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30" tabRatio="716" activeTab="1"/>
  </bookViews>
  <sheets>
    <sheet name="Notice" sheetId="1" r:id="rId1"/>
    <sheet name="Présentation du fichier" sheetId="2" r:id="rId2"/>
    <sheet name="1-Formulaire" sheetId="3" r:id="rId3"/>
    <sheet name="2-Infos générales et activité" sheetId="4" r:id="rId4"/>
    <sheet name="3-Descriptif du projet" sheetId="5" r:id="rId5"/>
    <sheet name="4-Budget du projet" sheetId="6" r:id="rId6"/>
    <sheet name="5-Programmation salle" sheetId="7" r:id="rId7"/>
    <sheet name="6-Activité cabaret" sheetId="8" r:id="rId8"/>
  </sheets>
  <definedNames>
    <definedName name="_xlfn.BAHTTEXT" hidden="1">#NAME?</definedName>
    <definedName name="Excel_BuiltIn__FilterDatabase_4">'2-Infos générales et activité'!$S$86:$S$94</definedName>
    <definedName name="Excel_BuiltIn_Print_Area_5">#REF!</definedName>
    <definedName name="Excel_BuiltIn_Print_Titles_5">#REF!</definedName>
    <definedName name="_xlnm.Print_Titles" localSheetId="6">'5-Programmation salle'!$11:$15</definedName>
    <definedName name="_xlnm.Print_Area" localSheetId="2">'1-Formulaire'!$A$1:$M$64</definedName>
    <definedName name="_xlnm.Print_Area" localSheetId="3">'2-Infos générales et activité'!$A$1:$P$79</definedName>
    <definedName name="_xlnm.Print_Area" localSheetId="4">'3-Descriptif du projet'!$A$1:$K$58</definedName>
    <definedName name="_xlnm.Print_Area" localSheetId="5">'4-Budget du projet'!$B$1:$F$47</definedName>
    <definedName name="_xlnm.Print_Area" localSheetId="6">'5-Programmation salle'!$B$1:$AC$100</definedName>
    <definedName name="_xlnm.Print_Area" localSheetId="7">'6-Activité cabaret'!$A$1:$I$31</definedName>
    <definedName name="_xlnm.Print_Area" localSheetId="0">'Notice'!$A$1:$L$90</definedName>
    <definedName name="_xlnm.Print_Area" localSheetId="1">'Présentation du fichier'!$A$1:$K$80</definedName>
  </definedNames>
  <calcPr fullCalcOnLoad="1"/>
</workbook>
</file>

<file path=xl/comments3.xml><?xml version="1.0" encoding="utf-8"?>
<comments xmlns="http://schemas.openxmlformats.org/spreadsheetml/2006/main">
  <authors>
    <author/>
    <author>Jean-Francois PAUX</author>
  </authors>
  <commentList>
    <comment ref="C25" authorId="0">
      <text>
        <r>
          <rPr>
            <b/>
            <sz val="8"/>
            <color indexed="8"/>
            <rFont val="Tahoma"/>
            <family val="2"/>
          </rPr>
          <t xml:space="preserve">Nom du représentant légal de la structure
</t>
        </r>
      </text>
    </comment>
    <comment ref="C54" authorId="0">
      <text>
        <r>
          <rPr>
            <sz val="8"/>
            <color indexed="8"/>
            <rFont val="Tahoma"/>
            <family val="2"/>
          </rPr>
          <t>Direction Régionale des Affaires Culturelles de :</t>
        </r>
      </text>
    </comment>
    <comment ref="C22" authorId="1">
      <text>
        <r>
          <rPr>
            <b/>
            <sz val="9"/>
            <rFont val="Tahoma"/>
            <family val="2"/>
          </rPr>
          <t>Choisir dans le menu déroulant</t>
        </r>
        <r>
          <rPr>
            <sz val="9"/>
            <rFont val="Tahoma"/>
            <family val="2"/>
          </rPr>
          <t xml:space="preserve">
</t>
        </r>
      </text>
    </comment>
  </commentList>
</comments>
</file>

<file path=xl/comments4.xml><?xml version="1.0" encoding="utf-8"?>
<comments xmlns="http://schemas.openxmlformats.org/spreadsheetml/2006/main">
  <authors>
    <author>Christian</author>
    <author>Jean-Francois PAUX</author>
    <author>Severine</author>
    <author>Jean-Francois</author>
    <author/>
  </authors>
  <commentList>
    <comment ref="M71" authorId="0">
      <text>
        <r>
          <rPr>
            <b/>
            <sz val="8"/>
            <rFont val="Tahoma"/>
            <family val="2"/>
          </rPr>
          <t>Reporter la valeur de la cellule K15 du tableau de programmation</t>
        </r>
      </text>
    </comment>
    <comment ref="M56" authorId="0">
      <text>
        <r>
          <rPr>
            <b/>
            <sz val="8"/>
            <rFont val="Tahoma"/>
            <family val="2"/>
          </rPr>
          <t>Reporter la valeur de la cellule X15 du tableau de programmation</t>
        </r>
      </text>
    </comment>
    <comment ref="M55" authorId="0">
      <text>
        <r>
          <rPr>
            <b/>
            <sz val="8"/>
            <rFont val="Tahoma"/>
            <family val="2"/>
          </rPr>
          <t>Reporter la valeur de la cellule W15 du tableau de programmation</t>
        </r>
      </text>
    </comment>
    <comment ref="M53" authorId="0">
      <text>
        <r>
          <rPr>
            <b/>
            <sz val="8"/>
            <rFont val="Tahoma"/>
            <family val="2"/>
          </rPr>
          <t>Reporter la valeur de la cellule T15 du tableau de programmation</t>
        </r>
      </text>
    </comment>
    <comment ref="C51" authorId="1">
      <text>
        <r>
          <rPr>
            <b/>
            <sz val="9"/>
            <rFont val="Tahoma"/>
            <family val="2"/>
          </rPr>
          <t>Indiquez les fonctions exercées par les membres de l'équipe (direction, administration, régie, communication…)</t>
        </r>
        <r>
          <rPr>
            <sz val="9"/>
            <rFont val="Tahoma"/>
            <family val="2"/>
          </rPr>
          <t xml:space="preserve">
</t>
        </r>
      </text>
    </comment>
    <comment ref="K46" authorId="2">
      <text>
        <r>
          <rPr>
            <sz val="8"/>
            <rFont val="Tahoma"/>
            <family val="2"/>
          </rPr>
          <t>Gratuit et payant - à l'exclusion des représentations hors les murs</t>
        </r>
      </text>
    </comment>
    <comment ref="K44" authorId="3">
      <text>
        <r>
          <rPr>
            <b/>
            <sz val="8"/>
            <rFont val="Tahoma"/>
            <family val="2"/>
          </rPr>
          <t>Cas où la salle assume seule le risque de la billeterie- Voir tableau de Programmation</t>
        </r>
        <r>
          <rPr>
            <sz val="8"/>
            <rFont val="Tahoma"/>
            <family val="2"/>
          </rPr>
          <t xml:space="preserve">
</t>
        </r>
      </text>
    </comment>
    <comment ref="K43" authorId="3">
      <text>
        <r>
          <rPr>
            <b/>
            <sz val="8"/>
            <rFont val="Tahoma"/>
            <family val="2"/>
          </rPr>
          <t>Cas où la salle assume seule le risque de la billeterie- Voir tableau de Programmation</t>
        </r>
        <r>
          <rPr>
            <sz val="8"/>
            <rFont val="Tahoma"/>
            <family val="2"/>
          </rPr>
          <t xml:space="preserve">
</t>
        </r>
      </text>
    </comment>
    <comment ref="N42" authorId="1">
      <text>
        <r>
          <rPr>
            <sz val="9"/>
            <rFont val="Tahoma"/>
            <family val="2"/>
          </rPr>
          <t xml:space="preserve">Indiquer le nombre total des représentation de spectacles dans la salle
</t>
        </r>
      </text>
    </comment>
    <comment ref="M42" authorId="1">
      <text>
        <r>
          <rPr>
            <sz val="9"/>
            <rFont val="Tahoma"/>
            <family val="2"/>
          </rPr>
          <t xml:space="preserve">Indiquer le nombre total des représentation de spectacles dans la salle
</t>
        </r>
      </text>
    </comment>
    <comment ref="L39" authorId="4">
      <text>
        <r>
          <rPr>
            <sz val="8"/>
            <color indexed="8"/>
            <rFont val="Tahoma"/>
            <family val="2"/>
          </rPr>
          <t>Préciser le libellé ici</t>
        </r>
      </text>
    </comment>
    <comment ref="L35" authorId="4">
      <text>
        <r>
          <rPr>
            <sz val="8"/>
            <color indexed="8"/>
            <rFont val="Tahoma"/>
            <family val="2"/>
          </rPr>
          <t>Préciser le libellé ici</t>
        </r>
      </text>
    </comment>
    <comment ref="L29" authorId="4">
      <text>
        <r>
          <rPr>
            <sz val="8"/>
            <color indexed="8"/>
            <rFont val="Tahoma"/>
            <family val="2"/>
          </rPr>
          <t>Préciser le libellé ici</t>
        </r>
      </text>
    </comment>
    <comment ref="F50" authorId="1">
      <text>
        <r>
          <rPr>
            <sz val="9"/>
            <rFont val="Tahoma"/>
            <family val="2"/>
          </rPr>
          <t xml:space="preserve">un équivalent temps plein correspondant à environ 1800 heures rémunérées dans l'année
</t>
        </r>
      </text>
    </comment>
    <comment ref="F69" authorId="1">
      <text>
        <r>
          <rPr>
            <sz val="9"/>
            <rFont val="Tahoma"/>
            <family val="2"/>
          </rPr>
          <t xml:space="preserve">un équivalent temps plein correspondant à environ 1800 heures rémunérées dans l'année
</t>
        </r>
      </text>
    </comment>
    <comment ref="F73" authorId="1">
      <text>
        <r>
          <rPr>
            <sz val="9"/>
            <rFont val="Tahoma"/>
            <family val="2"/>
          </rPr>
          <t>un équivalent temps plein correspondant à environ 1800 heures rémunérées dans l'année</t>
        </r>
      </text>
    </comment>
  </commentList>
</comments>
</file>

<file path=xl/comments7.xml><?xml version="1.0" encoding="utf-8"?>
<comments xmlns="http://schemas.openxmlformats.org/spreadsheetml/2006/main">
  <authors>
    <author>Severine</author>
  </authors>
  <commentList>
    <comment ref="B18" authorId="0">
      <text>
        <r>
          <rPr>
            <b/>
            <sz val="12"/>
            <rFont val="Arial Narrow"/>
            <family val="2"/>
          </rPr>
          <t>Attention !</t>
        </r>
        <r>
          <rPr>
            <sz val="12"/>
            <rFont val="Arial Narrow"/>
            <family val="2"/>
          </rPr>
          <t xml:space="preserve">
Si plusieurs artistes sont programmés à une même date pour une même représentation, merci de n'inscrire la date </t>
        </r>
        <r>
          <rPr>
            <u val="single"/>
            <sz val="12"/>
            <rFont val="Arial Narrow"/>
            <family val="2"/>
          </rPr>
          <t>qu'une seule fois.</t>
        </r>
      </text>
    </comment>
    <comment ref="K18" authorId="0">
      <text>
        <r>
          <rPr>
            <b/>
            <sz val="12"/>
            <rFont val="Arial Narrow"/>
            <family val="2"/>
          </rPr>
          <t>Attention !</t>
        </r>
        <r>
          <rPr>
            <sz val="12"/>
            <rFont val="Arial Narrow"/>
            <family val="2"/>
          </rPr>
          <t xml:space="preserve">
Indiquer ici le total de la billetterie HT même en cas de coréalisation/coproduction (voir colonne X)</t>
        </r>
      </text>
    </comment>
  </commentList>
</comments>
</file>

<file path=xl/sharedStrings.xml><?xml version="1.0" encoding="utf-8"?>
<sst xmlns="http://schemas.openxmlformats.org/spreadsheetml/2006/main" count="512" uniqueCount="415">
  <si>
    <t>Commission 6 - Aménagement et équipement des salles de spectacles</t>
  </si>
  <si>
    <t>com6@cnv.fr</t>
  </si>
  <si>
    <t>OBJET</t>
  </si>
  <si>
    <t>DEMANDEUR</t>
  </si>
  <si>
    <t xml:space="preserve">CONDITIONS DE RECEVABILITE  </t>
  </si>
  <si>
    <t>CADRE ELIGIBLE</t>
  </si>
  <si>
    <t>VERSEMENT</t>
  </si>
  <si>
    <t>PIECES CONSTITUTIVES DE VOTRE DOSSIER ET MODES DE TRANSMISSION  DES INFORMATIONS</t>
  </si>
  <si>
    <t>Mode de transmission</t>
  </si>
  <si>
    <t>Formulaire de demande</t>
  </si>
  <si>
    <t>Oui</t>
  </si>
  <si>
    <t>Informations générales et activité</t>
  </si>
  <si>
    <t>Argumentaire de la demande et descriptif du projet</t>
  </si>
  <si>
    <t>Budget du projet et plan de financement</t>
  </si>
  <si>
    <t>Formulaire de programmation</t>
  </si>
  <si>
    <t>Devis ou estimation d'architecte</t>
  </si>
  <si>
    <t>Non</t>
  </si>
  <si>
    <t>Relevé d'identité bancaire</t>
  </si>
  <si>
    <t>une société</t>
  </si>
  <si>
    <t>une association</t>
  </si>
  <si>
    <t>Un extrait K-Bis</t>
  </si>
  <si>
    <t>Une copie de la dernière publication au JO concernant l'association</t>
  </si>
  <si>
    <t>Date de séance de la commission</t>
  </si>
  <si>
    <t>Votre structure</t>
  </si>
  <si>
    <t>Votre demande</t>
  </si>
  <si>
    <t>Siret :</t>
  </si>
  <si>
    <t>Nom de la salle :</t>
  </si>
  <si>
    <t>Raison sociale :</t>
  </si>
  <si>
    <t xml:space="preserve">Adresse : </t>
  </si>
  <si>
    <t>Esthétique :</t>
  </si>
  <si>
    <t xml:space="preserve">Code Postal : </t>
  </si>
  <si>
    <t>Civilité</t>
  </si>
  <si>
    <t>Commune :</t>
  </si>
  <si>
    <t>Responsable du suivi administratif de votre demande :</t>
  </si>
  <si>
    <t>Madame</t>
  </si>
  <si>
    <t>Mademoiselle</t>
  </si>
  <si>
    <t>Représentant légal de votre structure :</t>
  </si>
  <si>
    <t>Monsieur</t>
  </si>
  <si>
    <t>Prénom :</t>
  </si>
  <si>
    <t>Fonction :</t>
  </si>
  <si>
    <t>N° de téléphone :</t>
  </si>
  <si>
    <t>Mobile :</t>
  </si>
  <si>
    <t>Email :</t>
  </si>
  <si>
    <t>Autres spectacles de Variétés</t>
  </si>
  <si>
    <t>Musiques actuelles sans distinction</t>
  </si>
  <si>
    <t>Responsable du suivi du dossier sur le plan technique :</t>
  </si>
  <si>
    <t>Musiques sans distinction esthétique</t>
  </si>
  <si>
    <t>Forme juridique :</t>
  </si>
  <si>
    <t>(si différent du responsable du suivi administratif)</t>
  </si>
  <si>
    <t>Pluridisciplinaire</t>
  </si>
  <si>
    <t>Si "autre" préciser ci-contre :</t>
  </si>
  <si>
    <t>SA-SAS</t>
  </si>
  <si>
    <t>SARL-EURL</t>
  </si>
  <si>
    <t>Société en nom collectif</t>
  </si>
  <si>
    <t>Entreprise individuelle en nom propre</t>
  </si>
  <si>
    <t>Association</t>
  </si>
  <si>
    <t>Collectivité territoriale ou groupement de collectivités territoriales</t>
  </si>
  <si>
    <t>SEM</t>
  </si>
  <si>
    <t>Sociétés coopératives (SCOP, SCIC)</t>
  </si>
  <si>
    <t>Etablissement public (SPIC, SPA, EPCC, etc.)</t>
  </si>
  <si>
    <t>Autre</t>
  </si>
  <si>
    <t>Nom du détenteur de la licence 1</t>
  </si>
  <si>
    <t>Date d'échéance</t>
  </si>
  <si>
    <t>Délivrée par :</t>
  </si>
  <si>
    <t>Fait à :</t>
  </si>
  <si>
    <t>Le :</t>
  </si>
  <si>
    <t>Signature du représentant de la structure :</t>
  </si>
  <si>
    <t>Cachet :</t>
  </si>
  <si>
    <t>STRUCTURE GESTIONNAIRE</t>
  </si>
  <si>
    <t>Nom</t>
  </si>
  <si>
    <t>Adresse</t>
  </si>
  <si>
    <t xml:space="preserve">Location </t>
  </si>
  <si>
    <t>Rural</t>
  </si>
  <si>
    <t>Code postal</t>
  </si>
  <si>
    <t>Délégation de service public</t>
  </si>
  <si>
    <t>Péri-urbain</t>
  </si>
  <si>
    <t>Ville</t>
  </si>
  <si>
    <t xml:space="preserve">Convention </t>
  </si>
  <si>
    <t>Urbain</t>
  </si>
  <si>
    <t>Site internet de la salle</t>
  </si>
  <si>
    <t>Régie directe</t>
  </si>
  <si>
    <t>Si "autre", précisez ci-contre :</t>
  </si>
  <si>
    <t>Régie autonome</t>
  </si>
  <si>
    <t>Durée du titre de mise à disposition</t>
  </si>
  <si>
    <t>Contexte : rural, péri-urbain, urbain</t>
  </si>
  <si>
    <t>Régie personnalisée</t>
  </si>
  <si>
    <t>Échéance du titre de mise à disposition</t>
  </si>
  <si>
    <t>Population de la commune ou agglo</t>
  </si>
  <si>
    <t>Jauges et caractéristiques salle</t>
  </si>
  <si>
    <t>Unité scénique 1</t>
  </si>
  <si>
    <t>Unité scénique 2</t>
  </si>
  <si>
    <t>Entreprises artistiques et culturelles</t>
  </si>
  <si>
    <t>Public assis (jauge maxi)</t>
  </si>
  <si>
    <t>Entrepreneurs de spectacles (tournées)</t>
  </si>
  <si>
    <t>Public debout (jauge maxi)</t>
  </si>
  <si>
    <t>Chanson, variétés, jazz, musiques actuelles</t>
  </si>
  <si>
    <t>Intégré</t>
  </si>
  <si>
    <t>Public assis/debout (jauge maxi)</t>
  </si>
  <si>
    <t>Animation (socio-culturelle)</t>
  </si>
  <si>
    <t>Séparé</t>
  </si>
  <si>
    <t>Bar : intégré, séparé ?</t>
  </si>
  <si>
    <t>Théâtres privés</t>
  </si>
  <si>
    <t>Hôtels, cafés, restaurants</t>
  </si>
  <si>
    <t>Autres installations disponibles</t>
  </si>
  <si>
    <t>Oui / Non</t>
  </si>
  <si>
    <t>Combien ?</t>
  </si>
  <si>
    <t>Fonction publique territoriale</t>
  </si>
  <si>
    <t>Studios de répétition sur place ?</t>
  </si>
  <si>
    <t>Fonction publique d'Etat</t>
  </si>
  <si>
    <t>Studios d'enregistrement sur place ?</t>
  </si>
  <si>
    <t>Accord d'entreprise ou collectif</t>
  </si>
  <si>
    <t>Logement pour artistes sur place ?</t>
  </si>
  <si>
    <t>Nb de personnes</t>
  </si>
  <si>
    <t>Nb en ETP</t>
  </si>
  <si>
    <t>Stagiaires</t>
  </si>
  <si>
    <t>Bénévoles</t>
  </si>
  <si>
    <t>Si "En partie", pour quelles activités ?</t>
  </si>
  <si>
    <t>En partie</t>
  </si>
  <si>
    <t>Détail des subventions d'exploitation, aides et partenariats (total structure)</t>
  </si>
  <si>
    <t>Total des charges artistiques</t>
  </si>
  <si>
    <t>Aide à l'activité des salles (com 7)</t>
  </si>
  <si>
    <t>Sociétés civiles, org. professionnels</t>
  </si>
  <si>
    <t>Montant total des contrats de cession</t>
  </si>
  <si>
    <t>Subventions de l'Europe</t>
  </si>
  <si>
    <t>Subv. &amp; aides de l'Etat</t>
  </si>
  <si>
    <t>Ministère de la culture / DRAC</t>
  </si>
  <si>
    <t>Autres :</t>
  </si>
  <si>
    <t>Subv. &amp; aides des collectivités</t>
  </si>
  <si>
    <t>Région</t>
  </si>
  <si>
    <t>Département</t>
  </si>
  <si>
    <t>Comm. de communes et d'agglo.</t>
  </si>
  <si>
    <t>Total des recettes propres</t>
  </si>
  <si>
    <t>Chiffre d'affaires billetterie (total HT)</t>
  </si>
  <si>
    <t>Apports en numéraire des partenaires</t>
  </si>
  <si>
    <t xml:space="preserve">Chiffre d'affaires location  </t>
  </si>
  <si>
    <t>Partenariats et sponsoring</t>
  </si>
  <si>
    <t>Chiffre d'affaires bar</t>
  </si>
  <si>
    <t>Mécénat</t>
  </si>
  <si>
    <t>Autres</t>
  </si>
  <si>
    <t>Argumentaire de la demande et descriptif</t>
  </si>
  <si>
    <t>Nom de la salle de spectacle</t>
  </si>
  <si>
    <t>Projet d'aménagement et d'équipement de salle en fonctionnement</t>
  </si>
  <si>
    <t>Planning de réalisation</t>
  </si>
  <si>
    <t>Une suspension des activités de la salle est-elle prévue à cette occasion ?</t>
  </si>
  <si>
    <t>Si oui, quelle est la période d'interruption prévue :</t>
  </si>
  <si>
    <t>Du</t>
  </si>
  <si>
    <t>Au</t>
  </si>
  <si>
    <t>Budget et plan de financement</t>
  </si>
  <si>
    <t>HT</t>
  </si>
  <si>
    <t>TTC</t>
  </si>
  <si>
    <t>BUDGET PREVISIONNEL</t>
  </si>
  <si>
    <t>FINANCEMENT</t>
  </si>
  <si>
    <t>Honoraires et ingénierie (1)</t>
  </si>
  <si>
    <t>dont emprunt(s)</t>
  </si>
  <si>
    <t xml:space="preserve">Ville </t>
  </si>
  <si>
    <t>Agglomération</t>
  </si>
  <si>
    <t>Travaux (2)</t>
  </si>
  <si>
    <t>Etat</t>
  </si>
  <si>
    <t>Europe</t>
  </si>
  <si>
    <t>Autres, précisez (ci-dessous)</t>
  </si>
  <si>
    <t>Equipements (3)</t>
  </si>
  <si>
    <t>TOTAUX</t>
  </si>
  <si>
    <t>(3) son, éclairage, vidéo, scène démontable, praticables, pendrillons, moyens de levage, etc.</t>
  </si>
  <si>
    <t>Votre structure est-elle gestionnaire de la salle de spectacle qui fait l'objet de la demande ?</t>
  </si>
  <si>
    <t>oui</t>
  </si>
  <si>
    <t>non</t>
  </si>
  <si>
    <t>Nom de la structure gestionnaire de la salle :</t>
  </si>
  <si>
    <t>Attention les dates des représentations doivent figurer uniquement sur la ligne contenant les informations de description de la programmation et de fréquentation.</t>
  </si>
  <si>
    <t>Type d'utilisation :</t>
  </si>
  <si>
    <t>Type de contrat</t>
  </si>
  <si>
    <t>PROD</t>
  </si>
  <si>
    <t>M</t>
  </si>
  <si>
    <t xml:space="preserve"> = Musique classique lyrique</t>
  </si>
  <si>
    <t>CE</t>
  </si>
  <si>
    <t xml:space="preserve"> = Engagement</t>
  </si>
  <si>
    <t>LOC</t>
  </si>
  <si>
    <t xml:space="preserve"> = Location de la salle</t>
  </si>
  <si>
    <t>T</t>
  </si>
  <si>
    <t xml:space="preserve"> = Théâtre</t>
  </si>
  <si>
    <t>MAD</t>
  </si>
  <si>
    <t xml:space="preserve"> = Mise à disposition gratuite de la salle</t>
  </si>
  <si>
    <t>D</t>
  </si>
  <si>
    <t xml:space="preserve"> = Danse</t>
  </si>
  <si>
    <t>CR</t>
  </si>
  <si>
    <t>C</t>
  </si>
  <si>
    <t xml:space="preserve"> = Cirque</t>
  </si>
  <si>
    <t>CC</t>
  </si>
  <si>
    <t xml:space="preserve"> = Cession</t>
  </si>
  <si>
    <t>Date hors les murs indiquer :</t>
  </si>
  <si>
    <t>Z</t>
  </si>
  <si>
    <t xml:space="preserve"> = Autre</t>
  </si>
  <si>
    <t>IN</t>
  </si>
  <si>
    <t xml:space="preserve"> = Inclus dans un autre contrat</t>
  </si>
  <si>
    <t>Description de la programmation</t>
  </si>
  <si>
    <t>Contrats d'engagement des artistes par la salle</t>
  </si>
  <si>
    <t>Rémunération des artistes par le producteur</t>
  </si>
  <si>
    <t>Date</t>
  </si>
  <si>
    <t>Type d'utilisation</t>
  </si>
  <si>
    <t>Date Hors les murs ?</t>
  </si>
  <si>
    <t>Nombre de représentations</t>
  </si>
  <si>
    <t>Jauge utilisée (nb max)</t>
  </si>
  <si>
    <t>Producteur</t>
  </si>
  <si>
    <t>Prix plein tarif</t>
  </si>
  <si>
    <t>Nombre d'entrées</t>
  </si>
  <si>
    <t>Total billetterie HT</t>
  </si>
  <si>
    <t>Nom du spectacle ou de la formation</t>
  </si>
  <si>
    <t>1ère partie ?</t>
  </si>
  <si>
    <t>Nbre d'artistes</t>
  </si>
  <si>
    <t>Genre de spectacle (Champ CNV)</t>
  </si>
  <si>
    <t>Nb d'artistes engagés</t>
  </si>
  <si>
    <t>Total des salaires chargés</t>
  </si>
  <si>
    <t>Nom de l'employeur de l'artiste</t>
  </si>
  <si>
    <t>N° de licence 2</t>
  </si>
  <si>
    <t>Nombre total de date</t>
  </si>
  <si>
    <t>payantes</t>
  </si>
  <si>
    <t>gratuites</t>
  </si>
  <si>
    <t>exonérées</t>
  </si>
  <si>
    <t>The Ine</t>
  </si>
  <si>
    <t>MAPROD</t>
  </si>
  <si>
    <t>Massive Twinkies</t>
  </si>
  <si>
    <r>
      <t xml:space="preserve">Fréquentation des </t>
    </r>
    <r>
      <rPr>
        <b/>
        <sz val="9"/>
        <color indexed="10"/>
        <rFont val="Arial Narrow"/>
        <family val="2"/>
      </rPr>
      <t>représentations gratuites</t>
    </r>
  </si>
  <si>
    <t>Argumentaire de la demande et descriptif du projet d'investissement (peut être rédigé sur un fichier texte annexe)</t>
  </si>
  <si>
    <t>Quelle est la convention collective appliquée au sein de votre structure ?</t>
  </si>
  <si>
    <t>Informations de fréquentation
des représentations produites ou coréalisées par la salle</t>
  </si>
  <si>
    <r>
      <t xml:space="preserve">Fréquentation et recettes de billetterie des </t>
    </r>
    <r>
      <rPr>
        <b/>
        <sz val="9"/>
        <color indexed="10"/>
        <rFont val="Arial Narrow"/>
        <family val="2"/>
      </rPr>
      <t>représentations payantes produites par la salle</t>
    </r>
  </si>
  <si>
    <t>Informations artistiques
concernant uniquement les dates produites ou coproduites par la salle</t>
  </si>
  <si>
    <t xml:space="preserve"> = Coréalisation (ou coproduction)</t>
  </si>
  <si>
    <t>AU</t>
  </si>
  <si>
    <t xml:space="preserve"> = Autres cas (amateurs…)</t>
  </si>
  <si>
    <t>CC
 Contrat de Cession (montant HT)</t>
  </si>
  <si>
    <t>CR
Coréalisation (Mini Garanti + Part variable reversée)</t>
  </si>
  <si>
    <t xml:space="preserve"> = La salle organise ( billetterie)</t>
  </si>
  <si>
    <t>Genre de spectacle (Hors CNV)</t>
  </si>
  <si>
    <t>Nombre de salariés</t>
  </si>
  <si>
    <t>Total</t>
  </si>
  <si>
    <t>Total masse salariale permanents TCC</t>
  </si>
  <si>
    <t>Location matériel et backline</t>
  </si>
  <si>
    <t>Convention collective appliquée</t>
  </si>
  <si>
    <t>2 - Modalités d'exploitation de la salle par la structure gestionnaire</t>
  </si>
  <si>
    <t>Fréquentation et recettes de billetterie</t>
  </si>
  <si>
    <t>JANVIER</t>
  </si>
  <si>
    <t>FEVRIER</t>
  </si>
  <si>
    <t>MARS</t>
  </si>
  <si>
    <t>AVRIL</t>
  </si>
  <si>
    <t>MAI</t>
  </si>
  <si>
    <t>JUIN</t>
  </si>
  <si>
    <t>JUILLET</t>
  </si>
  <si>
    <t>AOUT</t>
  </si>
  <si>
    <t>SEPTEMBRE</t>
  </si>
  <si>
    <t>OCTOBRE</t>
  </si>
  <si>
    <t>NOVEMBRE</t>
  </si>
  <si>
    <t>DECEMBRE</t>
  </si>
  <si>
    <t>MOIS</t>
  </si>
  <si>
    <t>Nom du spectacle</t>
  </si>
  <si>
    <t>Communication hors personnel</t>
  </si>
  <si>
    <t>LA SALLE DE SPECTACLE</t>
  </si>
  <si>
    <t>Etes-vous propriétaire des murs de la salle ?</t>
  </si>
  <si>
    <t>Si vous n'êtes pas propriétaire, nom du propriétaire des murs</t>
  </si>
  <si>
    <t>Année d'ouverture de la salle</t>
  </si>
  <si>
    <t xml:space="preserve">Indiquez le titre de mise à disposition de la salle </t>
  </si>
  <si>
    <t>N° de la Licence T1 associée à la salle</t>
  </si>
  <si>
    <t>Si elle ne vous est pas attribuée indiquez le nom du titulaire</t>
  </si>
  <si>
    <t>L'Equipe Permanente, par fonction</t>
  </si>
  <si>
    <t>Forme juridique de la structure</t>
  </si>
  <si>
    <t>Syndicat d'employeurs</t>
  </si>
  <si>
    <t>Fédération et/ou réseau</t>
  </si>
  <si>
    <t>Droits de tirage et autres commissions</t>
  </si>
  <si>
    <t>4 - Informations budgétaires concernant les activités de la structure</t>
  </si>
  <si>
    <t>Salaires et charges artistes</t>
  </si>
  <si>
    <t>Salaires et charges techniciens</t>
  </si>
  <si>
    <t>Total des coréalisations versées aux producteurs</t>
  </si>
  <si>
    <t>Transports déplacements (625120)</t>
  </si>
  <si>
    <t>Repas, catering (62120)</t>
  </si>
  <si>
    <t>Achat de prestations techniques</t>
  </si>
  <si>
    <t>Total des charges techniques &amp; logistiques</t>
  </si>
  <si>
    <t>Stagiaires et bénévoles</t>
  </si>
  <si>
    <t>Charges  liées à la diffusion de spectacles</t>
  </si>
  <si>
    <t>Produits liés à la diffusion de spectacles</t>
  </si>
  <si>
    <t xml:space="preserve">Aides à l'Emploi </t>
  </si>
  <si>
    <r>
      <rPr>
        <b/>
        <sz val="10"/>
        <rFont val="Arial Narrow"/>
        <family val="2"/>
      </rPr>
      <t>TVA</t>
    </r>
    <r>
      <rPr>
        <sz val="10"/>
        <rFont val="Arial Narrow"/>
        <family val="2"/>
      </rPr>
      <t xml:space="preserve"> - Votre structure est-elle assujettie?</t>
    </r>
  </si>
  <si>
    <t>Compte de résultat de la structure</t>
  </si>
  <si>
    <t>Total des subventions, aides et mécenat</t>
  </si>
  <si>
    <t>Nombre total de représentations</t>
  </si>
  <si>
    <t>Dont nb de rep. organisées par la salle</t>
  </si>
  <si>
    <t>Fréquentation totale de la salle</t>
  </si>
  <si>
    <t>Fréquentation des rep. payantes hors les murs</t>
  </si>
  <si>
    <t>Nb de représentations "hors les murs"</t>
  </si>
  <si>
    <t>5 - L'activité de diffusion</t>
  </si>
  <si>
    <t>Si "Non", indiquez ci-dessous pour le gestionnaire :</t>
  </si>
  <si>
    <t>Dont nb de rep. payantes organisées par la salle</t>
  </si>
  <si>
    <t>Nb de rep. gratuites organisées par la salle</t>
  </si>
  <si>
    <t>6 - Informations  budgétaires concernant l'activité de diffusion</t>
  </si>
  <si>
    <t>1 - La salle de spectacles : informations générales</t>
  </si>
  <si>
    <t>3 - L'Emploi</t>
  </si>
  <si>
    <t>Techniciens</t>
  </si>
  <si>
    <t>Nb de contrats</t>
  </si>
  <si>
    <t>Artistes / musiciens</t>
  </si>
  <si>
    <t>Emplois non permanents</t>
  </si>
  <si>
    <t>(intermittents, CDDU, CDD)</t>
  </si>
  <si>
    <t>Entreprises du secteur privé du spectacle vivant</t>
  </si>
  <si>
    <t>Informations de fréquentation
des représentations</t>
  </si>
  <si>
    <t>Montant sollicité aide non remboursable</t>
  </si>
  <si>
    <t>Montant sollicité aide remboursable</t>
  </si>
  <si>
    <t>ET/OU</t>
  </si>
  <si>
    <t xml:space="preserve">Programme </t>
  </si>
  <si>
    <t>Aménagement-Equipement - Lieux en Fonctionnement</t>
  </si>
  <si>
    <t>nouvelle demande au titre de ce programme</t>
  </si>
  <si>
    <t>ma structure a déjà fait ce type de demande</t>
  </si>
  <si>
    <t>Si "Non", merci de remplir ci-dessous et joindre les pièces demandées dans la Notice</t>
  </si>
  <si>
    <t>Total Comptes de charges au compte de résultat</t>
  </si>
  <si>
    <t>Total Comptes de Produits au compte de résultat</t>
  </si>
  <si>
    <t>Prestations de Sûreté/Sécurité</t>
  </si>
  <si>
    <t>Carnaval de Bahia</t>
  </si>
  <si>
    <t>Expl :</t>
  </si>
  <si>
    <t>La  jauge doit être inférieure à 3000 places.</t>
  </si>
  <si>
    <t>CRITERES D'APPRECIATION DE LA COMMISSION</t>
  </si>
  <si>
    <t>DATES A RETENIR</t>
  </si>
  <si>
    <t>Aide non remboursable : pièces à fournir</t>
  </si>
  <si>
    <t>Contenu dans ce classeur Excel</t>
  </si>
  <si>
    <t>Formulaire de demande renseigné</t>
  </si>
  <si>
    <t>*Il est préférable de recevoir tous les éléments par voie électronique; il est par ailleurs recommandé de nous joindre par téléphone</t>
  </si>
  <si>
    <t>Un prévisionnel de trésorerie de l'année en cours</t>
  </si>
  <si>
    <t>Aide remboursable : pièces à fournir en +</t>
  </si>
  <si>
    <t>Développer, améliorer et maintenir en état le parc de salles accueillant principalement des spectacles entrant dans le champ de la taxe sur les spectacles</t>
  </si>
  <si>
    <t>IMPORTANT : précisez si ces budgets sont hors taxes ou toutes taxes comprises (ci-contre)</t>
  </si>
  <si>
    <t>Animation</t>
  </si>
  <si>
    <t xml:space="preserve">Propriétaire ou exploitant d'une salle de spectacles, de statut privé ou public
Une licence 1 doit être attribuée pour l’ERP et, s’il y a un diffuseur principal, celui-ci sera titulaire de la ou des licences dont les activités faisant l’objet de la demande imposent la détention. 
</t>
  </si>
  <si>
    <t>Pour cette salle, l’activité de diffusion de spectacles, dans le champ de la taxe fiscale sur les spectacles de variétés, doit être identifiée, régulière et pérenne</t>
  </si>
  <si>
    <t>L'AIDE DU CNV</t>
  </si>
  <si>
    <t>Pièces à joindre : voir la liste ci-dessous. Attention, toute pièce non fournie rend le dossier irrecevable</t>
  </si>
  <si>
    <t>• La commission appréciera la pertinence, la valeur ajoutée et la cohérence du projet d’investissement en fonction du projet d’activité</t>
  </si>
  <si>
    <t xml:space="preserve">• Les conditions d’exploitation de la salle doivent permettre son identification financière et fonctionnelle </t>
  </si>
  <si>
    <t>• La salle doit être accessible aux entrepreneurs de spectacles (location, coréalisation, coproduction). Cette exigence ne s’applique pas à l’exploitation des cabarets.</t>
  </si>
  <si>
    <t>• La commission appréciera le volume et le type d’activités de la salle en fonction de son contexte territorial (au minimum dix spectacles dans le champ de la taxe pour les salles en milieu rural)
• La programmation de la salle doit favoriser la prise de risque et l’exposition de talents émergents</t>
  </si>
  <si>
    <t xml:space="preserve">• La commission encourage les investissements entrant dans le cadre d’une stratégie de développement durable </t>
  </si>
  <si>
    <t>VOTRE DEMANDE</t>
  </si>
  <si>
    <t>Par courriel</t>
  </si>
  <si>
    <t>Bilan et compte de résultat du dernier exercice (sauf si ces éléments ont été transmis lors de la mise à jour de votre affiliation) - Par courriel</t>
  </si>
  <si>
    <t xml:space="preserve">(2) Aménagements, insonorisation, accessibilité, gril technique, traitement acoustique, dispositifs d’accueil du public, etc. </t>
  </si>
  <si>
    <t>(1) études, honoraires, contrôle technique, etc.</t>
  </si>
  <si>
    <t>Par courriel *</t>
  </si>
  <si>
    <t>A joindre à votre demande</t>
  </si>
  <si>
    <t>où</t>
  </si>
  <si>
    <t>PILIER ENVIRONNEMENTAL</t>
  </si>
  <si>
    <t>• Dispositions prises afin de favoriser la place des femmes dans le projet ou au sein de la structure demandeuse</t>
  </si>
  <si>
    <t>• Respect des dispositions des conventions collectives nationales étendues dans le champ du spectacle vivant, applicables en matière d’emploi des personnels artistiques et techniques</t>
  </si>
  <si>
    <t xml:space="preserve">• Respect des règles professionnelles en particulier vis-à-vis des droits d’auteurs </t>
  </si>
  <si>
    <t>• La programmation de la salle doit favoriser la prise de risque et l’exposition de talents émergents</t>
  </si>
  <si>
    <t>PILIER SOCIAL/SOCIETAL</t>
  </si>
  <si>
    <t>PILIER ECONOMIQUE</t>
  </si>
  <si>
    <t>Artistes</t>
  </si>
  <si>
    <t>H</t>
  </si>
  <si>
    <t>F</t>
  </si>
  <si>
    <t>Lead</t>
  </si>
  <si>
    <t>H/F/Mixte</t>
  </si>
  <si>
    <t>Mixte</t>
  </si>
  <si>
    <t>Fonds propres du demandeur</t>
  </si>
  <si>
    <t>Les aides sont versées sous réserve de la régularité de la situation de l’entreprise demanderesse au regard de la déclaration et/ou du paiement de la taxe sur les spectacles de variétés (article 9 du règlement intérieur).</t>
  </si>
  <si>
    <t>Chanson, Variétés</t>
  </si>
  <si>
    <t>Comédie musicale</t>
  </si>
  <si>
    <t>Jazz, blues et musiques improvisées</t>
  </si>
  <si>
    <t>Pop, rock, reggae et genres assimilés</t>
  </si>
  <si>
    <t>Rap, hip-hop et genres assimilés</t>
  </si>
  <si>
    <t>Musiques électroniques</t>
  </si>
  <si>
    <t>Musiques du monde &amp; traditionnelles</t>
  </si>
  <si>
    <t>Musique classique, lyrique, contemporaine</t>
  </si>
  <si>
    <t>Autres genres musicaux</t>
  </si>
  <si>
    <t>Humour (musical ou non, sketches, one man/woman show)</t>
  </si>
  <si>
    <t>Cabarets, revues</t>
  </si>
  <si>
    <r>
      <t>4</t>
    </r>
    <r>
      <rPr>
        <sz val="10"/>
        <rFont val="Arial Narrow"/>
        <family val="2"/>
      </rPr>
      <t xml:space="preserve"> = Pop, rock, reggae et assimilés ; </t>
    </r>
    <r>
      <rPr>
        <b/>
        <sz val="10"/>
        <rFont val="Arial Narrow"/>
        <family val="2"/>
      </rPr>
      <t>5</t>
    </r>
    <r>
      <rPr>
        <sz val="10"/>
        <rFont val="Arial Narrow"/>
        <family val="2"/>
      </rPr>
      <t xml:space="preserve"> = Rap, hip-hop et assimilés</t>
    </r>
  </si>
  <si>
    <r>
      <t>1</t>
    </r>
    <r>
      <rPr>
        <sz val="10"/>
        <rFont val="Arial Narrow"/>
        <family val="2"/>
      </rPr>
      <t xml:space="preserve"> = Chanson, variétés ; </t>
    </r>
    <r>
      <rPr>
        <b/>
        <sz val="10"/>
        <rFont val="Arial Narrow"/>
        <family val="2"/>
      </rPr>
      <t>2</t>
    </r>
    <r>
      <rPr>
        <sz val="10"/>
        <rFont val="Arial Narrow"/>
        <family val="2"/>
      </rPr>
      <t xml:space="preserve"> = Comédie musicale ; </t>
    </r>
    <r>
      <rPr>
        <b/>
        <sz val="10"/>
        <rFont val="Arial Narrow"/>
        <family val="2"/>
      </rPr>
      <t>3</t>
    </r>
    <r>
      <rPr>
        <sz val="10"/>
        <rFont val="Arial Narrow"/>
        <family val="2"/>
      </rPr>
      <t xml:space="preserve"> = Jazz, blues et musiques improvisées</t>
    </r>
  </si>
  <si>
    <r>
      <t>6</t>
    </r>
    <r>
      <rPr>
        <sz val="10"/>
        <rFont val="Arial Narrow"/>
        <family val="2"/>
      </rPr>
      <t xml:space="preserve"> = Musiques électroniques ; </t>
    </r>
    <r>
      <rPr>
        <b/>
        <sz val="10"/>
        <rFont val="Arial Narrow"/>
        <family val="2"/>
      </rPr>
      <t>7</t>
    </r>
    <r>
      <rPr>
        <sz val="10"/>
        <rFont val="Arial Narrow"/>
        <family val="2"/>
      </rPr>
      <t xml:space="preserve"> = Musiques du monde &amp; traditionnelles</t>
    </r>
  </si>
  <si>
    <r>
      <t>8</t>
    </r>
    <r>
      <rPr>
        <sz val="10"/>
        <rFont val="Arial Narrow"/>
        <family val="2"/>
      </rPr>
      <t xml:space="preserve"> = Musique classique, lyrique, contemporaine ; 9 = Autres genres musicaux</t>
    </r>
  </si>
  <si>
    <r>
      <rPr>
        <b/>
        <sz val="10"/>
        <rFont val="Arial Narrow"/>
        <family val="2"/>
      </rPr>
      <t>10</t>
    </r>
    <r>
      <rPr>
        <sz val="10"/>
        <rFont val="Arial Narrow"/>
        <family val="2"/>
      </rPr>
      <t xml:space="preserve"> = Humour ; </t>
    </r>
    <r>
      <rPr>
        <b/>
        <sz val="10"/>
        <rFont val="Arial Narrow"/>
        <family val="2"/>
      </rPr>
      <t>11</t>
    </r>
    <r>
      <rPr>
        <sz val="10"/>
        <rFont val="Arial Narrow"/>
        <family val="2"/>
      </rPr>
      <t xml:space="preserve"> = Cabarets, revues ; </t>
    </r>
    <r>
      <rPr>
        <b/>
        <sz val="10"/>
        <rFont val="Arial Narrow"/>
        <family val="2"/>
      </rPr>
      <t>12</t>
    </r>
    <r>
      <rPr>
        <sz val="10"/>
        <rFont val="Arial Narrow"/>
        <family val="2"/>
      </rPr>
      <t xml:space="preserve"> = Attractions visuelles</t>
    </r>
  </si>
  <si>
    <t>• La programmation de la salle doit comporter au minimum 50% de spectacles dans le champ de la taxe sur les spectacles de variétés ou, à défaut, un nombre de ces spectacles jugé très significatif dans le contexte.</t>
  </si>
  <si>
    <t>• Les investissements antérieurs à la sollicitation du CNM, ne sont pas pris en compte</t>
  </si>
  <si>
    <t xml:space="preserve">Se rapporter au formulaire de demande qui comprend un plan de financement du projet d’investissement
• La demande au CNM ne pourra excéder 50% du prévisionnel H.T pour un montant d’investissement  jusqu’à 10 000€
• La demande au CNM ne pourra excéder 30% du prévisionnel H.T pour un montant d’investissement entre 10 000€ et 30 000€
• La demande au CNM ne pourra excéder 25% du prévisionnel H.T pour un montant d’investissement  supérieur à 30 000€
</t>
  </si>
  <si>
    <t>Une prise de contact avec le secteur salles de spectacles du CNM (com6@cnv.fr - 01 56 69 11 41/43) est nécessaire avant tout dépôt de dossier. Tout dossier d'aide à l'aménagement et à l'équipement de lieux de spectacles fait l'objet d'une instruction technique du CNM. Celle-ci détermine la date de passage en commission. Les éléments du dossier doivent nous parvenir au plus tard 4 semaines avant la date de passage en commission 6.</t>
  </si>
  <si>
    <t xml:space="preserve">Le CNM doit être informé avant la prise de décision, afin de pouvoir faire des observations quant aux projets d’acquisition ou d’aménagement
</t>
  </si>
  <si>
    <t>Sauf dispositions spécifiques : 50 % d'accompte 4 semaines après accord de la commission qui a statué sur la demande. 
Le solde, soit 50 %, est versé après réception de la totalité des factures acquittées, relatives aux postes financés.</t>
  </si>
  <si>
    <t>Récépissé de déclaration de de licence 1</t>
  </si>
  <si>
    <t>Pièce complémentaire à fournir si vous ne possèdez pas de numéro CNM et que vous êtes :</t>
  </si>
  <si>
    <t>Date limite de réception du dossier 
par le CNM</t>
  </si>
  <si>
    <t>Numéro CNM :</t>
  </si>
  <si>
    <t>et merci de joindre le récépissé de déclaration de licence 1 correspondant</t>
  </si>
  <si>
    <t>N° CNM</t>
  </si>
  <si>
    <t>2019 réalisé</t>
  </si>
  <si>
    <t>2020 prévisionnel</t>
  </si>
  <si>
    <t>Aides et subventions du CNV / CNM</t>
  </si>
  <si>
    <t>Droits et taxes (SACEM,  droits d'auteurs, CNV/CNM...)</t>
  </si>
  <si>
    <t>CNM</t>
  </si>
  <si>
    <t xml:space="preserve">• La demande au CNM ne pourra excéder 50% du prévisionnel H.T pour un montant d’investissement  jusqu’à 10 000€
</t>
  </si>
  <si>
    <t>• La demande au CNM ne pourra excéder 30% du prévisionnel H.T pour un montant d’investissement entre 10 000€ et 30 000€</t>
  </si>
  <si>
    <t>• La demande au CNM ne pourra excéder 25% du prévisionnel H.T pour un montant d’investissement  supérieur à 30 000€</t>
  </si>
  <si>
    <t>Genre de spectacle du champ CNM</t>
  </si>
  <si>
    <t>Genre de spectacle hors taxe CNM</t>
  </si>
  <si>
    <t>EXEMPLE : 02/01/2019</t>
  </si>
  <si>
    <t>Com6 2020-Programmation de l'année 2019</t>
  </si>
  <si>
    <t>Description de la programmation 2019</t>
  </si>
  <si>
    <t>Commission</t>
  </si>
  <si>
    <t>CNM Commission 6  - Aménagement et équipement des salles de spectacles</t>
  </si>
  <si>
    <t>Tel.: 01 56 69 11 43</t>
  </si>
  <si>
    <t>Attention, n'oubliez pas de joindre un RIB à votre demande</t>
  </si>
  <si>
    <r>
      <t xml:space="preserve">Commission 6 - Aménagement et équipement des salles de spectacles 
</t>
    </r>
    <r>
      <rPr>
        <b/>
        <sz val="14"/>
        <color indexed="62"/>
        <rFont val="Gotham Narrow Bold"/>
        <family val="0"/>
      </rPr>
      <t>Lieux en fonctionnement</t>
    </r>
  </si>
  <si>
    <t>Tél. : 01 56 69 11 43 / 47</t>
  </si>
  <si>
    <t xml:space="preserve">Tel.: 01 56 69 11 43/47 </t>
  </si>
  <si>
    <t xml:space="preserve">• Sont éligibles les travaux d’aménagement, de rénovation, d’améliorations fonctionnelles de l’accueil des spectacles et du public  
 • les acquisitions d’équipements scéniques
• la réalisation d’études techniques préalables
• D’autres équipements peuvent éventuellement être pris en compte dans le cas de projets innovants, ou  d’optimisation et de professionnalisation tels que : le matériel de captation et de diffusion vidéo, des éléments de backline ou encore la mise en place d’une billetterie adaptée aux besoins.
                                                                                                                                            </t>
  </si>
  <si>
    <t>Dans le cas d'une demande d'aide au Diagnostic : objet?</t>
  </si>
  <si>
    <t>Montant du/des devis ?</t>
  </si>
  <si>
    <t xml:space="preserve">Etudes préliminaires, diagnostics, études techniques </t>
  </si>
  <si>
    <t>Attention, toute demande nécessite une instruction technique, ce n'est qu'après celle-ci que votre dossier pourra être  présenté en commission, merci de nous contacter au 01 56 69 11 43 / 47</t>
  </si>
  <si>
    <t xml:space="preserve">Toute commission peut proposer des aides sous forme d’aide remboursable (frais de dossier 1% du montant net de l’avance remboursable) ou non remboursable, ou une combinaison des deux, quelle que soit la nature de la demande initiale, et suivant les modalités et les conditions définies par la commission. 
En outre vous pouvez solliciter une aide au diagnostic (études) afin de préciser votre projet d'investissement. 
</t>
  </si>
  <si>
    <t>Un argumentaire et prop. d'échéancier</t>
  </si>
  <si>
    <t>Votre structure est-elle affiliée au CNM/CNV ?</t>
  </si>
  <si>
    <t>com6@cnm.fr</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</si>
</sst>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quot; €&quot;_-;\-* #,##0.00&quot; €&quot;_-;_-* \-??&quot; €&quot;_-;_-@_-"/>
    <numFmt numFmtId="167" formatCode="#,##0&quot; €&quot;"/>
    <numFmt numFmtId="168" formatCode="0.0%"/>
    <numFmt numFmtId="169" formatCode="#,##0.00&quot; €&quot;"/>
    <numFmt numFmtId="170" formatCode="0.0"/>
    <numFmt numFmtId="171" formatCode="#,##0\ &quot;€&quot;"/>
    <numFmt numFmtId="172" formatCode="#,##0.00\ &quot;€&quot;"/>
    <numFmt numFmtId="173" formatCode="[$-F800]dddd\,\ mmmm\ dd\,\ yyyy"/>
    <numFmt numFmtId="174" formatCode="_-* #,##0\ &quot;€&quot;_-;\-* #,##0\ &quot;€&quot;_-;_-* &quot;-&quot;??\ &quot;€&quot;_-;_-@_-"/>
    <numFmt numFmtId="175" formatCode="_-* #,##0\ [$€-40C]_-;\-* #,##0\ [$€-40C]_-;_-* &quot;-&quot;??\ [$€-40C]_-;_-@_-"/>
    <numFmt numFmtId="176" formatCode="[$-40C]dddd\ d\ mmmm\ yyyy"/>
    <numFmt numFmtId="177" formatCode="_-* #,##0.0\ _€_-;\-* #,##0.0\ _€_-;_-* &quot;-&quot;??\ _€_-;_-@_-"/>
    <numFmt numFmtId="178" formatCode="_-* #,##0\ _€_-;\-* #,##0\ _€_-;_-* &quot;-&quot;??\ _€_-;_-@_-"/>
    <numFmt numFmtId="179" formatCode="&quot;Vrai&quot;;&quot;Vrai&quot;;&quot;Faux&quot;"/>
    <numFmt numFmtId="180" formatCode="&quot;Actif&quot;;&quot;Actif&quot;;&quot;Inactif&quot;"/>
    <numFmt numFmtId="181" formatCode="[$€-2]\ #,##0.00_);[Red]\([$€-2]\ #,##0.00\)"/>
  </numFmts>
  <fonts count="114">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Arial Narrow"/>
      <family val="2"/>
    </font>
    <font>
      <sz val="8"/>
      <name val="Arial"/>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20"/>
      <name val="Arial Narrow"/>
      <family val="2"/>
    </font>
    <font>
      <b/>
      <sz val="12"/>
      <name val="Arial Narrow"/>
      <family val="2"/>
    </font>
    <font>
      <u val="single"/>
      <sz val="10"/>
      <color indexed="12"/>
      <name val="Arial Narrow"/>
      <family val="2"/>
    </font>
    <font>
      <b/>
      <u val="single"/>
      <sz val="10"/>
      <name val="Arial Narrow"/>
      <family val="2"/>
    </font>
    <font>
      <b/>
      <sz val="10"/>
      <name val="Arial Narrow"/>
      <family val="2"/>
    </font>
    <font>
      <sz val="10"/>
      <color indexed="9"/>
      <name val="Arial"/>
      <family val="2"/>
    </font>
    <font>
      <b/>
      <sz val="14"/>
      <name val="Arial Narrow"/>
      <family val="2"/>
    </font>
    <font>
      <b/>
      <sz val="12"/>
      <name val="Tahoma"/>
      <family val="2"/>
    </font>
    <font>
      <sz val="12"/>
      <name val="Arial Narrow"/>
      <family val="2"/>
    </font>
    <font>
      <b/>
      <sz val="8"/>
      <color indexed="8"/>
      <name val="Tahoma"/>
      <family val="2"/>
    </font>
    <font>
      <sz val="8"/>
      <color indexed="8"/>
      <name val="Tahoma"/>
      <family val="2"/>
    </font>
    <font>
      <b/>
      <sz val="11"/>
      <name val="Arial Narrow"/>
      <family val="2"/>
    </font>
    <font>
      <i/>
      <sz val="10"/>
      <name val="Arial Narrow"/>
      <family val="2"/>
    </font>
    <font>
      <b/>
      <sz val="11"/>
      <color indexed="10"/>
      <name val="Arial Narrow"/>
      <family val="2"/>
    </font>
    <font>
      <b/>
      <sz val="10"/>
      <color indexed="10"/>
      <name val="Arial Narrow"/>
      <family val="2"/>
    </font>
    <font>
      <b/>
      <sz val="12"/>
      <color indexed="16"/>
      <name val="Arial Narrow"/>
      <family val="2"/>
    </font>
    <font>
      <b/>
      <sz val="10"/>
      <color indexed="16"/>
      <name val="Arial Narrow"/>
      <family val="2"/>
    </font>
    <font>
      <sz val="11"/>
      <name val="Arial Narrow"/>
      <family val="2"/>
    </font>
    <font>
      <b/>
      <sz val="11"/>
      <color indexed="16"/>
      <name val="Arial Narrow"/>
      <family val="2"/>
    </font>
    <font>
      <b/>
      <u val="single"/>
      <sz val="12"/>
      <name val="Arial Narrow"/>
      <family val="2"/>
    </font>
    <font>
      <b/>
      <sz val="8"/>
      <name val="Tahoma"/>
      <family val="2"/>
    </font>
    <font>
      <b/>
      <sz val="10"/>
      <color indexed="53"/>
      <name val="Arial"/>
      <family val="2"/>
    </font>
    <font>
      <u val="single"/>
      <sz val="10"/>
      <color indexed="36"/>
      <name val="Arial"/>
      <family val="2"/>
    </font>
    <font>
      <b/>
      <sz val="18"/>
      <color indexed="56"/>
      <name val="Cambria"/>
      <family val="2"/>
    </font>
    <font>
      <sz val="8"/>
      <name val="Arial Narrow"/>
      <family val="2"/>
    </font>
    <font>
      <u val="single"/>
      <sz val="10"/>
      <name val="Arial"/>
      <family val="2"/>
    </font>
    <font>
      <b/>
      <sz val="22"/>
      <name val="Arial Narrow"/>
      <family val="2"/>
    </font>
    <font>
      <b/>
      <sz val="8"/>
      <color indexed="10"/>
      <name val="Arial"/>
      <family val="2"/>
    </font>
    <font>
      <b/>
      <u val="single"/>
      <sz val="16"/>
      <name val="Arial Narrow"/>
      <family val="2"/>
    </font>
    <font>
      <b/>
      <sz val="24"/>
      <name val="Arial"/>
      <family val="2"/>
    </font>
    <font>
      <sz val="24"/>
      <name val="Arial"/>
      <family val="2"/>
    </font>
    <font>
      <sz val="16"/>
      <name val="Arial"/>
      <family val="2"/>
    </font>
    <font>
      <sz val="9"/>
      <name val="Arial Narrow"/>
      <family val="2"/>
    </font>
    <font>
      <b/>
      <sz val="10"/>
      <name val="Arial"/>
      <family val="2"/>
    </font>
    <font>
      <b/>
      <sz val="9"/>
      <name val="Arial Narrow"/>
      <family val="2"/>
    </font>
    <font>
      <b/>
      <sz val="9"/>
      <color indexed="10"/>
      <name val="Arial Narrow"/>
      <family val="2"/>
    </font>
    <font>
      <b/>
      <u val="single"/>
      <sz val="9"/>
      <name val="Arial Narrow"/>
      <family val="2"/>
    </font>
    <font>
      <u val="single"/>
      <sz val="12"/>
      <name val="Arial Narrow"/>
      <family val="2"/>
    </font>
    <font>
      <b/>
      <sz val="24"/>
      <name val="Arial Narrow"/>
      <family val="2"/>
    </font>
    <font>
      <b/>
      <sz val="9"/>
      <name val="Tahoma"/>
      <family val="2"/>
    </font>
    <font>
      <sz val="9"/>
      <name val="Tahoma"/>
      <family val="2"/>
    </font>
    <font>
      <sz val="8"/>
      <name val="Tahoma"/>
      <family val="2"/>
    </font>
    <font>
      <sz val="14"/>
      <name val="Arial Narrow"/>
      <family val="2"/>
    </font>
    <font>
      <sz val="14"/>
      <color indexed="62"/>
      <name val="Gotham Narrow Bold"/>
      <family val="0"/>
    </font>
    <font>
      <b/>
      <sz val="14"/>
      <color indexed="16"/>
      <name val="Arial Narrow"/>
      <family val="2"/>
    </font>
    <font>
      <b/>
      <sz val="20"/>
      <color indexed="9"/>
      <name val="Arial Narrow"/>
      <family val="2"/>
    </font>
    <font>
      <b/>
      <u val="single"/>
      <sz val="10"/>
      <color indexed="9"/>
      <name val="Arial Narrow"/>
      <family val="2"/>
    </font>
    <font>
      <b/>
      <sz val="12"/>
      <color indexed="9"/>
      <name val="Arial Narrow"/>
      <family val="2"/>
    </font>
    <font>
      <b/>
      <u val="single"/>
      <sz val="10"/>
      <color indexed="9"/>
      <name val="Arial"/>
      <family val="2"/>
    </font>
    <font>
      <b/>
      <sz val="12"/>
      <color indexed="9"/>
      <name val="Arial"/>
      <family val="2"/>
    </font>
    <font>
      <sz val="12"/>
      <name val="Arial"/>
      <family val="2"/>
    </font>
    <font>
      <b/>
      <sz val="14"/>
      <color indexed="62"/>
      <name val="Gotham Narrow Bold"/>
      <family val="0"/>
    </font>
    <font>
      <sz val="10"/>
      <name val="Cambria"/>
      <family val="1"/>
    </font>
    <font>
      <sz val="10"/>
      <color indexed="9"/>
      <name val="Arial Narrow"/>
      <family val="2"/>
    </font>
    <font>
      <b/>
      <sz val="10"/>
      <color indexed="62"/>
      <name val="Arial"/>
      <family val="2"/>
    </font>
    <font>
      <b/>
      <sz val="20"/>
      <color indexed="62"/>
      <name val="Arial"/>
      <family val="2"/>
    </font>
    <font>
      <sz val="10"/>
      <color indexed="55"/>
      <name val="Arial Narrow"/>
      <family val="2"/>
    </font>
    <font>
      <b/>
      <sz val="10"/>
      <color indexed="55"/>
      <name val="Arial Narrow"/>
      <family val="2"/>
    </font>
    <font>
      <sz val="12"/>
      <color indexed="55"/>
      <name val="Arial Narrow"/>
      <family val="2"/>
    </font>
    <font>
      <sz val="18"/>
      <color indexed="30"/>
      <name val="Gotham Narrow Bold"/>
      <family val="0"/>
    </font>
    <font>
      <b/>
      <sz val="14"/>
      <color indexed="40"/>
      <name val="Gotham Narrow Black"/>
      <family val="0"/>
    </font>
    <font>
      <sz val="10"/>
      <color indexed="60"/>
      <name val="Arial"/>
      <family val="2"/>
    </font>
    <font>
      <b/>
      <sz val="10"/>
      <color indexed="9"/>
      <name val="Arial Narrow"/>
      <family val="2"/>
    </font>
    <font>
      <i/>
      <sz val="10"/>
      <color indexed="62"/>
      <name val="Arial Narrow"/>
      <family val="2"/>
    </font>
    <font>
      <sz val="10"/>
      <color indexed="45"/>
      <name val="Arial"/>
      <family val="2"/>
    </font>
    <font>
      <sz val="10"/>
      <color indexed="14"/>
      <name val="Arial"/>
      <family val="2"/>
    </font>
    <font>
      <b/>
      <sz val="11"/>
      <color indexed="49"/>
      <name val="Arial Narrow"/>
      <family val="2"/>
    </font>
    <font>
      <sz val="8"/>
      <name val="Segoe UI"/>
      <family val="2"/>
    </font>
    <font>
      <b/>
      <sz val="32"/>
      <color indexed="9"/>
      <name val="Aharoni"/>
      <family val="0"/>
    </font>
    <font>
      <b/>
      <sz val="44"/>
      <color indexed="9"/>
      <name val="Aharoni"/>
      <family val="0"/>
    </font>
    <font>
      <b/>
      <sz val="10"/>
      <color indexed="8"/>
      <name val="Arial Narrow"/>
      <family val="2"/>
    </font>
    <font>
      <b/>
      <u val="single"/>
      <sz val="10"/>
      <color indexed="8"/>
      <name val="Arial Narrow"/>
      <family val="2"/>
    </font>
    <font>
      <sz val="10"/>
      <color indexed="8"/>
      <name val="Arial Narrow"/>
      <family val="2"/>
    </font>
    <font>
      <u val="single"/>
      <sz val="10"/>
      <color indexed="8"/>
      <name val="Arial Narrow"/>
      <family val="2"/>
    </font>
    <font>
      <b/>
      <sz val="10"/>
      <color indexed="60"/>
      <name val="Arial Narrow"/>
      <family val="2"/>
    </font>
    <font>
      <sz val="10"/>
      <color indexed="8"/>
      <name val="Calibri"/>
      <family val="2"/>
    </font>
    <font>
      <b/>
      <sz val="11"/>
      <color indexed="57"/>
      <name val="Arial"/>
      <family val="2"/>
    </font>
    <font>
      <sz val="12"/>
      <color indexed="8"/>
      <name val="Times New Roman"/>
      <family val="1"/>
    </font>
    <font>
      <b/>
      <sz val="20"/>
      <color indexed="57"/>
      <name val="Arial"/>
      <family val="2"/>
    </font>
    <font>
      <b/>
      <i/>
      <sz val="16"/>
      <color indexed="57"/>
      <name val="Arial"/>
      <family val="2"/>
    </font>
    <font>
      <sz val="10"/>
      <color theme="0"/>
      <name val="Arial Narrow"/>
      <family val="2"/>
    </font>
    <font>
      <b/>
      <sz val="10"/>
      <color theme="4"/>
      <name val="Arial"/>
      <family val="2"/>
    </font>
    <font>
      <b/>
      <sz val="20"/>
      <color theme="4"/>
      <name val="Arial"/>
      <family val="2"/>
    </font>
    <font>
      <sz val="10"/>
      <color theme="0" tint="-0.3499799966812134"/>
      <name val="Arial Narrow"/>
      <family val="2"/>
    </font>
    <font>
      <b/>
      <sz val="10"/>
      <color theme="0" tint="-0.3499799966812134"/>
      <name val="Arial Narrow"/>
      <family val="2"/>
    </font>
    <font>
      <sz val="12"/>
      <color theme="0" tint="-0.3499799966812134"/>
      <name val="Arial Narrow"/>
      <family val="2"/>
    </font>
    <font>
      <b/>
      <sz val="10"/>
      <color theme="0"/>
      <name val="Arial Narrow"/>
      <family val="2"/>
    </font>
    <font>
      <i/>
      <sz val="10"/>
      <color theme="4"/>
      <name val="Arial Narrow"/>
      <family val="2"/>
    </font>
    <font>
      <sz val="18"/>
      <color rgb="FF0070C0"/>
      <name val="Gotham Narrow Bold"/>
      <family val="0"/>
    </font>
    <font>
      <b/>
      <sz val="14"/>
      <color rgb="FF00B0F0"/>
      <name val="Gotham Narrow Black"/>
      <family val="0"/>
    </font>
    <font>
      <sz val="10"/>
      <color rgb="FFC00000"/>
      <name val="Arial"/>
      <family val="2"/>
    </font>
    <font>
      <b/>
      <sz val="11"/>
      <color theme="8" tint="-0.24997000396251678"/>
      <name val="Arial Narrow"/>
      <family val="2"/>
    </font>
    <font>
      <sz val="10"/>
      <color rgb="FFFF7C80"/>
      <name val="Arial"/>
      <family val="2"/>
    </font>
    <font>
      <sz val="10"/>
      <color rgb="FFFF0066"/>
      <name val="Arial"/>
      <family val="2"/>
    </font>
    <font>
      <b/>
      <sz val="8"/>
      <name val="Arial"/>
      <family val="2"/>
    </font>
  </fonts>
  <fills count="64">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20"/>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99"/>
        <bgColor indexed="64"/>
      </patternFill>
    </fill>
    <fill>
      <patternFill patternType="solid">
        <fgColor indexed="41"/>
        <bgColor indexed="64"/>
      </patternFill>
    </fill>
    <fill>
      <patternFill patternType="solid">
        <fgColor rgb="FFCCFFFF"/>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0"/>
        <bgColor indexed="64"/>
      </patternFill>
    </fill>
    <fill>
      <patternFill patternType="solid">
        <fgColor theme="8" tint="0.39998000860214233"/>
        <bgColor indexed="64"/>
      </patternFill>
    </fill>
    <fill>
      <patternFill patternType="solid">
        <fgColor theme="8" tint="0.5999900102615356"/>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theme="6" tint="-0.24997000396251678"/>
        <bgColor indexed="64"/>
      </patternFill>
    </fill>
    <fill>
      <patternFill patternType="solid">
        <fgColor theme="8" tint="0.5999900102615356"/>
        <bgColor indexed="64"/>
      </patternFill>
    </fill>
  </fills>
  <borders count="16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color indexed="16"/>
      </left>
      <right>
        <color indexed="63"/>
      </right>
      <top style="medium">
        <color indexed="16"/>
      </top>
      <bottom>
        <color indexed="63"/>
      </bottom>
    </border>
    <border>
      <left>
        <color indexed="63"/>
      </left>
      <right>
        <color indexed="63"/>
      </right>
      <top style="medium">
        <color indexed="16"/>
      </top>
      <bottom>
        <color indexed="63"/>
      </bottom>
    </border>
    <border>
      <left>
        <color indexed="63"/>
      </left>
      <right style="medium">
        <color indexed="16"/>
      </right>
      <top style="medium">
        <color indexed="16"/>
      </top>
      <bottom>
        <color indexed="63"/>
      </bottom>
    </border>
    <border>
      <left style="medium">
        <color indexed="16"/>
      </left>
      <right>
        <color indexed="63"/>
      </right>
      <top>
        <color indexed="63"/>
      </top>
      <bottom>
        <color indexed="63"/>
      </bottom>
    </border>
    <border>
      <left>
        <color indexed="63"/>
      </left>
      <right style="medium">
        <color indexed="16"/>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color indexed="63"/>
      </left>
      <right>
        <color indexed="63"/>
      </right>
      <top>
        <color indexed="63"/>
      </top>
      <bottom style="medium">
        <color indexed="16"/>
      </bottom>
    </border>
    <border>
      <left>
        <color indexed="63"/>
      </left>
      <right style="medium">
        <color indexed="16"/>
      </right>
      <top>
        <color indexed="63"/>
      </top>
      <bottom style="medium">
        <color indexed="16"/>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44"/>
      </right>
      <top>
        <color indexed="63"/>
      </top>
      <bottom>
        <color indexed="63"/>
      </bottom>
    </border>
    <border>
      <left style="thin">
        <color indexed="44"/>
      </left>
      <right>
        <color indexed="63"/>
      </right>
      <top>
        <color indexed="63"/>
      </top>
      <bottom>
        <color indexed="63"/>
      </bottom>
    </border>
    <border>
      <left>
        <color indexed="63"/>
      </left>
      <right style="medium"/>
      <top>
        <color indexed="63"/>
      </top>
      <bottom>
        <color indexed="63"/>
      </bottom>
    </border>
    <border>
      <left style="thin">
        <color indexed="44"/>
      </left>
      <right>
        <color indexed="63"/>
      </right>
      <top>
        <color indexed="63"/>
      </top>
      <bottom style="medium"/>
    </border>
    <border>
      <left>
        <color indexed="63"/>
      </left>
      <right>
        <color indexed="63"/>
      </right>
      <top>
        <color indexed="63"/>
      </top>
      <bottom style="medium"/>
    </border>
    <border>
      <left>
        <color indexed="63"/>
      </left>
      <right style="thin">
        <color indexed="44"/>
      </right>
      <top>
        <color indexed="63"/>
      </top>
      <bottom style="medium"/>
    </border>
    <border>
      <left>
        <color indexed="63"/>
      </left>
      <right style="medium"/>
      <top>
        <color indexed="63"/>
      </top>
      <bottom style="medium"/>
    </border>
    <border>
      <left style="medium"/>
      <right style="thin"/>
      <top>
        <color indexed="63"/>
      </top>
      <bottom style="double"/>
    </border>
    <border>
      <left style="thin"/>
      <right style="thin"/>
      <top style="thin"/>
      <bottom style="thin"/>
    </border>
    <border>
      <left style="thin"/>
      <right>
        <color indexed="63"/>
      </right>
      <top style="thin"/>
      <bottom style="thin"/>
    </border>
    <border>
      <left style="medium"/>
      <right style="thin"/>
      <top>
        <color indexed="63"/>
      </top>
      <bottom>
        <color indexed="63"/>
      </botto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8"/>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medium">
        <color indexed="16"/>
      </left>
      <right style="thin"/>
      <top style="thin"/>
      <bottom style="thin"/>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thin"/>
      <bottom style="thin"/>
    </border>
    <border>
      <left style="medium">
        <color indexed="16"/>
      </left>
      <right>
        <color indexed="63"/>
      </right>
      <top>
        <color indexed="63"/>
      </top>
      <bottom style="medium">
        <color indexed="16"/>
      </bottom>
    </border>
    <border>
      <left style="thin"/>
      <right style="thin"/>
      <top style="hair"/>
      <bottom style="thin"/>
    </border>
    <border>
      <left style="thin"/>
      <right style="thin"/>
      <top>
        <color indexed="63"/>
      </top>
      <bottom>
        <color indexed="63"/>
      </bottom>
    </border>
    <border>
      <left style="thin"/>
      <right style="thin"/>
      <top>
        <color indexed="63"/>
      </top>
      <bottom style="hair"/>
    </border>
    <border>
      <left style="thin">
        <color indexed="8"/>
      </left>
      <right>
        <color indexed="63"/>
      </right>
      <top style="thin">
        <color indexed="8"/>
      </top>
      <bottom style="hair">
        <color indexed="8"/>
      </bottom>
    </border>
    <border>
      <left style="thin"/>
      <right>
        <color indexed="63"/>
      </right>
      <top style="medium"/>
      <bottom style="thin"/>
    </border>
    <border>
      <left style="medium"/>
      <right style="medium"/>
      <top>
        <color indexed="63"/>
      </top>
      <bottom>
        <color indexed="63"/>
      </bottom>
    </border>
    <border>
      <left style="medium"/>
      <right style="medium"/>
      <top style="medium"/>
      <bottom style="thin"/>
    </border>
    <border>
      <left style="thin"/>
      <right style="thin"/>
      <top style="thin"/>
      <bottom>
        <color indexed="63"/>
      </bottom>
    </border>
    <border>
      <left style="medium"/>
      <right>
        <color indexed="63"/>
      </right>
      <top style="thin"/>
      <bottom>
        <color indexed="63"/>
      </bottom>
    </border>
    <border>
      <left style="medium"/>
      <right style="medium"/>
      <top style="thin"/>
      <bottom>
        <color indexed="63"/>
      </bottom>
    </border>
    <border>
      <left style="medium"/>
      <right style="thin"/>
      <top style="medium"/>
      <bottom style="thin"/>
    </border>
    <border>
      <left style="medium"/>
      <right style="thin"/>
      <top style="thin"/>
      <bottom style="thin"/>
    </border>
    <border>
      <left style="thin"/>
      <right style="thin"/>
      <top style="medium">
        <color indexed="16"/>
      </top>
      <bottom style="thin"/>
    </border>
    <border>
      <left style="thin"/>
      <right style="medium"/>
      <top style="thin"/>
      <bottom style="thin"/>
    </border>
    <border>
      <left style="thin"/>
      <right style="medium"/>
      <top>
        <color indexed="63"/>
      </top>
      <bottom>
        <color indexed="63"/>
      </bottom>
    </border>
    <border>
      <left style="thin">
        <color indexed="8"/>
      </left>
      <right>
        <color indexed="63"/>
      </right>
      <top style="thin">
        <color indexed="8"/>
      </top>
      <bottom style="thin">
        <color indexed="8"/>
      </bottom>
    </border>
    <border>
      <left style="thin">
        <color theme="0"/>
      </left>
      <right style="thin"/>
      <top style="thin">
        <color theme="0"/>
      </top>
      <bottom style="thin">
        <color theme="0"/>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thin">
        <color indexed="8"/>
      </left>
      <right style="thin"/>
      <top>
        <color indexed="63"/>
      </top>
      <bottom style="hair">
        <color indexed="8"/>
      </bottom>
    </border>
    <border>
      <left style="thin">
        <color indexed="8"/>
      </left>
      <right style="thin">
        <color indexed="8"/>
      </right>
      <top>
        <color indexed="63"/>
      </top>
      <bottom style="thin"/>
    </border>
    <border>
      <left style="thin">
        <color indexed="8"/>
      </left>
      <right style="thin"/>
      <top>
        <color indexed="63"/>
      </top>
      <bottom style="thin"/>
    </border>
    <border>
      <left style="thin"/>
      <right>
        <color indexed="63"/>
      </right>
      <top style="hair">
        <color indexed="8"/>
      </top>
      <bottom>
        <color indexed="63"/>
      </bottom>
    </border>
    <border>
      <left style="thin">
        <color indexed="8"/>
      </left>
      <right style="thin"/>
      <top style="hair">
        <color indexed="8"/>
      </top>
      <bottom style="hair">
        <color indexed="8"/>
      </bottom>
    </border>
    <border>
      <left style="thin"/>
      <right>
        <color indexed="63"/>
      </right>
      <top style="hair">
        <color indexed="8"/>
      </top>
      <bottom style="thin"/>
    </border>
    <border>
      <left style="thin">
        <color indexed="8"/>
      </left>
      <right>
        <color indexed="63"/>
      </right>
      <top style="hair">
        <color indexed="8"/>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color indexed="63"/>
      </bottom>
    </border>
    <border>
      <left style="thin"/>
      <right>
        <color indexed="63"/>
      </right>
      <top style="thin">
        <color indexed="8"/>
      </top>
      <bottom style="thin">
        <color indexed="8"/>
      </bottom>
    </border>
    <border>
      <left style="thin">
        <color indexed="8"/>
      </left>
      <right style="thin"/>
      <top style="thin">
        <color indexed="8"/>
      </top>
      <bottom>
        <color indexed="63"/>
      </bottom>
    </border>
    <border>
      <left style="thin">
        <color indexed="8"/>
      </left>
      <right style="thin"/>
      <top style="thin">
        <color indexed="8"/>
      </top>
      <bottom style="thin">
        <color indexed="8"/>
      </bottom>
    </border>
    <border>
      <left style="thin">
        <color indexed="8"/>
      </left>
      <right style="thin">
        <color indexed="8"/>
      </right>
      <top style="thin">
        <color theme="0"/>
      </top>
      <bottom style="thin">
        <color indexed="8"/>
      </bottom>
    </border>
    <border>
      <left>
        <color indexed="63"/>
      </left>
      <right style="thin"/>
      <top style="thin"/>
      <bottom style="thin"/>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color indexed="63"/>
      </right>
      <top style="thin">
        <color indexed="8"/>
      </top>
      <bottom style="dashed"/>
    </border>
    <border>
      <left>
        <color indexed="63"/>
      </left>
      <right style="thin"/>
      <top style="thin">
        <color indexed="8"/>
      </top>
      <bottom style="dashed"/>
    </border>
    <border>
      <left style="thin"/>
      <right>
        <color indexed="63"/>
      </right>
      <top style="thin"/>
      <bottom style="hair"/>
    </border>
    <border>
      <left>
        <color indexed="63"/>
      </left>
      <right style="thin">
        <color indexed="8"/>
      </right>
      <top style="thin"/>
      <bottom style="hair"/>
    </border>
    <border>
      <left style="thin"/>
      <right>
        <color indexed="63"/>
      </right>
      <top style="hair"/>
      <bottom style="hair"/>
    </border>
    <border>
      <left>
        <color indexed="63"/>
      </left>
      <right style="thin">
        <color indexed="8"/>
      </right>
      <top style="hair"/>
      <bottom style="hair"/>
    </border>
    <border>
      <left style="thin"/>
      <right>
        <color indexed="63"/>
      </right>
      <top style="hair"/>
      <bottom>
        <color indexed="63"/>
      </bottom>
    </border>
    <border>
      <left>
        <color indexed="63"/>
      </left>
      <right style="thin">
        <color indexed="8"/>
      </right>
      <top style="hair"/>
      <bottom>
        <color indexed="63"/>
      </bottom>
    </border>
    <border>
      <left style="thin"/>
      <right style="thin"/>
      <top style="hair"/>
      <bottom style="thin">
        <color indexed="8"/>
      </bottom>
    </border>
    <border>
      <left style="thin"/>
      <right style="thin">
        <color indexed="8"/>
      </right>
      <top style="hair"/>
      <bottom style="thin">
        <color indexed="8"/>
      </bottom>
    </border>
    <border>
      <left style="thin"/>
      <right>
        <color indexed="63"/>
      </right>
      <top style="hair"/>
      <bottom style="thin"/>
    </border>
    <border>
      <left>
        <color indexed="63"/>
      </left>
      <right style="thin"/>
      <top style="hair"/>
      <bottom style="thin"/>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style="medium"/>
      <right>
        <color indexed="63"/>
      </right>
      <top style="double">
        <color indexed="44"/>
      </top>
      <bottom>
        <color indexed="63"/>
      </bottom>
    </border>
    <border>
      <left>
        <color indexed="63"/>
      </left>
      <right>
        <color indexed="63"/>
      </right>
      <top style="double">
        <color indexed="44"/>
      </top>
      <bottom>
        <color indexed="63"/>
      </bottom>
    </border>
    <border>
      <left>
        <color indexed="63"/>
      </left>
      <right style="medium"/>
      <top style="double">
        <color indexed="44"/>
      </top>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indexed="44"/>
      </left>
      <right>
        <color indexed="63"/>
      </right>
      <top style="double">
        <color indexed="44"/>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medium"/>
      <top style="medium"/>
      <bottom>
        <color indexed="63"/>
      </bottom>
    </border>
    <border>
      <left>
        <color indexed="63"/>
      </left>
      <right>
        <color indexed="63"/>
      </right>
      <top style="medium"/>
      <bottom>
        <color indexed="63"/>
      </bottom>
    </border>
    <border>
      <left style="medium"/>
      <right>
        <color indexed="63"/>
      </right>
      <top>
        <color indexed="63"/>
      </top>
      <bottom style="double">
        <color indexed="44"/>
      </bottom>
    </border>
    <border>
      <left>
        <color indexed="63"/>
      </left>
      <right>
        <color indexed="63"/>
      </right>
      <top>
        <color indexed="63"/>
      </top>
      <bottom style="double">
        <color indexed="44"/>
      </bottom>
    </border>
    <border>
      <left>
        <color indexed="63"/>
      </left>
      <right>
        <color indexed="63"/>
      </right>
      <top style="double">
        <color indexed="40"/>
      </top>
      <bottom>
        <color indexed="63"/>
      </bottom>
    </border>
    <border>
      <left>
        <color indexed="63"/>
      </left>
      <right style="double">
        <color indexed="40"/>
      </right>
      <top style="double">
        <color indexed="40"/>
      </top>
      <bottom>
        <color indexed="63"/>
      </bottom>
    </border>
    <border>
      <left>
        <color indexed="63"/>
      </left>
      <right style="double">
        <color indexed="40"/>
      </right>
      <top>
        <color indexed="63"/>
      </top>
      <bottom>
        <color indexed="63"/>
      </bottom>
    </border>
    <border>
      <left>
        <color indexed="63"/>
      </left>
      <right style="medium"/>
      <top style="medium"/>
      <bottom>
        <color indexed="63"/>
      </bottom>
    </border>
    <border>
      <left>
        <color indexed="63"/>
      </left>
      <right style="medium"/>
      <top>
        <color indexed="63"/>
      </top>
      <bottom style="double">
        <color indexed="44"/>
      </bottom>
    </border>
    <border>
      <left>
        <color indexed="63"/>
      </left>
      <right style="thin">
        <color indexed="44"/>
      </right>
      <top style="double">
        <color indexed="44"/>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double">
        <color indexed="40"/>
      </left>
      <right>
        <color indexed="63"/>
      </right>
      <top style="double">
        <color indexed="40"/>
      </top>
      <bottom>
        <color indexed="63"/>
      </bottom>
    </border>
    <border>
      <left style="double">
        <color indexed="40"/>
      </left>
      <right>
        <color indexed="63"/>
      </right>
      <top>
        <color indexed="63"/>
      </top>
      <bottom>
        <color indexed="63"/>
      </bottom>
    </border>
    <border>
      <left style="double">
        <color indexed="40"/>
      </left>
      <right>
        <color indexed="63"/>
      </right>
      <top>
        <color indexed="63"/>
      </top>
      <bottom style="medium"/>
    </border>
    <border>
      <left>
        <color indexed="63"/>
      </left>
      <right style="double">
        <color indexed="40"/>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style="medium"/>
      <right style="thin"/>
      <top style="thin"/>
      <bottom>
        <color indexed="63"/>
      </bottom>
    </border>
    <border>
      <left style="thin"/>
      <right style="thin"/>
      <top>
        <color indexed="63"/>
      </top>
      <bottom style="medium"/>
    </border>
    <border>
      <left style="thin"/>
      <right style="medium"/>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0" borderId="0" applyNumberFormat="0" applyFill="0" applyBorder="0" applyAlignment="0" applyProtection="0"/>
    <xf numFmtId="0" fontId="4" fillId="38" borderId="1" applyNumberFormat="0" applyAlignment="0" applyProtection="0"/>
    <xf numFmtId="0" fontId="4" fillId="39" borderId="1" applyNumberFormat="0" applyAlignment="0" applyProtection="0"/>
    <xf numFmtId="0" fontId="5" fillId="0" borderId="2" applyNumberFormat="0" applyFill="0" applyAlignment="0" applyProtection="0"/>
    <xf numFmtId="0" fontId="0" fillId="40" borderId="3" applyNumberFormat="0" applyFont="0" applyAlignment="0" applyProtection="0"/>
    <xf numFmtId="0" fontId="6" fillId="12" borderId="1" applyNumberFormat="0" applyAlignment="0" applyProtection="0"/>
    <xf numFmtId="0" fontId="6" fillId="13" borderId="1" applyNumberFormat="0" applyAlignment="0" applyProtection="0"/>
    <xf numFmtId="166" fontId="0" fillId="0" borderId="0" applyFill="0" applyBorder="0" applyAlignment="0" applyProtection="0"/>
    <xf numFmtId="44" fontId="9" fillId="0" borderId="0" applyFon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1"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165" fontId="0" fillId="0" borderId="0" applyFont="0" applyFill="0" applyBorder="0" applyAlignment="0" applyProtection="0"/>
    <xf numFmtId="165"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 fillId="41" borderId="0" applyNumberFormat="0" applyBorder="0" applyAlignment="0" applyProtection="0"/>
    <xf numFmtId="0" fontId="8" fillId="42" borderId="0" applyNumberFormat="0" applyBorder="0" applyAlignment="0" applyProtection="0"/>
    <xf numFmtId="0" fontId="0" fillId="0" borderId="0">
      <alignment/>
      <protection/>
    </xf>
    <xf numFmtId="0" fontId="1" fillId="0" borderId="0">
      <alignment/>
      <protection/>
    </xf>
    <xf numFmtId="0" fontId="9" fillId="0" borderId="0">
      <alignment vertical="top"/>
      <protection/>
    </xf>
    <xf numFmtId="0" fontId="10" fillId="0" borderId="0">
      <alignment horizontal="left" vertical="center" wrapText="1"/>
      <protection/>
    </xf>
    <xf numFmtId="0" fontId="0" fillId="0" borderId="0">
      <alignment/>
      <protection/>
    </xf>
    <xf numFmtId="0" fontId="0" fillId="43" borderId="3" applyNumberFormat="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6" borderId="0" applyNumberFormat="0" applyBorder="0" applyAlignment="0" applyProtection="0"/>
    <xf numFmtId="0" fontId="11" fillId="7" borderId="0" applyNumberFormat="0" applyBorder="0" applyAlignment="0" applyProtection="0"/>
    <xf numFmtId="0" fontId="12" fillId="38" borderId="4" applyNumberFormat="0" applyAlignment="0" applyProtection="0"/>
    <xf numFmtId="0" fontId="12" fillId="39" borderId="4" applyNumberFormat="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44" borderId="9" applyNumberFormat="0" applyAlignment="0" applyProtection="0"/>
    <xf numFmtId="0" fontId="18" fillId="45" borderId="9" applyNumberFormat="0" applyAlignment="0" applyProtection="0"/>
  </cellStyleXfs>
  <cellXfs count="924">
    <xf numFmtId="0" fontId="0" fillId="0" borderId="0" xfId="0" applyAlignment="1">
      <alignment/>
    </xf>
    <xf numFmtId="0" fontId="9" fillId="0" borderId="0" xfId="0" applyFont="1" applyAlignment="1">
      <alignment/>
    </xf>
    <xf numFmtId="0" fontId="9" fillId="0" borderId="0" xfId="0" applyFont="1" applyFill="1" applyAlignment="1">
      <alignment/>
    </xf>
    <xf numFmtId="0" fontId="19" fillId="28" borderId="0" xfId="0" applyFont="1" applyFill="1" applyAlignment="1" applyProtection="1">
      <alignment vertical="top"/>
      <protection/>
    </xf>
    <xf numFmtId="0" fontId="20" fillId="28" borderId="0" xfId="0" applyFont="1" applyFill="1" applyAlignment="1" applyProtection="1">
      <alignment horizontal="right" vertical="top"/>
      <protection/>
    </xf>
    <xf numFmtId="0" fontId="22" fillId="28" borderId="0" xfId="74" applyNumberFormat="1" applyFont="1" applyFill="1" applyBorder="1" applyAlignment="1" applyProtection="1">
      <alignment vertical="top"/>
      <protection/>
    </xf>
    <xf numFmtId="0" fontId="21" fillId="28" borderId="0" xfId="74" applyNumberFormat="1" applyFont="1" applyFill="1" applyBorder="1" applyAlignment="1" applyProtection="1">
      <alignment horizontal="right" vertical="top"/>
      <protection/>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wrapText="1"/>
    </xf>
    <xf numFmtId="0" fontId="9"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Fill="1" applyBorder="1" applyAlignment="1">
      <alignment/>
    </xf>
    <xf numFmtId="0" fontId="9" fillId="0" borderId="0" xfId="0" applyFont="1" applyBorder="1" applyAlignment="1">
      <alignment/>
    </xf>
    <xf numFmtId="0" fontId="9" fillId="0" borderId="0" xfId="0" applyFont="1" applyAlignment="1">
      <alignment vertical="center" wrapText="1"/>
    </xf>
    <xf numFmtId="0" fontId="9" fillId="0" borderId="0" xfId="0" applyFont="1" applyAlignment="1">
      <alignment vertical="center"/>
    </xf>
    <xf numFmtId="0" fontId="9" fillId="0" borderId="0" xfId="0" applyFont="1" applyFill="1" applyAlignment="1">
      <alignment vertical="center"/>
    </xf>
    <xf numFmtId="0" fontId="0" fillId="46" borderId="0" xfId="0" applyFill="1" applyAlignment="1">
      <alignment/>
    </xf>
    <xf numFmtId="0" fontId="24" fillId="0" borderId="0" xfId="0" applyFont="1" applyAlignment="1">
      <alignment/>
    </xf>
    <xf numFmtId="0" fontId="24" fillId="0" borderId="0" xfId="0" applyFont="1" applyAlignment="1" applyProtection="1">
      <alignment/>
      <protection locked="0"/>
    </xf>
    <xf numFmtId="0" fontId="0" fillId="46" borderId="0" xfId="0" applyFill="1" applyAlignment="1">
      <alignment/>
    </xf>
    <xf numFmtId="0" fontId="9" fillId="0" borderId="0" xfId="0" applyFont="1" applyAlignment="1" applyProtection="1">
      <alignment vertical="top"/>
      <protection/>
    </xf>
    <xf numFmtId="0" fontId="9" fillId="0" borderId="0" xfId="0" applyFont="1" applyFill="1" applyAlignment="1" applyProtection="1">
      <alignment vertical="top"/>
      <protection/>
    </xf>
    <xf numFmtId="0" fontId="23" fillId="0" borderId="10" xfId="0" applyFont="1" applyBorder="1" applyAlignment="1" applyProtection="1">
      <alignment vertical="top"/>
      <protection/>
    </xf>
    <xf numFmtId="0" fontId="9" fillId="0" borderId="0" xfId="0" applyFont="1" applyFill="1" applyBorder="1" applyAlignment="1" applyProtection="1">
      <alignment vertical="top"/>
      <protection/>
    </xf>
    <xf numFmtId="0" fontId="9" fillId="0" borderId="11" xfId="0" applyFont="1" applyBorder="1" applyAlignment="1" applyProtection="1">
      <alignment vertical="top"/>
      <protection/>
    </xf>
    <xf numFmtId="0" fontId="27" fillId="0" borderId="0" xfId="0" applyFont="1" applyAlignment="1" applyProtection="1">
      <alignment vertical="top"/>
      <protection/>
    </xf>
    <xf numFmtId="0" fontId="27" fillId="0" borderId="0" xfId="0" applyFont="1" applyFill="1" applyAlignment="1" applyProtection="1">
      <alignment vertical="top"/>
      <protection/>
    </xf>
    <xf numFmtId="0" fontId="9" fillId="0" borderId="12" xfId="0" applyFont="1" applyBorder="1" applyAlignment="1" applyProtection="1">
      <alignment vertical="top"/>
      <protection/>
    </xf>
    <xf numFmtId="0" fontId="23" fillId="0" borderId="0" xfId="0" applyFont="1" applyFill="1" applyBorder="1" applyAlignment="1" applyProtection="1">
      <alignment horizontal="left" vertical="top"/>
      <protection/>
    </xf>
    <xf numFmtId="167" fontId="9" fillId="0" borderId="0" xfId="0" applyNumberFormat="1" applyFont="1" applyFill="1" applyBorder="1" applyAlignment="1" applyProtection="1">
      <alignment horizontal="left" vertical="top"/>
      <protection/>
    </xf>
    <xf numFmtId="0" fontId="9" fillId="0" borderId="0" xfId="0" applyFont="1" applyAlignment="1" applyProtection="1">
      <alignment/>
      <protection/>
    </xf>
    <xf numFmtId="0" fontId="9" fillId="0" borderId="0" xfId="0" applyFont="1" applyFill="1" applyBorder="1" applyAlignment="1" applyProtection="1">
      <alignment horizontal="center" vertical="top"/>
      <protection/>
    </xf>
    <xf numFmtId="0" fontId="9" fillId="0" borderId="0" xfId="0" applyFont="1" applyBorder="1" applyAlignment="1" applyProtection="1">
      <alignment vertical="top"/>
      <protection/>
    </xf>
    <xf numFmtId="167" fontId="9" fillId="0" borderId="0" xfId="0" applyNumberFormat="1" applyFont="1" applyFill="1" applyBorder="1" applyAlignment="1" applyProtection="1">
      <alignment horizontal="right" vertical="top"/>
      <protection/>
    </xf>
    <xf numFmtId="0" fontId="9" fillId="0" borderId="0" xfId="0" applyFont="1" applyFill="1" applyBorder="1" applyAlignment="1" applyProtection="1">
      <alignment horizontal="left" vertical="top"/>
      <protection/>
    </xf>
    <xf numFmtId="0" fontId="9" fillId="0" borderId="0" xfId="0" applyFont="1" applyFill="1" applyBorder="1" applyAlignment="1" applyProtection="1">
      <alignment horizontal="right" vertical="top"/>
      <protection/>
    </xf>
    <xf numFmtId="0" fontId="30" fillId="0" borderId="0" xfId="0" applyFont="1" applyBorder="1" applyAlignment="1" applyProtection="1">
      <alignment/>
      <protection/>
    </xf>
    <xf numFmtId="0" fontId="9" fillId="0" borderId="13" xfId="0" applyFont="1" applyBorder="1" applyAlignment="1" applyProtection="1">
      <alignment/>
      <protection/>
    </xf>
    <xf numFmtId="0" fontId="9" fillId="0" borderId="0" xfId="0" applyFont="1" applyBorder="1" applyAlignment="1" applyProtection="1">
      <alignment/>
      <protection/>
    </xf>
    <xf numFmtId="0" fontId="9" fillId="0" borderId="14" xfId="0" applyFont="1" applyBorder="1" applyAlignment="1" applyProtection="1">
      <alignment/>
      <protection/>
    </xf>
    <xf numFmtId="0" fontId="9" fillId="0" borderId="10" xfId="0" applyFont="1" applyBorder="1" applyAlignment="1" applyProtection="1">
      <alignment vertical="top"/>
      <protection/>
    </xf>
    <xf numFmtId="0" fontId="30" fillId="0" borderId="0" xfId="0" applyFont="1" applyFill="1" applyBorder="1" applyAlignment="1" applyProtection="1">
      <alignment vertical="top"/>
      <protection/>
    </xf>
    <xf numFmtId="0" fontId="32" fillId="0" borderId="0" xfId="0" applyFont="1" applyFill="1" applyBorder="1" applyAlignment="1" applyProtection="1">
      <alignment vertical="top" wrapText="1"/>
      <protection/>
    </xf>
    <xf numFmtId="167" fontId="9" fillId="0" borderId="0" xfId="0" applyNumberFormat="1" applyFont="1" applyFill="1" applyBorder="1" applyAlignment="1" applyProtection="1">
      <alignment horizontal="center" vertical="top"/>
      <protection/>
    </xf>
    <xf numFmtId="168" fontId="31" fillId="0" borderId="0" xfId="93" applyNumberFormat="1" applyFont="1" applyFill="1" applyBorder="1" applyAlignment="1" applyProtection="1">
      <alignment horizontal="right" vertical="top"/>
      <protection/>
    </xf>
    <xf numFmtId="0" fontId="9" fillId="0" borderId="0" xfId="89" applyFont="1" applyAlignment="1" applyProtection="1">
      <alignment vertical="top"/>
      <protection/>
    </xf>
    <xf numFmtId="0" fontId="9" fillId="0" borderId="0" xfId="89" applyFont="1" applyFill="1" applyAlignment="1" applyProtection="1">
      <alignment vertical="top"/>
      <protection/>
    </xf>
    <xf numFmtId="0" fontId="9" fillId="0" borderId="0" xfId="89" applyFont="1" applyAlignment="1">
      <alignment vertical="top"/>
      <protection/>
    </xf>
    <xf numFmtId="0" fontId="34" fillId="0" borderId="0" xfId="89" applyFont="1" applyAlignment="1" applyProtection="1">
      <alignment vertical="top"/>
      <protection/>
    </xf>
    <xf numFmtId="0" fontId="34" fillId="0" borderId="15" xfId="89" applyFont="1" applyFill="1" applyBorder="1" applyAlignment="1" applyProtection="1">
      <alignment vertical="top"/>
      <protection/>
    </xf>
    <xf numFmtId="0" fontId="34" fillId="0" borderId="16" xfId="89" applyFont="1" applyBorder="1" applyAlignment="1" applyProtection="1">
      <alignment vertical="top"/>
      <protection/>
    </xf>
    <xf numFmtId="0" fontId="34" fillId="0" borderId="16" xfId="89" applyFont="1" applyFill="1" applyBorder="1" applyAlignment="1" applyProtection="1">
      <alignment vertical="top"/>
      <protection/>
    </xf>
    <xf numFmtId="0" fontId="34" fillId="0" borderId="17" xfId="89" applyFont="1" applyFill="1" applyBorder="1" applyAlignment="1" applyProtection="1">
      <alignment vertical="top"/>
      <protection/>
    </xf>
    <xf numFmtId="0" fontId="34" fillId="0" borderId="0" xfId="89" applyFont="1" applyFill="1" applyAlignment="1" applyProtection="1">
      <alignment vertical="top"/>
      <protection/>
    </xf>
    <xf numFmtId="0" fontId="34" fillId="0" borderId="10" xfId="89" applyFont="1" applyBorder="1" applyAlignment="1" applyProtection="1">
      <alignment vertical="top"/>
      <protection/>
    </xf>
    <xf numFmtId="0" fontId="34" fillId="0" borderId="0" xfId="89" applyFont="1" applyBorder="1" applyAlignment="1" applyProtection="1">
      <alignment vertical="top"/>
      <protection/>
    </xf>
    <xf numFmtId="0" fontId="34" fillId="0" borderId="0" xfId="89" applyFont="1" applyAlignment="1">
      <alignment vertical="top"/>
      <protection/>
    </xf>
    <xf numFmtId="0" fontId="34" fillId="0" borderId="18" xfId="89" applyFont="1" applyFill="1" applyBorder="1" applyAlignment="1" applyProtection="1">
      <alignment vertical="top"/>
      <protection/>
    </xf>
    <xf numFmtId="0" fontId="34" fillId="0" borderId="0" xfId="89" applyFont="1" applyFill="1" applyBorder="1" applyAlignment="1" applyProtection="1">
      <alignment vertical="top"/>
      <protection/>
    </xf>
    <xf numFmtId="0" fontId="34" fillId="0" borderId="19" xfId="89" applyFont="1" applyFill="1" applyBorder="1" applyAlignment="1" applyProtection="1">
      <alignment vertical="top"/>
      <protection/>
    </xf>
    <xf numFmtId="0" fontId="9" fillId="0" borderId="11" xfId="89" applyFont="1" applyBorder="1" applyAlignment="1" applyProtection="1">
      <alignment vertical="top"/>
      <protection/>
    </xf>
    <xf numFmtId="0" fontId="9" fillId="0" borderId="0" xfId="89" applyFont="1" applyBorder="1" applyAlignment="1" applyProtection="1">
      <alignment vertical="top"/>
      <protection/>
    </xf>
    <xf numFmtId="0" fontId="35" fillId="0" borderId="0" xfId="89" applyFont="1" applyAlignment="1" applyProtection="1">
      <alignment vertical="top"/>
      <protection/>
    </xf>
    <xf numFmtId="0" fontId="35" fillId="0" borderId="0" xfId="89" applyFont="1" applyFill="1" applyAlignment="1" applyProtection="1">
      <alignment vertical="top"/>
      <protection/>
    </xf>
    <xf numFmtId="0" fontId="9" fillId="0" borderId="12" xfId="89" applyFont="1" applyBorder="1" applyAlignment="1" applyProtection="1">
      <alignment vertical="top"/>
      <protection/>
    </xf>
    <xf numFmtId="0" fontId="35" fillId="0" borderId="0" xfId="89" applyFont="1" applyAlignment="1">
      <alignment vertical="top"/>
      <protection/>
    </xf>
    <xf numFmtId="0" fontId="36" fillId="0" borderId="0" xfId="89" applyFont="1" applyAlignment="1" applyProtection="1">
      <alignment vertical="top"/>
      <protection/>
    </xf>
    <xf numFmtId="0" fontId="37" fillId="0" borderId="0" xfId="89" applyFont="1" applyBorder="1" applyAlignment="1" applyProtection="1">
      <alignment vertical="top"/>
      <protection/>
    </xf>
    <xf numFmtId="0" fontId="36" fillId="0" borderId="0" xfId="89" applyFont="1" applyBorder="1" applyAlignment="1" applyProtection="1">
      <alignment vertical="top"/>
      <protection/>
    </xf>
    <xf numFmtId="0" fontId="36" fillId="0" borderId="0" xfId="89" applyFont="1" applyFill="1" applyBorder="1" applyAlignment="1" applyProtection="1">
      <alignment vertical="top"/>
      <protection/>
    </xf>
    <xf numFmtId="0" fontId="36" fillId="0" borderId="0" xfId="89" applyFont="1" applyFill="1" applyAlignment="1" applyProtection="1">
      <alignment vertical="top"/>
      <protection/>
    </xf>
    <xf numFmtId="0" fontId="36" fillId="0" borderId="0" xfId="89" applyFont="1" applyAlignment="1">
      <alignment vertical="top"/>
      <protection/>
    </xf>
    <xf numFmtId="0" fontId="9" fillId="0" borderId="18" xfId="89" applyFont="1" applyFill="1" applyBorder="1" applyAlignment="1" applyProtection="1">
      <alignment vertical="top"/>
      <protection/>
    </xf>
    <xf numFmtId="0" fontId="9" fillId="0" borderId="0" xfId="89" applyFont="1" applyFill="1" applyBorder="1" applyAlignment="1" applyProtection="1">
      <alignment vertical="top"/>
      <protection/>
    </xf>
    <xf numFmtId="0" fontId="9" fillId="0" borderId="19" xfId="89" applyFont="1" applyFill="1" applyBorder="1" applyAlignment="1" applyProtection="1">
      <alignment vertical="top"/>
      <protection/>
    </xf>
    <xf numFmtId="0" fontId="9" fillId="0" borderId="10" xfId="89" applyFont="1" applyBorder="1" applyAlignment="1" applyProtection="1">
      <alignment vertical="top"/>
      <protection/>
    </xf>
    <xf numFmtId="0" fontId="23" fillId="0" borderId="0" xfId="89" applyFont="1" applyAlignment="1" applyProtection="1">
      <alignment vertical="top"/>
      <protection/>
    </xf>
    <xf numFmtId="0" fontId="23" fillId="0" borderId="18" xfId="89" applyFont="1" applyFill="1" applyBorder="1" applyAlignment="1" applyProtection="1">
      <alignment vertical="top"/>
      <protection/>
    </xf>
    <xf numFmtId="0" fontId="23" fillId="0" borderId="0" xfId="89" applyFont="1" applyFill="1" applyBorder="1" applyAlignment="1" applyProtection="1">
      <alignment horizontal="left" vertical="top" wrapText="1"/>
      <protection/>
    </xf>
    <xf numFmtId="0" fontId="23" fillId="0" borderId="19" xfId="89" applyFont="1" applyFill="1" applyBorder="1" applyAlignment="1" applyProtection="1">
      <alignment vertical="top"/>
      <protection/>
    </xf>
    <xf numFmtId="0" fontId="23" fillId="0" borderId="0" xfId="89" applyFont="1" applyFill="1" applyAlignment="1" applyProtection="1">
      <alignment vertical="top"/>
      <protection/>
    </xf>
    <xf numFmtId="0" fontId="23" fillId="0" borderId="0" xfId="89" applyFont="1" applyAlignment="1">
      <alignment vertical="top"/>
      <protection/>
    </xf>
    <xf numFmtId="0" fontId="9" fillId="0" borderId="0" xfId="89" applyFont="1" applyFill="1" applyBorder="1" applyAlignment="1" applyProtection="1">
      <alignment horizontal="left" vertical="top"/>
      <protection/>
    </xf>
    <xf numFmtId="0" fontId="9" fillId="0" borderId="20" xfId="89" applyFont="1" applyBorder="1" applyAlignment="1" applyProtection="1">
      <alignment vertical="top"/>
      <protection/>
    </xf>
    <xf numFmtId="0" fontId="9" fillId="10" borderId="10" xfId="89" applyFont="1" applyFill="1" applyBorder="1" applyAlignment="1" applyProtection="1">
      <alignment vertical="top"/>
      <protection locked="0"/>
    </xf>
    <xf numFmtId="14" fontId="9" fillId="0" borderId="0" xfId="89" applyNumberFormat="1" applyFont="1" applyFill="1" applyBorder="1" applyAlignment="1" applyProtection="1">
      <alignment horizontal="left" vertical="top"/>
      <protection/>
    </xf>
    <xf numFmtId="0" fontId="23" fillId="0" borderId="21" xfId="89" applyFont="1" applyBorder="1" applyAlignment="1" applyProtection="1">
      <alignment horizontal="center" vertical="top"/>
      <protection/>
    </xf>
    <xf numFmtId="0" fontId="23" fillId="0" borderId="0" xfId="89" applyFont="1" applyAlignment="1" applyProtection="1">
      <alignment horizontal="center" vertical="top"/>
      <protection/>
    </xf>
    <xf numFmtId="0" fontId="9" fillId="0" borderId="21" xfId="89" applyFont="1" applyBorder="1" applyAlignment="1" applyProtection="1">
      <alignment horizontal="center" vertical="top" wrapText="1"/>
      <protection/>
    </xf>
    <xf numFmtId="0" fontId="23" fillId="0" borderId="10" xfId="89" applyFont="1" applyFill="1" applyBorder="1" applyAlignment="1" applyProtection="1">
      <alignment horizontal="center" vertical="top" wrapText="1"/>
      <protection/>
    </xf>
    <xf numFmtId="0" fontId="23" fillId="0" borderId="21" xfId="89" applyNumberFormat="1" applyFont="1" applyBorder="1" applyAlignment="1" applyProtection="1">
      <alignment horizontal="center" vertical="top" wrapText="1"/>
      <protection/>
    </xf>
    <xf numFmtId="2" fontId="23" fillId="0" borderId="21" xfId="89" applyNumberFormat="1" applyFont="1" applyBorder="1" applyAlignment="1" applyProtection="1">
      <alignment horizontal="center" vertical="top" wrapText="1"/>
      <protection/>
    </xf>
    <xf numFmtId="0" fontId="9" fillId="0" borderId="0" xfId="89" applyFont="1" applyFill="1" applyAlignment="1">
      <alignment vertical="top"/>
      <protection/>
    </xf>
    <xf numFmtId="0" fontId="35" fillId="0" borderId="22" xfId="89" applyFont="1" applyBorder="1" applyAlignment="1" applyProtection="1">
      <alignment vertical="top"/>
      <protection/>
    </xf>
    <xf numFmtId="167" fontId="9" fillId="10" borderId="21" xfId="89" applyNumberFormat="1" applyFont="1" applyFill="1" applyBorder="1" applyAlignment="1" applyProtection="1">
      <alignment vertical="top"/>
      <protection locked="0"/>
    </xf>
    <xf numFmtId="0" fontId="23" fillId="0" borderId="23" xfId="89" applyFont="1" applyBorder="1" applyAlignment="1" applyProtection="1">
      <alignment horizontal="left" vertical="top"/>
      <protection/>
    </xf>
    <xf numFmtId="0" fontId="23" fillId="0" borderId="23" xfId="89" applyFont="1" applyFill="1" applyBorder="1" applyAlignment="1" applyProtection="1">
      <alignment horizontal="center" vertical="top" wrapText="1"/>
      <protection/>
    </xf>
    <xf numFmtId="167" fontId="23" fillId="0" borderId="10" xfId="89" applyNumberFormat="1" applyFont="1" applyFill="1" applyBorder="1" applyAlignment="1" applyProtection="1">
      <alignment vertical="top"/>
      <protection/>
    </xf>
    <xf numFmtId="167" fontId="9" fillId="0" borderId="10" xfId="89" applyNumberFormat="1" applyFont="1" applyFill="1" applyBorder="1" applyAlignment="1" applyProtection="1">
      <alignment vertical="top"/>
      <protection/>
    </xf>
    <xf numFmtId="167" fontId="23" fillId="0" borderId="21" xfId="89" applyNumberFormat="1" applyFont="1" applyBorder="1" applyAlignment="1" applyProtection="1">
      <alignment vertical="top"/>
      <protection/>
    </xf>
    <xf numFmtId="167" fontId="9" fillId="10" borderId="24" xfId="89" applyNumberFormat="1" applyFont="1" applyFill="1" applyBorder="1" applyAlignment="1" applyProtection="1">
      <alignment vertical="top"/>
      <protection locked="0"/>
    </xf>
    <xf numFmtId="167" fontId="9" fillId="10" borderId="25" xfId="89" applyNumberFormat="1" applyFont="1" applyFill="1" applyBorder="1" applyAlignment="1" applyProtection="1">
      <alignment vertical="top"/>
      <protection locked="0"/>
    </xf>
    <xf numFmtId="167" fontId="9" fillId="10" borderId="26" xfId="89" applyNumberFormat="1" applyFont="1" applyFill="1" applyBorder="1" applyAlignment="1" applyProtection="1">
      <alignment vertical="top"/>
      <protection locked="0"/>
    </xf>
    <xf numFmtId="167" fontId="9" fillId="10" borderId="27" xfId="89" applyNumberFormat="1" applyFont="1" applyFill="1" applyBorder="1" applyAlignment="1" applyProtection="1">
      <alignment vertical="top"/>
      <protection locked="0"/>
    </xf>
    <xf numFmtId="0" fontId="9" fillId="0" borderId="28" xfId="89" applyFont="1" applyFill="1" applyBorder="1" applyAlignment="1" applyProtection="1">
      <alignment horizontal="left" vertical="top" wrapText="1"/>
      <protection/>
    </xf>
    <xf numFmtId="0" fontId="9" fillId="10" borderId="29" xfId="89" applyFont="1" applyFill="1" applyBorder="1" applyAlignment="1" applyProtection="1">
      <alignment horizontal="left" vertical="top" wrapText="1"/>
      <protection locked="0"/>
    </xf>
    <xf numFmtId="167" fontId="9" fillId="0" borderId="10" xfId="89" applyNumberFormat="1" applyFont="1" applyBorder="1" applyAlignment="1" applyProtection="1">
      <alignment vertical="top"/>
      <protection/>
    </xf>
    <xf numFmtId="0" fontId="9" fillId="0" borderId="30" xfId="89" applyFont="1" applyFill="1" applyBorder="1" applyAlignment="1" applyProtection="1">
      <alignment horizontal="left" vertical="top" wrapText="1"/>
      <protection/>
    </xf>
    <xf numFmtId="0" fontId="9" fillId="10" borderId="31" xfId="89" applyFont="1" applyFill="1" applyBorder="1" applyAlignment="1" applyProtection="1">
      <alignment horizontal="left" vertical="top" wrapText="1"/>
      <protection locked="0"/>
    </xf>
    <xf numFmtId="167" fontId="23" fillId="0" borderId="0" xfId="89" applyNumberFormat="1" applyFont="1" applyBorder="1" applyAlignment="1" applyProtection="1">
      <alignment vertical="top" wrapText="1"/>
      <protection/>
    </xf>
    <xf numFmtId="167" fontId="9" fillId="10" borderId="32" xfId="89" applyNumberFormat="1" applyFont="1" applyFill="1" applyBorder="1" applyAlignment="1" applyProtection="1">
      <alignment vertical="top"/>
      <protection locked="0"/>
    </xf>
    <xf numFmtId="0" fontId="9" fillId="0" borderId="33" xfId="89" applyFont="1" applyBorder="1" applyAlignment="1" applyProtection="1">
      <alignment vertical="top"/>
      <protection/>
    </xf>
    <xf numFmtId="0" fontId="9" fillId="0" borderId="34" xfId="89" applyFont="1" applyFill="1" applyBorder="1" applyAlignment="1" applyProtection="1">
      <alignment vertical="top"/>
      <protection/>
    </xf>
    <xf numFmtId="0" fontId="9" fillId="0" borderId="0" xfId="89" applyFont="1" applyBorder="1" applyAlignment="1" applyProtection="1">
      <alignment vertical="top" wrapText="1"/>
      <protection/>
    </xf>
    <xf numFmtId="0" fontId="20" fillId="28" borderId="0" xfId="0" applyFont="1" applyFill="1" applyAlignment="1" applyProtection="1">
      <alignment vertical="top"/>
      <protection/>
    </xf>
    <xf numFmtId="0" fontId="27" fillId="0" borderId="0" xfId="0" applyFont="1" applyAlignment="1" applyProtection="1">
      <alignment/>
      <protection/>
    </xf>
    <xf numFmtId="0" fontId="23" fillId="0" borderId="0" xfId="0" applyFont="1" applyAlignment="1" applyProtection="1">
      <alignment vertical="center"/>
      <protection/>
    </xf>
    <xf numFmtId="0" fontId="23" fillId="0" borderId="0" xfId="0" applyFont="1" applyFill="1" applyBorder="1" applyAlignment="1" applyProtection="1">
      <alignment vertical="center"/>
      <protection/>
    </xf>
    <xf numFmtId="0" fontId="23" fillId="0" borderId="0" xfId="0" applyFont="1" applyAlignment="1" applyProtection="1">
      <alignment horizontal="left" vertical="center"/>
      <protection/>
    </xf>
    <xf numFmtId="0" fontId="33"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protection/>
    </xf>
    <xf numFmtId="0" fontId="23" fillId="0" borderId="0" xfId="0" applyFont="1" applyAlignment="1" applyProtection="1">
      <alignment/>
      <protection/>
    </xf>
    <xf numFmtId="0" fontId="38" fillId="0" borderId="20" xfId="0" applyFont="1" applyBorder="1" applyAlignment="1" applyProtection="1">
      <alignment/>
      <protection/>
    </xf>
    <xf numFmtId="0" fontId="27" fillId="0" borderId="22" xfId="0" applyFont="1" applyBorder="1" applyAlignment="1" applyProtection="1">
      <alignment/>
      <protection/>
    </xf>
    <xf numFmtId="0" fontId="27" fillId="0" borderId="35" xfId="0" applyFont="1" applyBorder="1" applyAlignment="1" applyProtection="1">
      <alignment/>
      <protection/>
    </xf>
    <xf numFmtId="0" fontId="23" fillId="0" borderId="13" xfId="0" applyFont="1" applyBorder="1" applyAlignment="1" applyProtection="1">
      <alignment/>
      <protection/>
    </xf>
    <xf numFmtId="0" fontId="9" fillId="0" borderId="0" xfId="0" applyFont="1" applyFill="1" applyBorder="1" applyAlignment="1" applyProtection="1">
      <alignment/>
      <protection/>
    </xf>
    <xf numFmtId="0" fontId="9" fillId="10" borderId="0" xfId="0" applyFont="1" applyFill="1" applyBorder="1" applyAlignment="1" applyProtection="1">
      <alignment/>
      <protection locked="0"/>
    </xf>
    <xf numFmtId="14" fontId="9" fillId="10" borderId="0" xfId="0" applyNumberFormat="1" applyFont="1" applyFill="1" applyBorder="1" applyAlignment="1" applyProtection="1">
      <alignment horizontal="left" vertical="top"/>
      <protection locked="0"/>
    </xf>
    <xf numFmtId="14" fontId="9" fillId="10" borderId="14" xfId="0" applyNumberFormat="1" applyFont="1" applyFill="1" applyBorder="1" applyAlignment="1" applyProtection="1">
      <alignment horizontal="left" vertical="top"/>
      <protection locked="0"/>
    </xf>
    <xf numFmtId="0" fontId="9" fillId="0" borderId="36" xfId="0" applyFont="1" applyBorder="1" applyAlignment="1" applyProtection="1">
      <alignment/>
      <protection/>
    </xf>
    <xf numFmtId="0" fontId="9" fillId="0" borderId="23" xfId="0" applyFont="1" applyBorder="1" applyAlignment="1" applyProtection="1">
      <alignment/>
      <protection/>
    </xf>
    <xf numFmtId="0" fontId="9" fillId="0" borderId="37" xfId="0" applyFont="1" applyBorder="1" applyAlignment="1" applyProtection="1">
      <alignment/>
      <protection/>
    </xf>
    <xf numFmtId="0" fontId="19" fillId="0" borderId="0" xfId="0" applyFont="1" applyFill="1" applyAlignment="1" applyProtection="1">
      <alignment vertical="top"/>
      <protection/>
    </xf>
    <xf numFmtId="0" fontId="9" fillId="0" borderId="0" xfId="0" applyFont="1" applyFill="1" applyAlignment="1" applyProtection="1">
      <alignment/>
      <protection/>
    </xf>
    <xf numFmtId="0" fontId="20" fillId="0" borderId="0" xfId="0" applyFont="1" applyFill="1" applyAlignment="1" applyProtection="1">
      <alignment vertical="top"/>
      <protection/>
    </xf>
    <xf numFmtId="0" fontId="20" fillId="0" borderId="0" xfId="0" applyFont="1" applyFill="1" applyAlignment="1" applyProtection="1">
      <alignment horizontal="center" vertical="top"/>
      <protection/>
    </xf>
    <xf numFmtId="0" fontId="20" fillId="0" borderId="0" xfId="0" applyFont="1" applyAlignment="1" applyProtection="1">
      <alignment vertical="center"/>
      <protection/>
    </xf>
    <xf numFmtId="0" fontId="20" fillId="0" borderId="0" xfId="0" applyFont="1" applyFill="1" applyBorder="1" applyAlignment="1" applyProtection="1">
      <alignment vertical="center"/>
      <protection/>
    </xf>
    <xf numFmtId="0" fontId="20" fillId="0" borderId="10" xfId="0" applyFont="1" applyFill="1" applyBorder="1" applyAlignment="1" applyProtection="1">
      <alignment vertical="center"/>
      <protection/>
    </xf>
    <xf numFmtId="0" fontId="9" fillId="0" borderId="11" xfId="0" applyFont="1" applyBorder="1" applyAlignment="1" applyProtection="1">
      <alignment/>
      <protection/>
    </xf>
    <xf numFmtId="0" fontId="30" fillId="10" borderId="0" xfId="0" applyFont="1" applyFill="1" applyBorder="1" applyAlignment="1" applyProtection="1">
      <alignment horizontal="center" vertical="top"/>
      <protection locked="0"/>
    </xf>
    <xf numFmtId="0" fontId="9" fillId="0" borderId="12" xfId="0" applyFont="1" applyBorder="1" applyAlignment="1" applyProtection="1">
      <alignment/>
      <protection/>
    </xf>
    <xf numFmtId="0" fontId="23" fillId="0" borderId="10" xfId="0" applyFont="1" applyBorder="1" applyAlignment="1" applyProtection="1">
      <alignment horizontal="center"/>
      <protection/>
    </xf>
    <xf numFmtId="166" fontId="9" fillId="0" borderId="10" xfId="0" applyNumberFormat="1" applyFont="1" applyFill="1" applyBorder="1" applyAlignment="1" applyProtection="1">
      <alignment/>
      <protection/>
    </xf>
    <xf numFmtId="0" fontId="9" fillId="0" borderId="10" xfId="0" applyFont="1" applyBorder="1" applyAlignment="1" applyProtection="1">
      <alignment/>
      <protection/>
    </xf>
    <xf numFmtId="169" fontId="9" fillId="10" borderId="10" xfId="0" applyNumberFormat="1" applyFont="1" applyFill="1" applyBorder="1" applyAlignment="1" applyProtection="1">
      <alignment/>
      <protection locked="0"/>
    </xf>
    <xf numFmtId="0" fontId="9" fillId="10" borderId="11" xfId="0" applyFont="1" applyFill="1" applyBorder="1" applyAlignment="1" applyProtection="1">
      <alignment/>
      <protection locked="0"/>
    </xf>
    <xf numFmtId="166" fontId="9" fillId="10" borderId="11" xfId="0" applyNumberFormat="1" applyFont="1" applyFill="1" applyBorder="1" applyAlignment="1" applyProtection="1">
      <alignment/>
      <protection locked="0"/>
    </xf>
    <xf numFmtId="169" fontId="9" fillId="10" borderId="11" xfId="0" applyNumberFormat="1" applyFont="1" applyFill="1" applyBorder="1" applyAlignment="1" applyProtection="1">
      <alignment/>
      <protection locked="0"/>
    </xf>
    <xf numFmtId="169" fontId="9" fillId="0" borderId="11" xfId="0" applyNumberFormat="1" applyFont="1" applyFill="1" applyBorder="1" applyAlignment="1" applyProtection="1">
      <alignment/>
      <protection/>
    </xf>
    <xf numFmtId="0" fontId="23" fillId="10" borderId="11" xfId="0" applyFont="1" applyFill="1" applyBorder="1" applyAlignment="1" applyProtection="1">
      <alignment horizontal="center" vertical="center" wrapText="1"/>
      <protection locked="0"/>
    </xf>
    <xf numFmtId="0" fontId="9" fillId="0" borderId="11" xfId="0" applyFont="1" applyBorder="1" applyAlignment="1" applyProtection="1">
      <alignment vertical="center" wrapText="1"/>
      <protection/>
    </xf>
    <xf numFmtId="0" fontId="23" fillId="0" borderId="11" xfId="0" applyFont="1" applyBorder="1" applyAlignment="1" applyProtection="1">
      <alignment horizontal="center"/>
      <protection/>
    </xf>
    <xf numFmtId="166" fontId="9" fillId="0" borderId="11" xfId="0" applyNumberFormat="1" applyFont="1" applyFill="1" applyBorder="1" applyAlignment="1" applyProtection="1">
      <alignment/>
      <protection/>
    </xf>
    <xf numFmtId="0" fontId="31" fillId="0" borderId="11" xfId="0" applyFont="1" applyBorder="1" applyAlignment="1" applyProtection="1">
      <alignment/>
      <protection/>
    </xf>
    <xf numFmtId="0" fontId="9" fillId="10" borderId="12" xfId="0" applyFont="1" applyFill="1" applyBorder="1" applyAlignment="1" applyProtection="1">
      <alignment/>
      <protection locked="0"/>
    </xf>
    <xf numFmtId="166" fontId="9" fillId="10" borderId="12" xfId="0" applyNumberFormat="1" applyFont="1" applyFill="1" applyBorder="1" applyAlignment="1" applyProtection="1">
      <alignment/>
      <protection locked="0"/>
    </xf>
    <xf numFmtId="169" fontId="9" fillId="10" borderId="12" xfId="0" applyNumberFormat="1" applyFont="1" applyFill="1" applyBorder="1" applyAlignment="1" applyProtection="1">
      <alignment/>
      <protection locked="0"/>
    </xf>
    <xf numFmtId="0" fontId="23" fillId="0" borderId="21" xfId="0" applyFont="1" applyBorder="1" applyAlignment="1" applyProtection="1">
      <alignment/>
      <protection/>
    </xf>
    <xf numFmtId="166" fontId="23" fillId="0" borderId="21" xfId="81" applyFont="1" applyFill="1" applyBorder="1" applyAlignment="1" applyProtection="1">
      <alignment/>
      <protection/>
    </xf>
    <xf numFmtId="169" fontId="23" fillId="0" borderId="21" xfId="81" applyNumberFormat="1" applyFont="1" applyFill="1" applyBorder="1" applyAlignment="1" applyProtection="1">
      <alignment/>
      <protection/>
    </xf>
    <xf numFmtId="0" fontId="9" fillId="0" borderId="0" xfId="0" applyFont="1" applyAlignment="1" applyProtection="1">
      <alignment horizontal="left" vertical="top"/>
      <protection/>
    </xf>
    <xf numFmtId="0" fontId="9" fillId="0" borderId="0" xfId="0" applyFont="1" applyAlignment="1" applyProtection="1">
      <alignment vertical="center" wrapText="1"/>
      <protection/>
    </xf>
    <xf numFmtId="0" fontId="9" fillId="0" borderId="0" xfId="89" applyFont="1" applyFill="1" applyBorder="1" applyAlignment="1" applyProtection="1">
      <alignment horizontal="left" vertical="top" wrapText="1"/>
      <protection locked="0"/>
    </xf>
    <xf numFmtId="167" fontId="9" fillId="47" borderId="24" xfId="89" applyNumberFormat="1" applyFont="1" applyFill="1" applyBorder="1" applyAlignment="1" applyProtection="1">
      <alignment vertical="top"/>
      <protection locked="0"/>
    </xf>
    <xf numFmtId="167" fontId="9" fillId="47" borderId="26" xfId="89" applyNumberFormat="1" applyFont="1" applyFill="1" applyBorder="1" applyAlignment="1" applyProtection="1">
      <alignment vertical="top"/>
      <protection locked="0"/>
    </xf>
    <xf numFmtId="0" fontId="0" fillId="46" borderId="0" xfId="0" applyFill="1" applyAlignment="1" applyProtection="1">
      <alignment/>
      <protection/>
    </xf>
    <xf numFmtId="0" fontId="26" fillId="46" borderId="0" xfId="0" applyFont="1" applyFill="1" applyAlignment="1" applyProtection="1">
      <alignment vertical="center" wrapText="1"/>
      <protection/>
    </xf>
    <xf numFmtId="0" fontId="0" fillId="46" borderId="0" xfId="0" applyFill="1" applyAlignment="1" applyProtection="1">
      <alignment/>
      <protection/>
    </xf>
    <xf numFmtId="0" fontId="9" fillId="48" borderId="0" xfId="0" applyFont="1" applyFill="1" applyAlignment="1">
      <alignment/>
    </xf>
    <xf numFmtId="0" fontId="9" fillId="48" borderId="0" xfId="0" applyFont="1" applyFill="1" applyAlignment="1">
      <alignment vertical="top"/>
    </xf>
    <xf numFmtId="0" fontId="40" fillId="48" borderId="0" xfId="0" applyFont="1" applyFill="1" applyAlignment="1">
      <alignment vertical="top"/>
    </xf>
    <xf numFmtId="0" fontId="25" fillId="46" borderId="0" xfId="0" applyFont="1" applyFill="1" applyBorder="1" applyAlignment="1" applyProtection="1">
      <alignment/>
      <protection/>
    </xf>
    <xf numFmtId="0" fontId="9" fillId="48" borderId="0" xfId="0" applyFont="1" applyFill="1" applyAlignment="1" applyProtection="1">
      <alignment vertical="top"/>
      <protection/>
    </xf>
    <xf numFmtId="0" fontId="23" fillId="48" borderId="10" xfId="0" applyFont="1" applyFill="1" applyBorder="1" applyAlignment="1" applyProtection="1">
      <alignment vertical="top"/>
      <protection/>
    </xf>
    <xf numFmtId="0" fontId="9" fillId="48" borderId="11" xfId="0" applyFont="1" applyFill="1" applyBorder="1" applyAlignment="1" applyProtection="1">
      <alignment vertical="top"/>
      <protection/>
    </xf>
    <xf numFmtId="171" fontId="9" fillId="10" borderId="25" xfId="89" applyNumberFormat="1" applyFont="1" applyFill="1" applyBorder="1" applyAlignment="1" applyProtection="1">
      <alignment vertical="top"/>
      <protection locked="0"/>
    </xf>
    <xf numFmtId="171" fontId="9" fillId="10" borderId="26" xfId="89" applyNumberFormat="1" applyFont="1" applyFill="1" applyBorder="1" applyAlignment="1" applyProtection="1">
      <alignment vertical="top"/>
      <protection locked="0"/>
    </xf>
    <xf numFmtId="171" fontId="9" fillId="10" borderId="32" xfId="89" applyNumberFormat="1" applyFont="1" applyFill="1" applyBorder="1" applyAlignment="1" applyProtection="1">
      <alignment vertical="top"/>
      <protection locked="0"/>
    </xf>
    <xf numFmtId="0" fontId="9" fillId="0" borderId="0" xfId="89" applyAlignment="1" applyProtection="1">
      <alignment vertical="center"/>
      <protection/>
    </xf>
    <xf numFmtId="0" fontId="0" fillId="0" borderId="0" xfId="91">
      <alignment/>
      <protection/>
    </xf>
    <xf numFmtId="0" fontId="0" fillId="0" borderId="0" xfId="91" applyBorder="1">
      <alignment/>
      <protection/>
    </xf>
    <xf numFmtId="0" fontId="9" fillId="48" borderId="0" xfId="89" applyFill="1" applyBorder="1" applyAlignment="1" applyProtection="1">
      <alignment vertical="center"/>
      <protection/>
    </xf>
    <xf numFmtId="0" fontId="9" fillId="0" borderId="0" xfId="89" applyBorder="1" applyAlignment="1" applyProtection="1">
      <alignment vertical="center"/>
      <protection/>
    </xf>
    <xf numFmtId="0" fontId="0" fillId="48" borderId="0" xfId="91" applyFill="1" applyAlignment="1">
      <alignment vertical="center"/>
      <protection/>
    </xf>
    <xf numFmtId="1" fontId="9" fillId="48" borderId="0" xfId="89" applyNumberFormat="1" applyFill="1" applyBorder="1" applyAlignment="1" applyProtection="1">
      <alignment horizontal="center" vertical="center"/>
      <protection/>
    </xf>
    <xf numFmtId="0" fontId="23" fillId="48" borderId="0" xfId="89" applyFont="1" applyFill="1" applyBorder="1" applyAlignment="1" applyProtection="1">
      <alignment horizontal="left" vertical="center"/>
      <protection/>
    </xf>
    <xf numFmtId="0" fontId="9" fillId="48" borderId="0" xfId="89" applyFill="1" applyBorder="1" applyAlignment="1" applyProtection="1">
      <alignment horizontal="center" vertical="center"/>
      <protection/>
    </xf>
    <xf numFmtId="0" fontId="9" fillId="48" borderId="38" xfId="89" applyFill="1" applyBorder="1" applyAlignment="1" applyProtection="1">
      <alignment horizontal="center" vertical="center"/>
      <protection/>
    </xf>
    <xf numFmtId="0" fontId="23" fillId="48" borderId="39" xfId="89" applyFont="1" applyFill="1" applyBorder="1" applyAlignment="1" applyProtection="1">
      <alignment horizontal="right" vertical="center"/>
      <protection/>
    </xf>
    <xf numFmtId="0" fontId="9" fillId="48" borderId="0" xfId="89" applyFont="1" applyFill="1" applyBorder="1" applyAlignment="1" applyProtection="1">
      <alignment vertical="center"/>
      <protection/>
    </xf>
    <xf numFmtId="0" fontId="9" fillId="48" borderId="38" xfId="89" applyFill="1" applyBorder="1" applyAlignment="1" applyProtection="1">
      <alignment vertical="center"/>
      <protection/>
    </xf>
    <xf numFmtId="3" fontId="9" fillId="48" borderId="0" xfId="89" applyNumberFormat="1" applyFont="1" applyFill="1" applyBorder="1" applyAlignment="1" applyProtection="1">
      <alignment horizontal="left" vertical="center"/>
      <protection/>
    </xf>
    <xf numFmtId="0" fontId="0" fillId="48" borderId="0" xfId="91" applyFill="1" applyBorder="1" applyAlignment="1">
      <alignment vertical="center"/>
      <protection/>
    </xf>
    <xf numFmtId="0" fontId="0" fillId="48" borderId="40" xfId="91" applyFill="1" applyBorder="1" applyAlignment="1">
      <alignment vertical="center"/>
      <protection/>
    </xf>
    <xf numFmtId="1" fontId="9" fillId="48" borderId="0" xfId="89" applyNumberFormat="1" applyFill="1" applyBorder="1" applyAlignment="1" applyProtection="1">
      <alignment horizontal="center" vertical="center" wrapText="1"/>
      <protection/>
    </xf>
    <xf numFmtId="3" fontId="9" fillId="48" borderId="0" xfId="89" applyNumberFormat="1" applyFont="1" applyFill="1" applyBorder="1" applyAlignment="1" applyProtection="1">
      <alignment vertical="center"/>
      <protection/>
    </xf>
    <xf numFmtId="14" fontId="9" fillId="48" borderId="0" xfId="89" applyNumberFormat="1" applyFill="1" applyBorder="1" applyAlignment="1" applyProtection="1">
      <alignment vertical="center"/>
      <protection/>
    </xf>
    <xf numFmtId="0" fontId="9" fillId="48" borderId="40" xfId="89" applyFill="1" applyBorder="1" applyAlignment="1" applyProtection="1">
      <alignment vertical="center"/>
      <protection/>
    </xf>
    <xf numFmtId="42" fontId="9" fillId="48" borderId="0" xfId="89" applyNumberFormat="1" applyFill="1" applyBorder="1" applyAlignment="1" applyProtection="1">
      <alignment vertical="center"/>
      <protection/>
    </xf>
    <xf numFmtId="0" fontId="9" fillId="48" borderId="39" xfId="89" applyFill="1" applyBorder="1" applyAlignment="1" applyProtection="1">
      <alignment vertical="center"/>
      <protection/>
    </xf>
    <xf numFmtId="0" fontId="9" fillId="48" borderId="41" xfId="89" applyFill="1" applyBorder="1" applyAlignment="1" applyProtection="1">
      <alignment vertical="center"/>
      <protection/>
    </xf>
    <xf numFmtId="0" fontId="9" fillId="48" borderId="42" xfId="89" applyFill="1" applyBorder="1" applyAlignment="1" applyProtection="1">
      <alignment vertical="center"/>
      <protection/>
    </xf>
    <xf numFmtId="1" fontId="9" fillId="48" borderId="42" xfId="89" applyNumberFormat="1" applyFill="1" applyBorder="1" applyAlignment="1" applyProtection="1">
      <alignment horizontal="center" vertical="center"/>
      <protection/>
    </xf>
    <xf numFmtId="0" fontId="23" fillId="48" borderId="42" xfId="89" applyFont="1" applyFill="1" applyBorder="1" applyAlignment="1" applyProtection="1">
      <alignment horizontal="left" vertical="center"/>
      <protection/>
    </xf>
    <xf numFmtId="1" fontId="9" fillId="48" borderId="42" xfId="89" applyNumberFormat="1" applyFill="1" applyBorder="1" applyAlignment="1" applyProtection="1">
      <alignment horizontal="center" vertical="center" wrapText="1"/>
      <protection/>
    </xf>
    <xf numFmtId="0" fontId="9" fillId="48" borderId="42" xfId="89" applyFill="1" applyBorder="1" applyAlignment="1" applyProtection="1">
      <alignment horizontal="center" vertical="center"/>
      <protection/>
    </xf>
    <xf numFmtId="0" fontId="9" fillId="48" borderId="43" xfId="89" applyFill="1" applyBorder="1" applyAlignment="1" applyProtection="1">
      <alignment horizontal="center" vertical="center"/>
      <protection/>
    </xf>
    <xf numFmtId="0" fontId="9" fillId="48" borderId="41" xfId="89" applyFill="1" applyBorder="1" applyAlignment="1" applyProtection="1">
      <alignment horizontal="center" vertical="center"/>
      <protection/>
    </xf>
    <xf numFmtId="0" fontId="9" fillId="48" borderId="43" xfId="89" applyFill="1" applyBorder="1" applyAlignment="1" applyProtection="1">
      <alignment vertical="center"/>
      <protection/>
    </xf>
    <xf numFmtId="0" fontId="23" fillId="48" borderId="41" xfId="89" applyFont="1" applyFill="1" applyBorder="1" applyAlignment="1" applyProtection="1">
      <alignment horizontal="right" vertical="center"/>
      <protection/>
    </xf>
    <xf numFmtId="3" fontId="9" fillId="48" borderId="42" xfId="89" applyNumberFormat="1" applyFont="1" applyFill="1" applyBorder="1" applyAlignment="1" applyProtection="1">
      <alignment horizontal="left" vertical="center"/>
      <protection/>
    </xf>
    <xf numFmtId="42" fontId="9" fillId="48" borderId="42" xfId="89" applyNumberFormat="1" applyFill="1" applyBorder="1" applyAlignment="1" applyProtection="1">
      <alignment vertical="center"/>
      <protection/>
    </xf>
    <xf numFmtId="0" fontId="9" fillId="48" borderId="44" xfId="89" applyFill="1" applyBorder="1" applyAlignment="1" applyProtection="1">
      <alignment vertical="center"/>
      <protection/>
    </xf>
    <xf numFmtId="0" fontId="51" fillId="0" borderId="0" xfId="89" applyFont="1" applyBorder="1" applyAlignment="1" applyProtection="1">
      <alignment vertical="center"/>
      <protection/>
    </xf>
    <xf numFmtId="0" fontId="53" fillId="0" borderId="0" xfId="89" applyFont="1" applyBorder="1" applyAlignment="1" applyProtection="1">
      <alignment vertical="center" wrapText="1"/>
      <protection/>
    </xf>
    <xf numFmtId="0" fontId="10" fillId="42" borderId="45" xfId="91" applyFont="1" applyFill="1" applyBorder="1" applyAlignment="1">
      <alignment horizontal="center"/>
      <protection/>
    </xf>
    <xf numFmtId="1" fontId="53" fillId="42" borderId="46" xfId="89" applyNumberFormat="1" applyFont="1" applyFill="1" applyBorder="1" applyAlignment="1" applyProtection="1">
      <alignment horizontal="center" vertical="center" wrapText="1"/>
      <protection/>
    </xf>
    <xf numFmtId="1" fontId="53" fillId="42" borderId="47" xfId="89" applyNumberFormat="1" applyFont="1" applyFill="1" applyBorder="1" applyAlignment="1" applyProtection="1">
      <alignment horizontal="center" vertical="center" wrapText="1"/>
      <protection/>
    </xf>
    <xf numFmtId="3" fontId="53" fillId="7" borderId="46" xfId="89" applyNumberFormat="1" applyFont="1" applyFill="1" applyBorder="1" applyAlignment="1" applyProtection="1">
      <alignment horizontal="center" vertical="center" wrapText="1"/>
      <protection/>
    </xf>
    <xf numFmtId="0" fontId="53" fillId="7" borderId="46" xfId="89" applyFont="1" applyFill="1" applyBorder="1" applyAlignment="1" applyProtection="1">
      <alignment horizontal="center" vertical="center" wrapText="1"/>
      <protection/>
    </xf>
    <xf numFmtId="0" fontId="23" fillId="0" borderId="0" xfId="89" applyFont="1" applyBorder="1" applyAlignment="1" applyProtection="1">
      <alignment vertical="center"/>
      <protection/>
    </xf>
    <xf numFmtId="1" fontId="23" fillId="42" borderId="48" xfId="89" applyNumberFormat="1" applyFont="1" applyFill="1" applyBorder="1" applyAlignment="1" applyProtection="1">
      <alignment horizontal="center" vertical="center"/>
      <protection/>
    </xf>
    <xf numFmtId="3" fontId="23" fillId="42" borderId="49" xfId="89" applyNumberFormat="1" applyFont="1" applyFill="1" applyBorder="1" applyAlignment="1" applyProtection="1">
      <alignment horizontal="center" vertical="center"/>
      <protection/>
    </xf>
    <xf numFmtId="1" fontId="23" fillId="42" borderId="49" xfId="89" applyNumberFormat="1" applyFont="1" applyFill="1" applyBorder="1" applyAlignment="1" applyProtection="1">
      <alignment horizontal="center" vertical="center"/>
      <protection/>
    </xf>
    <xf numFmtId="1" fontId="23" fillId="42" borderId="50" xfId="89" applyNumberFormat="1" applyFont="1" applyFill="1" applyBorder="1" applyAlignment="1" applyProtection="1">
      <alignment horizontal="center" vertical="center"/>
      <protection/>
    </xf>
    <xf numFmtId="3" fontId="23" fillId="7" borderId="49" xfId="89" applyNumberFormat="1" applyFont="1" applyFill="1" applyBorder="1" applyAlignment="1" applyProtection="1">
      <alignment horizontal="center" vertical="center"/>
      <protection/>
    </xf>
    <xf numFmtId="42" fontId="23" fillId="7" borderId="50" xfId="89" applyNumberFormat="1" applyFont="1" applyFill="1" applyBorder="1" applyAlignment="1" applyProtection="1">
      <alignment horizontal="center" vertical="center"/>
      <protection/>
    </xf>
    <xf numFmtId="3" fontId="23" fillId="7" borderId="51" xfId="89" applyNumberFormat="1" applyFont="1" applyFill="1" applyBorder="1" applyAlignment="1" applyProtection="1">
      <alignment horizontal="center" vertical="center"/>
      <protection/>
    </xf>
    <xf numFmtId="0" fontId="23" fillId="42" borderId="0" xfId="89" applyFont="1" applyFill="1" applyBorder="1" applyAlignment="1" applyProtection="1">
      <alignment horizontal="center" vertical="center"/>
      <protection/>
    </xf>
    <xf numFmtId="3" fontId="23" fillId="42" borderId="0" xfId="89" applyNumberFormat="1" applyFont="1" applyFill="1" applyBorder="1" applyAlignment="1" applyProtection="1">
      <alignment horizontal="center" vertical="center"/>
      <protection/>
    </xf>
    <xf numFmtId="3" fontId="23" fillId="5" borderId="52" xfId="89" applyNumberFormat="1" applyFont="1" applyFill="1" applyBorder="1" applyAlignment="1" applyProtection="1">
      <alignment horizontal="center" vertical="center"/>
      <protection/>
    </xf>
    <xf numFmtId="42" fontId="23" fillId="5" borderId="53" xfId="89" applyNumberFormat="1" applyFont="1" applyFill="1" applyBorder="1" applyAlignment="1" applyProtection="1">
      <alignment horizontal="center" vertical="center"/>
      <protection/>
    </xf>
    <xf numFmtId="171" fontId="23" fillId="21" borderId="50" xfId="89" applyNumberFormat="1" applyFont="1" applyFill="1" applyBorder="1" applyAlignment="1" applyProtection="1">
      <alignment horizontal="right" vertical="center"/>
      <protection/>
    </xf>
    <xf numFmtId="171" fontId="23" fillId="21" borderId="51" xfId="89" applyNumberFormat="1" applyFont="1" applyFill="1" applyBorder="1" applyAlignment="1" applyProtection="1">
      <alignment horizontal="right" vertical="center"/>
      <protection/>
    </xf>
    <xf numFmtId="14" fontId="23" fillId="13" borderId="54" xfId="89" applyNumberFormat="1" applyFont="1" applyFill="1" applyBorder="1" applyAlignment="1" applyProtection="1">
      <alignment horizontal="center" vertical="center"/>
      <protection/>
    </xf>
    <xf numFmtId="49" fontId="23" fillId="13" borderId="55" xfId="89" applyNumberFormat="1" applyFont="1" applyFill="1" applyBorder="1" applyAlignment="1" applyProtection="1">
      <alignment horizontal="left" vertical="center"/>
      <protection/>
    </xf>
    <xf numFmtId="1" fontId="23" fillId="13" borderId="56" xfId="89" applyNumberFormat="1" applyFont="1" applyFill="1" applyBorder="1" applyAlignment="1" applyProtection="1">
      <alignment horizontal="center" vertical="center"/>
      <protection/>
    </xf>
    <xf numFmtId="3" fontId="23" fillId="13" borderId="56" xfId="89" applyNumberFormat="1" applyFont="1" applyFill="1" applyBorder="1" applyAlignment="1" applyProtection="1">
      <alignment horizontal="center" vertical="center"/>
      <protection/>
    </xf>
    <xf numFmtId="3" fontId="52" fillId="13" borderId="56" xfId="91" applyNumberFormat="1" applyFont="1" applyFill="1" applyBorder="1" applyAlignment="1" applyProtection="1">
      <alignment horizontal="center" vertical="center"/>
      <protection/>
    </xf>
    <xf numFmtId="3" fontId="23" fillId="13" borderId="56" xfId="89" applyNumberFormat="1" applyFont="1" applyFill="1" applyBorder="1" applyAlignment="1" applyProtection="1">
      <alignment horizontal="right" vertical="center"/>
      <protection/>
    </xf>
    <xf numFmtId="42" fontId="23" fillId="13" borderId="56" xfId="89" applyNumberFormat="1" applyFont="1" applyFill="1" applyBorder="1" applyAlignment="1" applyProtection="1">
      <alignment horizontal="center" vertical="center"/>
      <protection/>
    </xf>
    <xf numFmtId="3" fontId="23" fillId="13" borderId="57" xfId="89" applyNumberFormat="1" applyFont="1" applyFill="1" applyBorder="1" applyAlignment="1" applyProtection="1">
      <alignment horizontal="center" vertical="center"/>
      <protection/>
    </xf>
    <xf numFmtId="0" fontId="23" fillId="13" borderId="56" xfId="89" applyFont="1" applyFill="1" applyBorder="1" applyAlignment="1" applyProtection="1">
      <alignment horizontal="center" vertical="center"/>
      <protection/>
    </xf>
    <xf numFmtId="3" fontId="23" fillId="13" borderId="58" xfId="89" applyNumberFormat="1" applyFont="1" applyFill="1" applyBorder="1" applyAlignment="1" applyProtection="1">
      <alignment horizontal="center" vertical="center"/>
      <protection/>
    </xf>
    <xf numFmtId="0" fontId="55" fillId="13" borderId="56" xfId="89" applyFont="1" applyFill="1" applyBorder="1" applyAlignment="1" applyProtection="1">
      <alignment horizontal="center" vertical="center" wrapText="1"/>
      <protection/>
    </xf>
    <xf numFmtId="0" fontId="53" fillId="13" borderId="56" xfId="89" applyFont="1" applyFill="1" applyBorder="1" applyAlignment="1" applyProtection="1">
      <alignment horizontal="left" vertical="center" wrapText="1"/>
      <protection/>
    </xf>
    <xf numFmtId="171" fontId="23" fillId="13" borderId="56" xfId="89" applyNumberFormat="1" applyFont="1" applyFill="1" applyBorder="1" applyAlignment="1" applyProtection="1">
      <alignment horizontal="right" vertical="center"/>
      <protection/>
    </xf>
    <xf numFmtId="171" fontId="23" fillId="13" borderId="57" xfId="89" applyNumberFormat="1" applyFont="1" applyFill="1" applyBorder="1" applyAlignment="1" applyProtection="1">
      <alignment horizontal="center" vertical="center"/>
      <protection/>
    </xf>
    <xf numFmtId="0" fontId="0" fillId="13" borderId="59" xfId="91" applyFill="1" applyBorder="1" applyAlignment="1">
      <alignment vertical="center"/>
      <protection/>
    </xf>
    <xf numFmtId="49" fontId="23" fillId="13" borderId="60" xfId="89" applyNumberFormat="1" applyFont="1" applyFill="1" applyBorder="1" applyAlignment="1" applyProtection="1">
      <alignment horizontal="center" vertical="center"/>
      <protection/>
    </xf>
    <xf numFmtId="1" fontId="23" fillId="13" borderId="49" xfId="89" applyNumberFormat="1" applyFont="1" applyFill="1" applyBorder="1" applyAlignment="1" applyProtection="1">
      <alignment horizontal="center" vertical="center"/>
      <protection/>
    </xf>
    <xf numFmtId="3" fontId="23" fillId="13" borderId="49" xfId="89" applyNumberFormat="1" applyFont="1" applyFill="1" applyBorder="1" applyAlignment="1" applyProtection="1">
      <alignment horizontal="center" vertical="center"/>
      <protection/>
    </xf>
    <xf numFmtId="3" fontId="0" fillId="13" borderId="49" xfId="91" applyNumberFormat="1" applyFont="1" applyFill="1" applyBorder="1" applyAlignment="1" applyProtection="1">
      <alignment horizontal="center" vertical="center"/>
      <protection/>
    </xf>
    <xf numFmtId="3" fontId="23" fillId="13" borderId="49" xfId="89" applyNumberFormat="1" applyFont="1" applyFill="1" applyBorder="1" applyAlignment="1" applyProtection="1">
      <alignment horizontal="right" vertical="center"/>
      <protection/>
    </xf>
    <xf numFmtId="42" fontId="23" fillId="13" borderId="49" xfId="89" applyNumberFormat="1" applyFont="1" applyFill="1" applyBorder="1" applyAlignment="1" applyProtection="1">
      <alignment horizontal="center" vertical="center"/>
      <protection/>
    </xf>
    <xf numFmtId="3" fontId="23" fillId="13" borderId="51" xfId="89" applyNumberFormat="1" applyFont="1" applyFill="1" applyBorder="1" applyAlignment="1" applyProtection="1">
      <alignment horizontal="center" vertical="center"/>
      <protection/>
    </xf>
    <xf numFmtId="0" fontId="23" fillId="13" borderId="49" xfId="89" applyFont="1" applyFill="1" applyBorder="1" applyAlignment="1" applyProtection="1">
      <alignment horizontal="center" vertical="center"/>
      <protection/>
    </xf>
    <xf numFmtId="0" fontId="55" fillId="13" borderId="49" xfId="89" applyFont="1" applyFill="1" applyBorder="1" applyAlignment="1" applyProtection="1">
      <alignment horizontal="center" vertical="center" wrapText="1"/>
      <protection/>
    </xf>
    <xf numFmtId="0" fontId="53" fillId="13" borderId="49" xfId="89" applyFont="1" applyFill="1" applyBorder="1" applyAlignment="1" applyProtection="1">
      <alignment horizontal="left" vertical="center" wrapText="1"/>
      <protection/>
    </xf>
    <xf numFmtId="171" fontId="23" fillId="13" borderId="49" xfId="89" applyNumberFormat="1" applyFont="1" applyFill="1" applyBorder="1" applyAlignment="1" applyProtection="1">
      <alignment horizontal="center" vertical="center"/>
      <protection/>
    </xf>
    <xf numFmtId="171" fontId="23" fillId="13" borderId="51" xfId="89" applyNumberFormat="1" applyFont="1" applyFill="1" applyBorder="1" applyAlignment="1" applyProtection="1">
      <alignment horizontal="center" vertical="center"/>
      <protection/>
    </xf>
    <xf numFmtId="0" fontId="9" fillId="0" borderId="19" xfId="89" applyBorder="1" applyAlignment="1" applyProtection="1">
      <alignment vertical="center"/>
      <protection/>
    </xf>
    <xf numFmtId="14" fontId="9" fillId="0" borderId="0" xfId="89" applyNumberFormat="1" applyAlignment="1" applyProtection="1">
      <alignment vertical="center"/>
      <protection/>
    </xf>
    <xf numFmtId="49" fontId="9" fillId="0" borderId="0" xfId="89" applyNumberFormat="1" applyAlignment="1" applyProtection="1">
      <alignment vertical="center"/>
      <protection/>
    </xf>
    <xf numFmtId="1" fontId="9" fillId="0" borderId="0" xfId="89" applyNumberFormat="1" applyAlignment="1" applyProtection="1">
      <alignment horizontal="center" vertical="center"/>
      <protection/>
    </xf>
    <xf numFmtId="3" fontId="9" fillId="0" borderId="0" xfId="89" applyNumberFormat="1" applyAlignment="1" applyProtection="1">
      <alignment horizontal="center" vertical="center"/>
      <protection/>
    </xf>
    <xf numFmtId="171" fontId="9" fillId="0" borderId="0" xfId="89" applyNumberFormat="1" applyAlignment="1" applyProtection="1">
      <alignment vertical="center"/>
      <protection/>
    </xf>
    <xf numFmtId="3" fontId="9" fillId="0" borderId="0" xfId="89" applyNumberFormat="1" applyAlignment="1" applyProtection="1">
      <alignment horizontal="right" vertical="center"/>
      <protection/>
    </xf>
    <xf numFmtId="0" fontId="9" fillId="0" borderId="0" xfId="89" applyAlignment="1" applyProtection="1">
      <alignment horizontal="right" vertical="center"/>
      <protection/>
    </xf>
    <xf numFmtId="42" fontId="9" fillId="0" borderId="0" xfId="89" applyNumberFormat="1" applyAlignment="1" applyProtection="1">
      <alignment vertical="center"/>
      <protection/>
    </xf>
    <xf numFmtId="3" fontId="9" fillId="0" borderId="0" xfId="89" applyNumberFormat="1" applyAlignment="1" applyProtection="1">
      <alignment vertical="center"/>
      <protection/>
    </xf>
    <xf numFmtId="0" fontId="9" fillId="0" borderId="0" xfId="89" applyAlignment="1" applyProtection="1">
      <alignment horizontal="center" vertical="center"/>
      <protection/>
    </xf>
    <xf numFmtId="0" fontId="9" fillId="49" borderId="0" xfId="0" applyFont="1" applyFill="1" applyBorder="1" applyAlignment="1" applyProtection="1">
      <alignment vertical="top"/>
      <protection/>
    </xf>
    <xf numFmtId="0" fontId="9" fillId="0" borderId="61" xfId="0" applyFont="1" applyBorder="1" applyAlignment="1" applyProtection="1">
      <alignment vertical="top"/>
      <protection/>
    </xf>
    <xf numFmtId="0" fontId="9" fillId="0" borderId="62" xfId="0" applyFont="1" applyBorder="1" applyAlignment="1" applyProtection="1">
      <alignment vertical="top"/>
      <protection/>
    </xf>
    <xf numFmtId="0" fontId="9" fillId="0" borderId="63" xfId="0" applyFont="1" applyFill="1" applyBorder="1" applyAlignment="1" applyProtection="1">
      <alignment vertical="top"/>
      <protection/>
    </xf>
    <xf numFmtId="0" fontId="9" fillId="50" borderId="0" xfId="0" applyFont="1" applyFill="1" applyBorder="1" applyAlignment="1" applyProtection="1">
      <alignment horizontal="left" vertical="top"/>
      <protection/>
    </xf>
    <xf numFmtId="0" fontId="20" fillId="0" borderId="64" xfId="0" applyFont="1" applyFill="1" applyBorder="1" applyAlignment="1" applyProtection="1">
      <alignment vertical="top"/>
      <protection/>
    </xf>
    <xf numFmtId="0" fontId="27" fillId="0" borderId="65" xfId="0" applyFont="1" applyBorder="1" applyAlignment="1" applyProtection="1">
      <alignment vertical="top"/>
      <protection/>
    </xf>
    <xf numFmtId="0" fontId="27" fillId="0" borderId="66" xfId="0" applyFont="1" applyBorder="1" applyAlignment="1" applyProtection="1">
      <alignment vertical="top"/>
      <protection/>
    </xf>
    <xf numFmtId="167" fontId="9" fillId="0" borderId="62" xfId="0" applyNumberFormat="1" applyFont="1" applyFill="1" applyBorder="1" applyAlignment="1" applyProtection="1">
      <alignment horizontal="left" vertical="top"/>
      <protection/>
    </xf>
    <xf numFmtId="167" fontId="9" fillId="0" borderId="61" xfId="0" applyNumberFormat="1" applyFont="1" applyFill="1" applyBorder="1" applyAlignment="1" applyProtection="1">
      <alignment horizontal="left" vertical="top"/>
      <protection/>
    </xf>
    <xf numFmtId="0" fontId="23" fillId="0" borderId="62" xfId="0" applyFont="1" applyFill="1" applyBorder="1" applyAlignment="1" applyProtection="1">
      <alignment horizontal="left" vertical="top"/>
      <protection/>
    </xf>
    <xf numFmtId="0" fontId="9" fillId="0" borderId="62" xfId="0" applyFont="1" applyFill="1" applyBorder="1" applyAlignment="1" applyProtection="1">
      <alignment vertical="top"/>
      <protection/>
    </xf>
    <xf numFmtId="0" fontId="9" fillId="0" borderId="61" xfId="0" applyFont="1" applyFill="1" applyBorder="1" applyAlignment="1" applyProtection="1">
      <alignment vertical="top"/>
      <protection/>
    </xf>
    <xf numFmtId="0" fontId="9" fillId="0" borderId="61" xfId="0" applyFont="1" applyFill="1" applyBorder="1" applyAlignment="1" applyProtection="1">
      <alignment horizontal="left" vertical="top"/>
      <protection/>
    </xf>
    <xf numFmtId="0" fontId="9" fillId="0" borderId="62" xfId="0" applyFont="1" applyFill="1" applyBorder="1" applyAlignment="1" applyProtection="1">
      <alignment horizontal="right" vertical="top"/>
      <protection/>
    </xf>
    <xf numFmtId="0" fontId="9" fillId="0" borderId="62" xfId="0" applyFont="1" applyFill="1" applyBorder="1" applyAlignment="1" applyProtection="1">
      <alignment horizontal="center" vertical="top"/>
      <protection/>
    </xf>
    <xf numFmtId="0" fontId="9" fillId="0" borderId="61" xfId="0" applyFont="1" applyBorder="1" applyAlignment="1" applyProtection="1">
      <alignment vertical="center"/>
      <protection/>
    </xf>
    <xf numFmtId="168" fontId="31" fillId="0" borderId="62" xfId="93" applyNumberFormat="1" applyFont="1" applyFill="1" applyBorder="1" applyAlignment="1" applyProtection="1">
      <alignment horizontal="right" vertical="top"/>
      <protection/>
    </xf>
    <xf numFmtId="0" fontId="9" fillId="0" borderId="61" xfId="0" applyFont="1" applyBorder="1" applyAlignment="1" applyProtection="1">
      <alignment/>
      <protection/>
    </xf>
    <xf numFmtId="0" fontId="0" fillId="0" borderId="0" xfId="0" applyBorder="1" applyAlignment="1" applyProtection="1">
      <alignment horizontal="left" vertical="top"/>
      <protection/>
    </xf>
    <xf numFmtId="0" fontId="0" fillId="0" borderId="62" xfId="0" applyBorder="1" applyAlignment="1" applyProtection="1">
      <alignment horizontal="left" vertical="top"/>
      <protection/>
    </xf>
    <xf numFmtId="0" fontId="27" fillId="0" borderId="65" xfId="0" applyFont="1" applyFill="1" applyBorder="1" applyAlignment="1" applyProtection="1">
      <alignment vertical="top"/>
      <protection/>
    </xf>
    <xf numFmtId="0" fontId="27" fillId="0" borderId="66" xfId="0" applyFont="1" applyFill="1" applyBorder="1" applyAlignment="1" applyProtection="1">
      <alignment vertical="top"/>
      <protection/>
    </xf>
    <xf numFmtId="0" fontId="9" fillId="49" borderId="61" xfId="0" applyFont="1" applyFill="1" applyBorder="1" applyAlignment="1" applyProtection="1">
      <alignment vertical="top"/>
      <protection/>
    </xf>
    <xf numFmtId="0" fontId="9" fillId="50" borderId="62" xfId="0" applyFont="1" applyFill="1" applyBorder="1" applyAlignment="1" applyProtection="1">
      <alignment horizontal="left" vertical="top"/>
      <protection/>
    </xf>
    <xf numFmtId="0" fontId="9" fillId="49" borderId="62" xfId="0" applyFont="1" applyFill="1" applyBorder="1" applyAlignment="1" applyProtection="1">
      <alignment vertical="top"/>
      <protection/>
    </xf>
    <xf numFmtId="0" fontId="23" fillId="0" borderId="61" xfId="0" applyFont="1" applyFill="1" applyBorder="1" applyAlignment="1" applyProtection="1">
      <alignment vertical="top"/>
      <protection/>
    </xf>
    <xf numFmtId="0" fontId="9" fillId="0" borderId="62" xfId="0" applyFont="1" applyBorder="1" applyAlignment="1" applyProtection="1">
      <alignment/>
      <protection/>
    </xf>
    <xf numFmtId="0" fontId="23" fillId="0" borderId="61" xfId="0" applyFont="1" applyBorder="1" applyAlignment="1" applyProtection="1">
      <alignment vertical="top"/>
      <protection/>
    </xf>
    <xf numFmtId="0" fontId="9" fillId="0" borderId="67" xfId="0" applyFont="1" applyBorder="1" applyAlignment="1" applyProtection="1">
      <alignment vertical="top"/>
      <protection/>
    </xf>
    <xf numFmtId="0" fontId="9" fillId="0" borderId="63" xfId="0" applyFont="1" applyBorder="1" applyAlignment="1" applyProtection="1">
      <alignment vertical="top"/>
      <protection/>
    </xf>
    <xf numFmtId="0" fontId="9" fillId="0" borderId="68" xfId="0" applyFont="1" applyBorder="1" applyAlignment="1" applyProtection="1">
      <alignment vertical="top"/>
      <protection/>
    </xf>
    <xf numFmtId="0" fontId="9" fillId="0" borderId="69" xfId="0" applyFont="1" applyBorder="1" applyAlignment="1" applyProtection="1">
      <alignment vertical="top"/>
      <protection/>
    </xf>
    <xf numFmtId="0" fontId="0" fillId="0" borderId="61" xfId="0" applyBorder="1" applyAlignment="1" applyProtection="1">
      <alignment/>
      <protection/>
    </xf>
    <xf numFmtId="0" fontId="0" fillId="0" borderId="0" xfId="0" applyBorder="1" applyAlignment="1" applyProtection="1">
      <alignment/>
      <protection/>
    </xf>
    <xf numFmtId="0" fontId="0" fillId="0" borderId="62" xfId="0" applyBorder="1" applyAlignment="1" applyProtection="1">
      <alignment/>
      <protection/>
    </xf>
    <xf numFmtId="49" fontId="23" fillId="48" borderId="39" xfId="89" applyNumberFormat="1" applyFont="1" applyFill="1" applyBorder="1" applyAlignment="1" applyProtection="1">
      <alignment horizontal="center" vertical="center"/>
      <protection/>
    </xf>
    <xf numFmtId="0" fontId="9" fillId="48" borderId="0" xfId="89" applyNumberFormat="1" applyFont="1" applyFill="1" applyBorder="1" applyAlignment="1" applyProtection="1">
      <alignment vertical="center"/>
      <protection/>
    </xf>
    <xf numFmtId="49" fontId="9" fillId="48" borderId="0" xfId="89" applyNumberFormat="1" applyFont="1" applyFill="1" applyBorder="1" applyAlignment="1" applyProtection="1">
      <alignment vertical="center"/>
      <protection/>
    </xf>
    <xf numFmtId="14" fontId="9" fillId="0" borderId="58" xfId="89" applyNumberFormat="1" applyFill="1" applyBorder="1" applyAlignment="1" applyProtection="1">
      <alignment horizontal="center" vertical="center"/>
      <protection locked="0"/>
    </xf>
    <xf numFmtId="49" fontId="9" fillId="0" borderId="58" xfId="89" applyNumberFormat="1" applyFont="1" applyFill="1" applyBorder="1" applyAlignment="1" applyProtection="1">
      <alignment vertical="center"/>
      <protection locked="0"/>
    </xf>
    <xf numFmtId="1" fontId="9" fillId="0" borderId="58" xfId="89" applyNumberFormat="1" applyFont="1" applyFill="1" applyBorder="1" applyAlignment="1" applyProtection="1">
      <alignment vertical="center"/>
      <protection locked="0"/>
    </xf>
    <xf numFmtId="1" fontId="9" fillId="0" borderId="58" xfId="89" applyNumberFormat="1" applyFill="1" applyBorder="1" applyAlignment="1" applyProtection="1">
      <alignment horizontal="center" vertical="center"/>
      <protection locked="0"/>
    </xf>
    <xf numFmtId="3" fontId="9" fillId="0" borderId="58" xfId="89" applyNumberFormat="1" applyFill="1" applyBorder="1" applyAlignment="1" applyProtection="1">
      <alignment horizontal="center" vertical="center"/>
      <protection locked="0"/>
    </xf>
    <xf numFmtId="171" fontId="9" fillId="0" borderId="58" xfId="89" applyNumberFormat="1" applyFill="1" applyBorder="1" applyAlignment="1" applyProtection="1">
      <alignment vertical="center"/>
      <protection locked="0"/>
    </xf>
    <xf numFmtId="3" fontId="9" fillId="0" borderId="58" xfId="89" applyNumberFormat="1" applyFill="1" applyBorder="1" applyAlignment="1" applyProtection="1">
      <alignment horizontal="right" vertical="center"/>
      <protection locked="0"/>
    </xf>
    <xf numFmtId="0" fontId="9" fillId="0" borderId="58" xfId="89" applyFill="1" applyBorder="1" applyAlignment="1" applyProtection="1">
      <alignment horizontal="right" vertical="center"/>
      <protection locked="0"/>
    </xf>
    <xf numFmtId="42" fontId="9" fillId="0" borderId="58" xfId="89" applyNumberFormat="1" applyFill="1" applyBorder="1" applyAlignment="1" applyProtection="1">
      <alignment vertical="center"/>
      <protection locked="0"/>
    </xf>
    <xf numFmtId="3" fontId="9" fillId="0" borderId="58" xfId="89" applyNumberFormat="1" applyFill="1" applyBorder="1" applyAlignment="1" applyProtection="1">
      <alignment vertical="center"/>
      <protection locked="0"/>
    </xf>
    <xf numFmtId="0" fontId="9" fillId="0" borderId="58" xfId="89" applyFont="1" applyFill="1" applyBorder="1" applyAlignment="1" applyProtection="1">
      <alignment vertical="center"/>
      <protection locked="0"/>
    </xf>
    <xf numFmtId="0" fontId="9" fillId="0" borderId="58" xfId="89" applyFont="1" applyFill="1" applyBorder="1" applyAlignment="1" applyProtection="1">
      <alignment horizontal="center" vertical="center"/>
      <protection locked="0"/>
    </xf>
    <xf numFmtId="0" fontId="9" fillId="0" borderId="58" xfId="89" applyFill="1" applyBorder="1" applyAlignment="1" applyProtection="1">
      <alignment horizontal="center" vertical="center"/>
      <protection locked="0"/>
    </xf>
    <xf numFmtId="3" fontId="9" fillId="0" borderId="58" xfId="89" applyNumberFormat="1" applyFont="1" applyFill="1" applyBorder="1" applyAlignment="1" applyProtection="1">
      <alignment horizontal="center" vertical="center"/>
      <protection locked="0"/>
    </xf>
    <xf numFmtId="14" fontId="9" fillId="0" borderId="46" xfId="89" applyNumberFormat="1" applyFont="1" applyFill="1" applyBorder="1" applyAlignment="1" applyProtection="1">
      <alignment horizontal="center" vertical="center"/>
      <protection locked="0"/>
    </xf>
    <xf numFmtId="49" fontId="9" fillId="0" borderId="46" xfId="89" applyNumberFormat="1" applyFont="1" applyFill="1" applyBorder="1" applyAlignment="1" applyProtection="1">
      <alignment vertical="center"/>
      <protection locked="0"/>
    </xf>
    <xf numFmtId="1" fontId="9" fillId="0" borderId="46" xfId="89" applyNumberFormat="1" applyFill="1" applyBorder="1" applyAlignment="1" applyProtection="1">
      <alignment horizontal="center" vertical="center"/>
      <protection locked="0"/>
    </xf>
    <xf numFmtId="3" fontId="9" fillId="0" borderId="46" xfId="89" applyNumberFormat="1" applyFill="1" applyBorder="1" applyAlignment="1" applyProtection="1">
      <alignment horizontal="center" vertical="center"/>
      <protection locked="0"/>
    </xf>
    <xf numFmtId="171" fontId="9" fillId="0" borderId="46" xfId="89" applyNumberFormat="1" applyFont="1" applyFill="1" applyBorder="1" applyAlignment="1" applyProtection="1">
      <alignment vertical="center"/>
      <protection locked="0"/>
    </xf>
    <xf numFmtId="3" fontId="9" fillId="0" borderId="46" xfId="89" applyNumberFormat="1" applyFill="1" applyBorder="1" applyAlignment="1" applyProtection="1">
      <alignment horizontal="right" vertical="center"/>
      <protection locked="0"/>
    </xf>
    <xf numFmtId="0" fontId="9" fillId="0" borderId="46" xfId="89" applyFill="1" applyBorder="1" applyAlignment="1" applyProtection="1">
      <alignment horizontal="right" vertical="center"/>
      <protection locked="0"/>
    </xf>
    <xf numFmtId="42" fontId="9" fillId="0" borderId="46" xfId="89" applyNumberFormat="1" applyFill="1" applyBorder="1" applyAlignment="1" applyProtection="1">
      <alignment vertical="center"/>
      <protection locked="0"/>
    </xf>
    <xf numFmtId="3" fontId="9" fillId="0" borderId="46" xfId="89" applyNumberFormat="1" applyFill="1" applyBorder="1" applyAlignment="1" applyProtection="1">
      <alignment vertical="center"/>
      <protection locked="0"/>
    </xf>
    <xf numFmtId="0" fontId="9" fillId="0" borderId="46" xfId="89" applyFont="1" applyFill="1" applyBorder="1" applyAlignment="1" applyProtection="1">
      <alignment vertical="center"/>
      <protection locked="0"/>
    </xf>
    <xf numFmtId="0" fontId="9" fillId="0" borderId="46" xfId="89" applyFill="1" applyBorder="1" applyAlignment="1" applyProtection="1">
      <alignment horizontal="center" vertical="center"/>
      <protection locked="0"/>
    </xf>
    <xf numFmtId="0" fontId="9" fillId="0" borderId="46" xfId="89" applyFont="1" applyFill="1" applyBorder="1" applyAlignment="1" applyProtection="1">
      <alignment horizontal="center" vertical="center"/>
      <protection locked="0"/>
    </xf>
    <xf numFmtId="3" fontId="9" fillId="0" borderId="46" xfId="89" applyNumberFormat="1" applyFont="1" applyFill="1" applyBorder="1" applyAlignment="1" applyProtection="1">
      <alignment horizontal="center" vertical="center"/>
      <protection locked="0"/>
    </xf>
    <xf numFmtId="171" fontId="9" fillId="0" borderId="46" xfId="89" applyNumberFormat="1" applyFill="1" applyBorder="1" applyAlignment="1" applyProtection="1">
      <alignment vertical="center"/>
      <protection locked="0"/>
    </xf>
    <xf numFmtId="14" fontId="9" fillId="0" borderId="46" xfId="89" applyNumberFormat="1" applyFill="1" applyBorder="1" applyAlignment="1" applyProtection="1">
      <alignment horizontal="center" vertical="center"/>
      <protection locked="0"/>
    </xf>
    <xf numFmtId="49" fontId="9" fillId="0" borderId="46" xfId="89" applyNumberFormat="1" applyFill="1" applyBorder="1" applyAlignment="1" applyProtection="1">
      <alignment vertical="center"/>
      <protection locked="0"/>
    </xf>
    <xf numFmtId="0" fontId="9" fillId="0" borderId="46" xfId="89" applyFill="1" applyBorder="1" applyAlignment="1" applyProtection="1">
      <alignment vertical="center"/>
      <protection locked="0"/>
    </xf>
    <xf numFmtId="14" fontId="9" fillId="0" borderId="70" xfId="89" applyNumberFormat="1" applyFill="1" applyBorder="1" applyAlignment="1" applyProtection="1">
      <alignment horizontal="center" vertical="center"/>
      <protection locked="0"/>
    </xf>
    <xf numFmtId="0" fontId="23" fillId="51" borderId="49" xfId="91" applyFont="1" applyFill="1" applyBorder="1" applyAlignment="1">
      <alignment horizontal="center" vertical="center" wrapText="1"/>
      <protection/>
    </xf>
    <xf numFmtId="0" fontId="9" fillId="0" borderId="0" xfId="89" applyFont="1" applyBorder="1" applyAlignment="1" applyProtection="1">
      <alignment horizontal="left" vertical="top"/>
      <protection/>
    </xf>
    <xf numFmtId="1" fontId="9" fillId="0" borderId="0" xfId="89" applyNumberFormat="1" applyFont="1" applyFill="1" applyBorder="1" applyAlignment="1" applyProtection="1">
      <alignment horizontal="center" vertical="top"/>
      <protection locked="0"/>
    </xf>
    <xf numFmtId="167" fontId="9" fillId="0" borderId="0" xfId="89" applyNumberFormat="1" applyFont="1" applyFill="1" applyBorder="1" applyAlignment="1" applyProtection="1">
      <alignment vertical="top"/>
      <protection locked="0"/>
    </xf>
    <xf numFmtId="0" fontId="23" fillId="0" borderId="0" xfId="89" applyFont="1" applyFill="1" applyBorder="1" applyAlignment="1" applyProtection="1">
      <alignment vertical="top"/>
      <protection/>
    </xf>
    <xf numFmtId="0" fontId="23" fillId="0" borderId="0" xfId="89" applyFont="1" applyFill="1" applyBorder="1" applyAlignment="1" applyProtection="1">
      <alignment horizontal="center" vertical="top" wrapText="1"/>
      <protection/>
    </xf>
    <xf numFmtId="9" fontId="9" fillId="0" borderId="0" xfId="89" applyNumberFormat="1" applyFont="1" applyFill="1" applyBorder="1" applyAlignment="1" applyProtection="1">
      <alignment horizontal="center" vertical="top"/>
      <protection locked="0"/>
    </xf>
    <xf numFmtId="0" fontId="9" fillId="0" borderId="0" xfId="89" applyFont="1" applyBorder="1" applyAlignment="1" applyProtection="1">
      <alignment horizontal="left" vertical="top" wrapText="1"/>
      <protection/>
    </xf>
    <xf numFmtId="0" fontId="9" fillId="0" borderId="0" xfId="89" applyFont="1" applyFill="1" applyBorder="1" applyAlignment="1" applyProtection="1">
      <alignment horizontal="center" vertical="top"/>
      <protection locked="0"/>
    </xf>
    <xf numFmtId="4" fontId="9" fillId="0" borderId="0" xfId="89" applyNumberFormat="1" applyFont="1" applyFill="1" applyBorder="1" applyAlignment="1" applyProtection="1">
      <alignment horizontal="center" vertical="top"/>
      <protection locked="0"/>
    </xf>
    <xf numFmtId="0" fontId="10" fillId="42" borderId="48" xfId="91" applyFont="1" applyFill="1" applyBorder="1" applyAlignment="1">
      <alignment horizontal="center"/>
      <protection/>
    </xf>
    <xf numFmtId="1" fontId="23" fillId="42" borderId="52" xfId="89" applyNumberFormat="1" applyFont="1" applyFill="1" applyBorder="1" applyAlignment="1" applyProtection="1">
      <alignment horizontal="center" vertical="center"/>
      <protection/>
    </xf>
    <xf numFmtId="0" fontId="9" fillId="0" borderId="71" xfId="89" applyFont="1" applyFill="1" applyBorder="1" applyAlignment="1" applyProtection="1">
      <alignment horizontal="left" vertical="top"/>
      <protection/>
    </xf>
    <xf numFmtId="0" fontId="9" fillId="0" borderId="72" xfId="89" applyFont="1" applyFill="1" applyBorder="1" applyAlignment="1" applyProtection="1">
      <alignment horizontal="left" vertical="top"/>
      <protection/>
    </xf>
    <xf numFmtId="0" fontId="36" fillId="0" borderId="15" xfId="89" applyFont="1" applyFill="1" applyBorder="1" applyAlignment="1" applyProtection="1">
      <alignment vertical="top"/>
      <protection/>
    </xf>
    <xf numFmtId="0" fontId="37" fillId="0" borderId="16" xfId="89" applyFont="1" applyBorder="1" applyAlignment="1" applyProtection="1">
      <alignment vertical="top"/>
      <protection/>
    </xf>
    <xf numFmtId="0" fontId="30" fillId="0" borderId="16" xfId="89" applyFont="1" applyBorder="1" applyAlignment="1" applyProtection="1">
      <alignment vertical="top"/>
      <protection/>
    </xf>
    <xf numFmtId="0" fontId="36" fillId="0" borderId="16" xfId="89" applyFont="1" applyBorder="1" applyAlignment="1" applyProtection="1">
      <alignment vertical="top"/>
      <protection/>
    </xf>
    <xf numFmtId="0" fontId="36" fillId="0" borderId="16" xfId="89" applyFont="1" applyFill="1" applyBorder="1" applyAlignment="1" applyProtection="1">
      <alignment vertical="top"/>
      <protection/>
    </xf>
    <xf numFmtId="0" fontId="36" fillId="0" borderId="17" xfId="89" applyFont="1" applyFill="1" applyBorder="1" applyAlignment="1" applyProtection="1">
      <alignment vertical="top"/>
      <protection/>
    </xf>
    <xf numFmtId="0" fontId="34" fillId="0" borderId="16" xfId="89" applyFont="1" applyBorder="1" applyAlignment="1">
      <alignment vertical="top"/>
      <protection/>
    </xf>
    <xf numFmtId="0" fontId="35" fillId="0" borderId="33" xfId="89" applyFont="1" applyBorder="1" applyAlignment="1" applyProtection="1">
      <alignment vertical="top"/>
      <protection/>
    </xf>
    <xf numFmtId="0" fontId="35" fillId="0" borderId="33" xfId="89" applyFont="1" applyFill="1" applyBorder="1" applyAlignment="1" applyProtection="1">
      <alignment vertical="top"/>
      <protection/>
    </xf>
    <xf numFmtId="0" fontId="34" fillId="0" borderId="33" xfId="89" applyFont="1" applyBorder="1" applyAlignment="1">
      <alignment vertical="top"/>
      <protection/>
    </xf>
    <xf numFmtId="0" fontId="9" fillId="0" borderId="46" xfId="89" applyFont="1" applyBorder="1" applyAlignment="1" applyProtection="1">
      <alignment vertical="top"/>
      <protection/>
    </xf>
    <xf numFmtId="0" fontId="9" fillId="0" borderId="47" xfId="89" applyFont="1" applyBorder="1" applyAlignment="1" applyProtection="1">
      <alignment vertical="top"/>
      <protection/>
    </xf>
    <xf numFmtId="14" fontId="9" fillId="0" borderId="0" xfId="89" applyNumberFormat="1" applyFont="1" applyFill="1" applyBorder="1" applyAlignment="1" applyProtection="1">
      <alignment horizontal="center" vertical="top"/>
      <protection/>
    </xf>
    <xf numFmtId="0" fontId="9" fillId="47" borderId="46" xfId="89" applyFont="1" applyFill="1" applyBorder="1" applyAlignment="1" applyProtection="1">
      <alignment horizontal="left" vertical="top"/>
      <protection locked="0"/>
    </xf>
    <xf numFmtId="0" fontId="9" fillId="0" borderId="73" xfId="89" applyFont="1" applyFill="1" applyBorder="1" applyAlignment="1" applyProtection="1">
      <alignment horizontal="left" vertical="top"/>
      <protection locked="0"/>
    </xf>
    <xf numFmtId="0" fontId="9" fillId="0" borderId="68" xfId="89" applyFont="1" applyFill="1" applyBorder="1" applyAlignment="1" applyProtection="1">
      <alignment horizontal="left" vertical="top"/>
      <protection locked="0"/>
    </xf>
    <xf numFmtId="0" fontId="9" fillId="0" borderId="66" xfId="89" applyFont="1" applyFill="1" applyBorder="1" applyAlignment="1" applyProtection="1">
      <alignment horizontal="left" vertical="top"/>
      <protection locked="0"/>
    </xf>
    <xf numFmtId="0" fontId="9" fillId="0" borderId="20" xfId="89" applyFont="1" applyBorder="1" applyAlignment="1" applyProtection="1">
      <alignment horizontal="left" vertical="top"/>
      <protection/>
    </xf>
    <xf numFmtId="0" fontId="9" fillId="0" borderId="35" xfId="89" applyFont="1" applyBorder="1" applyAlignment="1" applyProtection="1">
      <alignment horizontal="left" vertical="top"/>
      <protection/>
    </xf>
    <xf numFmtId="171" fontId="9" fillId="10" borderId="10" xfId="89" applyNumberFormat="1" applyFont="1" applyFill="1" applyBorder="1" applyAlignment="1" applyProtection="1">
      <alignment vertical="top"/>
      <protection locked="0"/>
    </xf>
    <xf numFmtId="0" fontId="9" fillId="0" borderId="74" xfId="89" applyFont="1" applyFill="1" applyBorder="1" applyAlignment="1" applyProtection="1">
      <alignment vertical="top"/>
      <protection/>
    </xf>
    <xf numFmtId="0" fontId="9" fillId="0" borderId="33" xfId="89" applyFont="1" applyBorder="1" applyAlignment="1" applyProtection="1">
      <alignment horizontal="left" vertical="top"/>
      <protection/>
    </xf>
    <xf numFmtId="0" fontId="35" fillId="0" borderId="34" xfId="89" applyFont="1" applyFill="1" applyBorder="1" applyAlignment="1" applyProtection="1">
      <alignment vertical="top"/>
      <protection/>
    </xf>
    <xf numFmtId="0" fontId="35" fillId="0" borderId="74" xfId="89" applyFont="1" applyFill="1" applyBorder="1" applyAlignment="1" applyProtection="1">
      <alignment vertical="top"/>
      <protection/>
    </xf>
    <xf numFmtId="0" fontId="9" fillId="0" borderId="71" xfId="89" applyFont="1" applyBorder="1" applyAlignment="1" applyProtection="1">
      <alignment horizontal="left" vertical="top"/>
      <protection/>
    </xf>
    <xf numFmtId="0" fontId="9" fillId="0" borderId="72" xfId="89" applyFont="1" applyBorder="1" applyAlignment="1" applyProtection="1">
      <alignment horizontal="left" vertical="top"/>
      <protection/>
    </xf>
    <xf numFmtId="0" fontId="9" fillId="10" borderId="24" xfId="89" applyFont="1" applyFill="1" applyBorder="1" applyAlignment="1" applyProtection="1">
      <alignment horizontal="center" vertical="top"/>
      <protection locked="0"/>
    </xf>
    <xf numFmtId="4" fontId="9" fillId="10" borderId="24" xfId="89" applyNumberFormat="1" applyFont="1" applyFill="1" applyBorder="1" applyAlignment="1" applyProtection="1">
      <alignment horizontal="center" vertical="top"/>
      <protection locked="0"/>
    </xf>
    <xf numFmtId="0" fontId="9" fillId="10" borderId="32" xfId="89" applyFont="1" applyFill="1" applyBorder="1" applyAlignment="1" applyProtection="1">
      <alignment horizontal="center" vertical="top"/>
      <protection locked="0"/>
    </xf>
    <xf numFmtId="4" fontId="9" fillId="10" borderId="32" xfId="89" applyNumberFormat="1" applyFont="1" applyFill="1" applyBorder="1" applyAlignment="1" applyProtection="1">
      <alignment horizontal="center" vertical="top"/>
      <protection locked="0"/>
    </xf>
    <xf numFmtId="0" fontId="9" fillId="10" borderId="24" xfId="89" applyFont="1" applyFill="1" applyBorder="1" applyAlignment="1" applyProtection="1">
      <alignment vertical="top"/>
      <protection locked="0"/>
    </xf>
    <xf numFmtId="1" fontId="9" fillId="10" borderId="24" xfId="89" applyNumberFormat="1" applyFont="1" applyFill="1" applyBorder="1" applyAlignment="1" applyProtection="1">
      <alignment horizontal="center" vertical="top"/>
      <protection locked="0"/>
    </xf>
    <xf numFmtId="0" fontId="9" fillId="10" borderId="26" xfId="89" applyFont="1" applyFill="1" applyBorder="1" applyAlignment="1" applyProtection="1">
      <alignment vertical="top"/>
      <protection locked="0"/>
    </xf>
    <xf numFmtId="1" fontId="9" fillId="10" borderId="26" xfId="89" applyNumberFormat="1" applyFont="1" applyFill="1" applyBorder="1" applyAlignment="1" applyProtection="1">
      <alignment horizontal="center" vertical="top"/>
      <protection locked="0"/>
    </xf>
    <xf numFmtId="0" fontId="9" fillId="10" borderId="32" xfId="89" applyFont="1" applyFill="1" applyBorder="1" applyAlignment="1" applyProtection="1">
      <alignment vertical="top"/>
      <protection locked="0"/>
    </xf>
    <xf numFmtId="1" fontId="9" fillId="10" borderId="32" xfId="89" applyNumberFormat="1" applyFont="1" applyFill="1" applyBorder="1" applyAlignment="1" applyProtection="1">
      <alignment horizontal="center" vertical="top"/>
      <protection locked="0"/>
    </xf>
    <xf numFmtId="3" fontId="9" fillId="10" borderId="24" xfId="89" applyNumberFormat="1" applyFont="1" applyFill="1" applyBorder="1" applyAlignment="1" applyProtection="1">
      <alignment horizontal="center" vertical="top"/>
      <protection locked="0"/>
    </xf>
    <xf numFmtId="3" fontId="9" fillId="10" borderId="26" xfId="89" applyNumberFormat="1" applyFont="1" applyFill="1" applyBorder="1" applyAlignment="1" applyProtection="1">
      <alignment horizontal="center" vertical="top"/>
      <protection locked="0"/>
    </xf>
    <xf numFmtId="3" fontId="9" fillId="52" borderId="26" xfId="89" applyNumberFormat="1" applyFont="1" applyFill="1" applyBorder="1" applyAlignment="1" applyProtection="1">
      <alignment horizontal="center" vertical="top"/>
      <protection locked="0"/>
    </xf>
    <xf numFmtId="0" fontId="9" fillId="10" borderId="32" xfId="89" applyNumberFormat="1" applyFont="1" applyFill="1" applyBorder="1" applyAlignment="1" applyProtection="1">
      <alignment horizontal="center" vertical="top"/>
      <protection locked="0"/>
    </xf>
    <xf numFmtId="49" fontId="9" fillId="10" borderId="26" xfId="89" applyNumberFormat="1" applyFont="1" applyFill="1" applyBorder="1" applyAlignment="1" applyProtection="1">
      <alignment horizontal="left" vertical="top"/>
      <protection locked="0"/>
    </xf>
    <xf numFmtId="0" fontId="9" fillId="47" borderId="46" xfId="89" applyFont="1" applyFill="1" applyBorder="1" applyAlignment="1" applyProtection="1">
      <alignment vertical="top"/>
      <protection locked="0"/>
    </xf>
    <xf numFmtId="49" fontId="9" fillId="47" borderId="75" xfId="89" applyNumberFormat="1" applyFont="1" applyFill="1" applyBorder="1" applyAlignment="1" applyProtection="1">
      <alignment horizontal="right" vertical="top"/>
      <protection locked="0"/>
    </xf>
    <xf numFmtId="167" fontId="9" fillId="0" borderId="24" xfId="89" applyNumberFormat="1" applyFont="1" applyFill="1" applyBorder="1" applyAlignment="1" applyProtection="1">
      <alignment vertical="top"/>
      <protection/>
    </xf>
    <xf numFmtId="0" fontId="9" fillId="0" borderId="30" xfId="89" applyFont="1" applyFill="1" applyBorder="1" applyAlignment="1" applyProtection="1">
      <alignment horizontal="left" vertical="top" wrapText="1" indent="1"/>
      <protection/>
    </xf>
    <xf numFmtId="0" fontId="9" fillId="10" borderId="29" xfId="89" applyFont="1" applyFill="1" applyBorder="1" applyAlignment="1" applyProtection="1">
      <alignment vertical="top"/>
      <protection locked="0"/>
    </xf>
    <xf numFmtId="167" fontId="9" fillId="0" borderId="24" xfId="89" applyNumberFormat="1" applyFont="1" applyBorder="1" applyAlignment="1" applyProtection="1">
      <alignment vertical="top"/>
      <protection/>
    </xf>
    <xf numFmtId="0" fontId="9" fillId="0" borderId="30" xfId="89" applyFont="1" applyFill="1" applyBorder="1" applyAlignment="1" applyProtection="1">
      <alignment horizontal="left" vertical="top"/>
      <protection/>
    </xf>
    <xf numFmtId="0" fontId="9" fillId="10" borderId="29" xfId="89" applyFont="1" applyFill="1" applyBorder="1" applyAlignment="1" applyProtection="1">
      <alignment horizontal="left" vertical="top"/>
      <protection locked="0"/>
    </xf>
    <xf numFmtId="167" fontId="23" fillId="10" borderId="24" xfId="89" applyNumberFormat="1" applyFont="1" applyFill="1" applyBorder="1" applyAlignment="1" applyProtection="1">
      <alignment vertical="top"/>
      <protection locked="0"/>
    </xf>
    <xf numFmtId="167" fontId="23" fillId="10" borderId="32" xfId="89" applyNumberFormat="1" applyFont="1" applyFill="1" applyBorder="1" applyAlignment="1" applyProtection="1">
      <alignment vertical="top"/>
      <protection locked="0"/>
    </xf>
    <xf numFmtId="0" fontId="23" fillId="47" borderId="76" xfId="89" applyNumberFormat="1" applyFont="1" applyFill="1" applyBorder="1" applyAlignment="1" applyProtection="1">
      <alignment horizontal="right" vertical="top" readingOrder="1"/>
      <protection locked="0"/>
    </xf>
    <xf numFmtId="0" fontId="9" fillId="0" borderId="46" xfId="89" applyFont="1" applyFill="1" applyBorder="1" applyAlignment="1" applyProtection="1">
      <alignment horizontal="left" vertical="top"/>
      <protection locked="0"/>
    </xf>
    <xf numFmtId="49" fontId="9" fillId="47" borderId="77" xfId="89" applyNumberFormat="1" applyFont="1" applyFill="1" applyBorder="1" applyAlignment="1" applyProtection="1">
      <alignment horizontal="left" vertical="top"/>
      <protection locked="0"/>
    </xf>
    <xf numFmtId="0" fontId="9" fillId="0" borderId="0" xfId="87" applyFont="1" applyAlignment="1" applyProtection="1">
      <alignment vertical="top"/>
      <protection/>
    </xf>
    <xf numFmtId="0" fontId="9" fillId="0" borderId="0" xfId="87" applyFont="1" applyAlignment="1">
      <alignment vertical="top"/>
      <protection/>
    </xf>
    <xf numFmtId="0" fontId="9" fillId="0" borderId="12" xfId="87" applyFont="1" applyBorder="1" applyAlignment="1" applyProtection="1">
      <alignment vertical="top"/>
      <protection/>
    </xf>
    <xf numFmtId="0" fontId="9" fillId="0" borderId="11" xfId="87" applyFont="1" applyBorder="1" applyAlignment="1" applyProtection="1">
      <alignment vertical="top"/>
      <protection/>
    </xf>
    <xf numFmtId="0" fontId="36" fillId="0" borderId="0" xfId="87" applyFont="1" applyAlignment="1" applyProtection="1">
      <alignment vertical="top"/>
      <protection/>
    </xf>
    <xf numFmtId="0" fontId="36" fillId="0" borderId="10" xfId="87" applyFont="1" applyBorder="1" applyAlignment="1" applyProtection="1">
      <alignment vertical="top"/>
      <protection/>
    </xf>
    <xf numFmtId="0" fontId="9" fillId="0" borderId="33" xfId="87" applyFont="1" applyFill="1" applyBorder="1" applyAlignment="1" applyProtection="1">
      <alignment vertical="top" wrapText="1"/>
      <protection/>
    </xf>
    <xf numFmtId="0" fontId="9" fillId="0" borderId="0" xfId="87" applyFont="1" applyFill="1" applyBorder="1" applyAlignment="1" applyProtection="1">
      <alignment vertical="top" wrapText="1"/>
      <protection/>
    </xf>
    <xf numFmtId="0" fontId="9" fillId="0" borderId="21" xfId="87" applyFont="1" applyBorder="1" applyAlignment="1" applyProtection="1">
      <alignment horizontal="center" vertical="top"/>
      <protection/>
    </xf>
    <xf numFmtId="0" fontId="23" fillId="0" borderId="0" xfId="87" applyFont="1" applyAlignment="1" applyProtection="1">
      <alignment vertical="top"/>
      <protection/>
    </xf>
    <xf numFmtId="0" fontId="23" fillId="0" borderId="0" xfId="87" applyFont="1" applyBorder="1" applyAlignment="1" applyProtection="1">
      <alignment horizontal="left" vertical="top" wrapText="1"/>
      <protection/>
    </xf>
    <xf numFmtId="170" fontId="9" fillId="10" borderId="32" xfId="87" applyNumberFormat="1" applyFont="1" applyFill="1" applyBorder="1" applyAlignment="1" applyProtection="1">
      <alignment horizontal="center" vertical="top"/>
      <protection locked="0"/>
    </xf>
    <xf numFmtId="0" fontId="9" fillId="10" borderId="30" xfId="87" applyFont="1" applyFill="1" applyBorder="1" applyAlignment="1" applyProtection="1">
      <alignment horizontal="center" vertical="top" wrapText="1"/>
      <protection locked="0"/>
    </xf>
    <xf numFmtId="170" fontId="9" fillId="10" borderId="26" xfId="87" applyNumberFormat="1" applyFont="1" applyFill="1" applyBorder="1" applyAlignment="1" applyProtection="1">
      <alignment horizontal="center" vertical="top"/>
      <protection locked="0"/>
    </xf>
    <xf numFmtId="0" fontId="9" fillId="10" borderId="71" xfId="87" applyFont="1" applyFill="1" applyBorder="1" applyAlignment="1" applyProtection="1">
      <alignment horizontal="center" vertical="top"/>
      <protection locked="0"/>
    </xf>
    <xf numFmtId="170" fontId="9" fillId="53" borderId="26" xfId="87" applyNumberFormat="1" applyFont="1" applyFill="1" applyBorder="1" applyAlignment="1" applyProtection="1">
      <alignment horizontal="center" vertical="top"/>
      <protection locked="0"/>
    </xf>
    <xf numFmtId="170" fontId="9" fillId="10" borderId="24" xfId="87" applyNumberFormat="1" applyFont="1" applyFill="1" applyBorder="1" applyAlignment="1" applyProtection="1">
      <alignment horizontal="center" vertical="top"/>
      <protection locked="0"/>
    </xf>
    <xf numFmtId="0" fontId="9" fillId="10" borderId="78" xfId="87" applyFont="1" applyFill="1" applyBorder="1" applyAlignment="1" applyProtection="1">
      <alignment horizontal="center" vertical="top"/>
      <protection locked="0"/>
    </xf>
    <xf numFmtId="178" fontId="0" fillId="10" borderId="32" xfId="80" applyNumberFormat="1" applyFill="1" applyBorder="1" applyAlignment="1" applyProtection="1">
      <alignment horizontal="center" vertical="top"/>
      <protection locked="0"/>
    </xf>
    <xf numFmtId="178" fontId="0" fillId="10" borderId="24" xfId="80" applyNumberFormat="1" applyFill="1" applyBorder="1" applyAlignment="1" applyProtection="1">
      <alignment horizontal="center" vertical="top"/>
      <protection locked="0"/>
    </xf>
    <xf numFmtId="178" fontId="0" fillId="10" borderId="11" xfId="80" applyNumberFormat="1" applyFill="1" applyBorder="1" applyAlignment="1" applyProtection="1">
      <alignment horizontal="center" vertical="top"/>
      <protection locked="0"/>
    </xf>
    <xf numFmtId="178" fontId="0" fillId="10" borderId="26" xfId="80" applyNumberFormat="1" applyFill="1" applyBorder="1" applyAlignment="1" applyProtection="1">
      <alignment horizontal="center" vertical="top"/>
      <protection locked="0"/>
    </xf>
    <xf numFmtId="178" fontId="0" fillId="10" borderId="25" xfId="80" applyNumberFormat="1" applyFill="1" applyBorder="1" applyAlignment="1" applyProtection="1">
      <alignment horizontal="center" vertical="top"/>
      <protection locked="0"/>
    </xf>
    <xf numFmtId="0" fontId="0" fillId="0" borderId="64" xfId="87" applyBorder="1" applyAlignment="1">
      <alignment horizontal="right" vertical="top" readingOrder="1"/>
      <protection/>
    </xf>
    <xf numFmtId="0" fontId="9" fillId="0" borderId="0" xfId="87" applyFont="1" applyFill="1" applyAlignment="1" applyProtection="1">
      <alignment vertical="top"/>
      <protection/>
    </xf>
    <xf numFmtId="0" fontId="9" fillId="0" borderId="0" xfId="87" applyFont="1" applyFill="1" applyBorder="1" applyAlignment="1" applyProtection="1">
      <alignment horizontal="left" vertical="top" wrapText="1"/>
      <protection/>
    </xf>
    <xf numFmtId="0" fontId="99" fillId="0" borderId="11" xfId="89" applyFont="1" applyBorder="1" applyAlignment="1" applyProtection="1">
      <alignment vertical="top"/>
      <protection/>
    </xf>
    <xf numFmtId="0" fontId="99" fillId="0" borderId="12" xfId="89" applyFont="1" applyBorder="1" applyAlignment="1" applyProtection="1">
      <alignment vertical="top"/>
      <protection/>
    </xf>
    <xf numFmtId="0" fontId="9" fillId="0" borderId="0" xfId="87" applyFont="1" applyBorder="1" applyAlignment="1" applyProtection="1">
      <alignment vertical="top"/>
      <protection/>
    </xf>
    <xf numFmtId="42" fontId="23" fillId="13" borderId="79" xfId="89" applyNumberFormat="1" applyFont="1" applyFill="1" applyBorder="1" applyAlignment="1" applyProtection="1">
      <alignment horizontal="center" vertical="center"/>
      <protection/>
    </xf>
    <xf numFmtId="0" fontId="23" fillId="42" borderId="80" xfId="89" applyFont="1" applyFill="1" applyBorder="1" applyAlignment="1" applyProtection="1">
      <alignment horizontal="center" vertical="center"/>
      <protection/>
    </xf>
    <xf numFmtId="0" fontId="23" fillId="13" borderId="81" xfId="89" applyFont="1" applyFill="1" applyBorder="1" applyAlignment="1" applyProtection="1">
      <alignment horizontal="center" vertical="center"/>
      <protection/>
    </xf>
    <xf numFmtId="1" fontId="23" fillId="13" borderId="82" xfId="89" applyNumberFormat="1" applyFont="1" applyFill="1" applyBorder="1" applyAlignment="1" applyProtection="1">
      <alignment horizontal="center" vertical="center"/>
      <protection/>
    </xf>
    <xf numFmtId="3" fontId="23" fillId="13" borderId="82" xfId="89" applyNumberFormat="1" applyFont="1" applyFill="1" applyBorder="1" applyAlignment="1" applyProtection="1">
      <alignment horizontal="center" vertical="center"/>
      <protection/>
    </xf>
    <xf numFmtId="3" fontId="0" fillId="13" borderId="82" xfId="91" applyNumberFormat="1" applyFont="1" applyFill="1" applyBorder="1" applyAlignment="1" applyProtection="1">
      <alignment horizontal="center" vertical="center"/>
      <protection/>
    </xf>
    <xf numFmtId="3" fontId="23" fillId="13" borderId="82" xfId="89" applyNumberFormat="1" applyFont="1" applyFill="1" applyBorder="1" applyAlignment="1" applyProtection="1">
      <alignment horizontal="right" vertical="center"/>
      <protection/>
    </xf>
    <xf numFmtId="42" fontId="23" fillId="13" borderId="64" xfId="89" applyNumberFormat="1" applyFont="1" applyFill="1" applyBorder="1" applyAlignment="1" applyProtection="1">
      <alignment horizontal="center" vertical="center"/>
      <protection/>
    </xf>
    <xf numFmtId="0" fontId="0" fillId="13" borderId="83" xfId="91" applyFill="1" applyBorder="1" applyAlignment="1">
      <alignment vertical="center"/>
      <protection/>
    </xf>
    <xf numFmtId="0" fontId="23" fillId="13" borderId="84" xfId="89" applyFont="1" applyFill="1" applyBorder="1" applyAlignment="1" applyProtection="1">
      <alignment horizontal="center" vertical="center"/>
      <protection/>
    </xf>
    <xf numFmtId="0" fontId="0" fillId="0" borderId="85" xfId="0" applyBorder="1" applyAlignment="1">
      <alignment/>
    </xf>
    <xf numFmtId="0" fontId="0" fillId="0" borderId="86" xfId="0" applyBorder="1" applyAlignment="1">
      <alignment/>
    </xf>
    <xf numFmtId="0" fontId="0" fillId="0" borderId="52" xfId="0" applyBorder="1" applyAlignment="1">
      <alignment/>
    </xf>
    <xf numFmtId="0" fontId="63" fillId="0" borderId="16" xfId="89" applyFont="1" applyBorder="1" applyAlignment="1" applyProtection="1">
      <alignment vertical="top"/>
      <protection/>
    </xf>
    <xf numFmtId="0" fontId="63" fillId="0" borderId="16" xfId="89" applyFont="1" applyBorder="1" applyAlignment="1" applyProtection="1">
      <alignment horizontal="right" vertical="top"/>
      <protection/>
    </xf>
    <xf numFmtId="49" fontId="63" fillId="10" borderId="87" xfId="89" applyNumberFormat="1" applyFont="1" applyFill="1" applyBorder="1" applyAlignment="1" applyProtection="1">
      <alignment horizontal="center" vertical="top"/>
      <protection locked="0"/>
    </xf>
    <xf numFmtId="0" fontId="64" fillId="48" borderId="0" xfId="0" applyFont="1" applyFill="1" applyAlignment="1" applyProtection="1">
      <alignment vertical="top"/>
      <protection/>
    </xf>
    <xf numFmtId="0" fontId="65" fillId="48" borderId="0" xfId="75" applyFont="1" applyFill="1" applyAlignment="1" applyProtection="1">
      <alignment vertical="top"/>
      <protection/>
    </xf>
    <xf numFmtId="0" fontId="66" fillId="48" borderId="0" xfId="0" applyFont="1" applyFill="1" applyAlignment="1" applyProtection="1">
      <alignment horizontal="left" vertical="top"/>
      <protection/>
    </xf>
    <xf numFmtId="0" fontId="52" fillId="48" borderId="0" xfId="0" applyFont="1" applyFill="1" applyAlignment="1" applyProtection="1">
      <alignment/>
      <protection/>
    </xf>
    <xf numFmtId="0" fontId="67" fillId="48" borderId="0" xfId="75" applyFont="1" applyFill="1" applyAlignment="1" applyProtection="1">
      <alignment/>
      <protection/>
    </xf>
    <xf numFmtId="0" fontId="68" fillId="48" borderId="0" xfId="0" applyFont="1" applyFill="1" applyAlignment="1" applyProtection="1">
      <alignment horizontal="left"/>
      <protection/>
    </xf>
    <xf numFmtId="0" fontId="68" fillId="48" borderId="0" xfId="0" applyFont="1" applyFill="1" applyAlignment="1" applyProtection="1">
      <alignment/>
      <protection/>
    </xf>
    <xf numFmtId="0" fontId="100" fillId="48" borderId="0" xfId="0" applyFont="1" applyFill="1" applyAlignment="1" applyProtection="1">
      <alignment horizontal="left"/>
      <protection/>
    </xf>
    <xf numFmtId="0" fontId="101" fillId="48" borderId="0" xfId="0" applyFont="1" applyFill="1" applyAlignment="1" applyProtection="1">
      <alignment horizontal="left"/>
      <protection/>
    </xf>
    <xf numFmtId="0" fontId="0" fillId="0" borderId="0" xfId="0" applyAlignment="1">
      <alignment vertical="top"/>
    </xf>
    <xf numFmtId="0" fontId="21" fillId="48" borderId="0" xfId="74" applyFill="1" applyAlignment="1" applyProtection="1">
      <alignment horizontal="left"/>
      <protection/>
    </xf>
    <xf numFmtId="0" fontId="0" fillId="0" borderId="56" xfId="0" applyBorder="1" applyAlignment="1" applyProtection="1">
      <alignment/>
      <protection locked="0"/>
    </xf>
    <xf numFmtId="0" fontId="0" fillId="0" borderId="57" xfId="0" applyBorder="1" applyAlignment="1" applyProtection="1">
      <alignment/>
      <protection locked="0"/>
    </xf>
    <xf numFmtId="0" fontId="0" fillId="0" borderId="46" xfId="0" applyBorder="1" applyAlignment="1" applyProtection="1">
      <alignment/>
      <protection locked="0"/>
    </xf>
    <xf numFmtId="0" fontId="0" fillId="0" borderId="88" xfId="0" applyBorder="1" applyAlignment="1" applyProtection="1">
      <alignment/>
      <protection locked="0"/>
    </xf>
    <xf numFmtId="0" fontId="0" fillId="0" borderId="49" xfId="0" applyBorder="1" applyAlignment="1" applyProtection="1">
      <alignment/>
      <protection locked="0"/>
    </xf>
    <xf numFmtId="0" fontId="0" fillId="0" borderId="51" xfId="0" applyBorder="1" applyAlignment="1" applyProtection="1">
      <alignment/>
      <protection locked="0"/>
    </xf>
    <xf numFmtId="0" fontId="23" fillId="0" borderId="0" xfId="89" applyNumberFormat="1" applyFont="1" applyBorder="1" applyAlignment="1" applyProtection="1">
      <alignment horizontal="center" vertical="top" wrapText="1"/>
      <protection/>
    </xf>
    <xf numFmtId="2" fontId="23" fillId="0" borderId="0" xfId="89" applyNumberFormat="1" applyFont="1" applyBorder="1" applyAlignment="1" applyProtection="1">
      <alignment horizontal="center" vertical="top" wrapText="1"/>
      <protection/>
    </xf>
    <xf numFmtId="0" fontId="32" fillId="0" borderId="0" xfId="0" applyFont="1" applyFill="1" applyBorder="1" applyAlignment="1" applyProtection="1">
      <alignment horizontal="center" vertical="top" wrapText="1"/>
      <protection/>
    </xf>
    <xf numFmtId="0" fontId="21" fillId="0" borderId="0" xfId="74" applyNumberFormat="1" applyFont="1" applyFill="1" applyBorder="1" applyAlignment="1" applyProtection="1">
      <alignment horizontal="left" vertical="top"/>
      <protection locked="0"/>
    </xf>
    <xf numFmtId="0" fontId="33" fillId="0" borderId="0" xfId="0" applyFont="1" applyBorder="1" applyAlignment="1" applyProtection="1">
      <alignment vertical="top"/>
      <protection/>
    </xf>
    <xf numFmtId="0" fontId="9" fillId="0" borderId="0" xfId="0" applyFont="1" applyFill="1" applyBorder="1" applyAlignment="1" applyProtection="1">
      <alignment horizontal="left" vertical="top"/>
      <protection locked="0"/>
    </xf>
    <xf numFmtId="0" fontId="9" fillId="0" borderId="36" xfId="0" applyFont="1" applyBorder="1" applyAlignment="1">
      <alignment vertical="center"/>
    </xf>
    <xf numFmtId="0" fontId="102" fillId="54" borderId="0" xfId="89" applyFont="1" applyFill="1" applyBorder="1" applyAlignment="1" applyProtection="1">
      <alignment vertical="top"/>
      <protection/>
    </xf>
    <xf numFmtId="167" fontId="23" fillId="0" borderId="0" xfId="0" applyNumberFormat="1" applyFont="1" applyFill="1" applyBorder="1" applyAlignment="1" applyProtection="1">
      <alignment horizontal="left" vertical="top"/>
      <protection/>
    </xf>
    <xf numFmtId="0" fontId="102" fillId="55" borderId="0" xfId="0" applyFont="1" applyFill="1" applyBorder="1" applyAlignment="1" applyProtection="1">
      <alignment vertical="top"/>
      <protection/>
    </xf>
    <xf numFmtId="0" fontId="103" fillId="55" borderId="0" xfId="0" applyFont="1" applyFill="1" applyBorder="1" applyAlignment="1" applyProtection="1">
      <alignment vertical="top"/>
      <protection/>
    </xf>
    <xf numFmtId="0" fontId="104" fillId="55" borderId="0" xfId="0" applyFont="1" applyFill="1" applyBorder="1" applyAlignment="1" applyProtection="1">
      <alignment vertical="top"/>
      <protection/>
    </xf>
    <xf numFmtId="0" fontId="9" fillId="0" borderId="23" xfId="0" applyFont="1" applyBorder="1" applyAlignment="1">
      <alignment vertical="center"/>
    </xf>
    <xf numFmtId="0" fontId="9" fillId="0" borderId="23" xfId="0" applyFont="1" applyBorder="1" applyAlignment="1">
      <alignment horizontal="center" vertical="center"/>
    </xf>
    <xf numFmtId="0" fontId="9" fillId="0" borderId="37" xfId="0" applyFont="1" applyBorder="1" applyAlignment="1">
      <alignment horizontal="center" vertical="center"/>
    </xf>
    <xf numFmtId="0" fontId="33" fillId="0" borderId="0" xfId="0" applyFont="1" applyAlignment="1" applyProtection="1">
      <alignment horizontal="right" vertical="center"/>
      <protection/>
    </xf>
    <xf numFmtId="0" fontId="23" fillId="0" borderId="0" xfId="0" applyFont="1" applyBorder="1" applyAlignment="1" applyProtection="1">
      <alignment/>
      <protection/>
    </xf>
    <xf numFmtId="166" fontId="23" fillId="0" borderId="0" xfId="81" applyFont="1" applyFill="1" applyBorder="1" applyAlignment="1" applyProtection="1">
      <alignment/>
      <protection/>
    </xf>
    <xf numFmtId="169" fontId="23" fillId="0" borderId="0" xfId="81" applyNumberFormat="1" applyFont="1" applyFill="1" applyBorder="1" applyAlignment="1" applyProtection="1">
      <alignment/>
      <protection/>
    </xf>
    <xf numFmtId="0" fontId="71" fillId="0" borderId="61" xfId="0" applyFont="1" applyBorder="1" applyAlignment="1">
      <alignment vertical="center" wrapText="1" readingOrder="1"/>
    </xf>
    <xf numFmtId="0" fontId="71" fillId="0" borderId="0" xfId="0" applyFont="1" applyBorder="1" applyAlignment="1">
      <alignment vertical="center" wrapText="1" readingOrder="1"/>
    </xf>
    <xf numFmtId="0" fontId="71" fillId="0" borderId="62" xfId="0" applyFont="1" applyBorder="1" applyAlignment="1">
      <alignment vertical="center" wrapText="1" readingOrder="1"/>
    </xf>
    <xf numFmtId="0" fontId="71" fillId="0" borderId="63" xfId="0" applyFont="1" applyBorder="1" applyAlignment="1">
      <alignment vertical="center" wrapText="1" readingOrder="1"/>
    </xf>
    <xf numFmtId="0" fontId="71" fillId="0" borderId="68" xfId="0" applyFont="1" applyBorder="1" applyAlignment="1">
      <alignment vertical="center" wrapText="1" readingOrder="1"/>
    </xf>
    <xf numFmtId="0" fontId="71" fillId="0" borderId="69" xfId="0" applyFont="1" applyBorder="1" applyAlignment="1">
      <alignment vertical="center" wrapText="1" readingOrder="1"/>
    </xf>
    <xf numFmtId="0" fontId="0" fillId="51" borderId="46" xfId="91" applyFont="1" applyFill="1" applyBorder="1" applyAlignment="1">
      <alignment horizontal="center" vertical="center" wrapText="1"/>
      <protection/>
    </xf>
    <xf numFmtId="0" fontId="0" fillId="51" borderId="86" xfId="91" applyFont="1" applyFill="1" applyBorder="1" applyAlignment="1">
      <alignment horizontal="center" vertical="center" wrapText="1"/>
      <protection/>
    </xf>
    <xf numFmtId="0" fontId="0" fillId="51" borderId="89" xfId="91" applyFont="1" applyFill="1" applyBorder="1" applyAlignment="1">
      <alignment horizontal="center" vertical="center" wrapText="1"/>
      <protection/>
    </xf>
    <xf numFmtId="3" fontId="23" fillId="42" borderId="52" xfId="89" applyNumberFormat="1" applyFont="1" applyFill="1" applyBorder="1" applyAlignment="1" applyProtection="1">
      <alignment horizontal="center" vertical="center"/>
      <protection/>
    </xf>
    <xf numFmtId="3" fontId="23" fillId="42" borderId="42" xfId="89" applyNumberFormat="1" applyFont="1" applyFill="1" applyBorder="1" applyAlignment="1" applyProtection="1">
      <alignment horizontal="center" vertical="center"/>
      <protection/>
    </xf>
    <xf numFmtId="3" fontId="23" fillId="42" borderId="51" xfId="89" applyNumberFormat="1" applyFont="1" applyFill="1" applyBorder="1" applyAlignment="1" applyProtection="1">
      <alignment horizontal="center" vertical="center"/>
      <protection/>
    </xf>
    <xf numFmtId="0" fontId="23" fillId="51" borderId="60" xfId="91" applyFont="1" applyFill="1" applyBorder="1" applyAlignment="1">
      <alignment horizontal="center" vertical="center" wrapText="1"/>
      <protection/>
    </xf>
    <xf numFmtId="0" fontId="0" fillId="51" borderId="48" xfId="91" applyFont="1" applyFill="1" applyBorder="1" applyAlignment="1">
      <alignment horizontal="center" vertical="center" wrapText="1"/>
      <protection/>
    </xf>
    <xf numFmtId="0" fontId="25" fillId="0" borderId="0" xfId="89" applyFont="1" applyFill="1" applyBorder="1" applyAlignment="1" applyProtection="1">
      <alignment horizontal="center" vertical="center"/>
      <protection locked="0"/>
    </xf>
    <xf numFmtId="0" fontId="9" fillId="0" borderId="0" xfId="89" applyFont="1" applyBorder="1" applyAlignment="1" applyProtection="1">
      <alignment horizontal="center" vertical="top" wrapText="1"/>
      <protection/>
    </xf>
    <xf numFmtId="0" fontId="9" fillId="0" borderId="90" xfId="89" applyFont="1" applyBorder="1" applyAlignment="1" applyProtection="1">
      <alignment horizontal="center" vertical="top" wrapText="1"/>
      <protection/>
    </xf>
    <xf numFmtId="0" fontId="9" fillId="0" borderId="46" xfId="89" applyFont="1" applyBorder="1" applyAlignment="1" applyProtection="1">
      <alignment horizontal="center" vertical="top" wrapText="1"/>
      <protection/>
    </xf>
    <xf numFmtId="170" fontId="9" fillId="10" borderId="25" xfId="87" applyNumberFormat="1" applyFont="1" applyFill="1" applyBorder="1" applyAlignment="1" applyProtection="1">
      <alignment horizontal="center" vertical="top"/>
      <protection locked="0"/>
    </xf>
    <xf numFmtId="0" fontId="9" fillId="0" borderId="90" xfId="87" applyFont="1" applyBorder="1" applyAlignment="1" applyProtection="1">
      <alignment horizontal="center" vertical="top"/>
      <protection/>
    </xf>
    <xf numFmtId="4" fontId="9" fillId="10" borderId="25" xfId="89" applyNumberFormat="1" applyFont="1" applyFill="1" applyBorder="1" applyAlignment="1" applyProtection="1">
      <alignment horizontal="center" vertical="top"/>
      <protection locked="0"/>
    </xf>
    <xf numFmtId="0" fontId="9" fillId="0" borderId="46" xfId="87" applyFont="1" applyBorder="1" applyAlignment="1" applyProtection="1">
      <alignment horizontal="center" vertical="top"/>
      <protection/>
    </xf>
    <xf numFmtId="0" fontId="99" fillId="48" borderId="0" xfId="89" applyFont="1" applyFill="1" applyBorder="1" applyAlignment="1" applyProtection="1">
      <alignment horizontal="center" vertical="center"/>
      <protection/>
    </xf>
    <xf numFmtId="0" fontId="9" fillId="48" borderId="0" xfId="89" applyFont="1" applyFill="1" applyBorder="1" applyAlignment="1" applyProtection="1">
      <alignment horizontal="left" vertical="center"/>
      <protection/>
    </xf>
    <xf numFmtId="0" fontId="23" fillId="56" borderId="0" xfId="90" applyFont="1" applyFill="1" applyBorder="1" applyAlignment="1" applyProtection="1">
      <alignment horizontal="center" vertical="center"/>
      <protection/>
    </xf>
    <xf numFmtId="0" fontId="9" fillId="0" borderId="0" xfId="0" applyFont="1" applyFill="1" applyBorder="1" applyAlignment="1">
      <alignment/>
    </xf>
    <xf numFmtId="0" fontId="9" fillId="0" borderId="0" xfId="0" applyFont="1" applyBorder="1" applyAlignment="1">
      <alignment/>
    </xf>
    <xf numFmtId="0" fontId="19" fillId="48" borderId="0" xfId="0" applyFont="1" applyFill="1" applyAlignment="1">
      <alignment vertical="top"/>
    </xf>
    <xf numFmtId="167" fontId="61" fillId="0" borderId="62" xfId="0" applyNumberFormat="1" applyFont="1" applyFill="1" applyBorder="1" applyAlignment="1" applyProtection="1">
      <alignment horizontal="center" vertical="top"/>
      <protection locked="0"/>
    </xf>
    <xf numFmtId="167" fontId="61" fillId="0" borderId="66" xfId="0" applyNumberFormat="1" applyFont="1" applyFill="1" applyBorder="1" applyAlignment="1" applyProtection="1">
      <alignment horizontal="center" vertical="top"/>
      <protection locked="0"/>
    </xf>
    <xf numFmtId="167" fontId="61" fillId="57" borderId="46" xfId="0" applyNumberFormat="1" applyFont="1" applyFill="1" applyBorder="1" applyAlignment="1" applyProtection="1">
      <alignment horizontal="center" vertical="top"/>
      <protection locked="0"/>
    </xf>
    <xf numFmtId="49" fontId="23" fillId="58" borderId="0" xfId="0" applyNumberFormat="1" applyFont="1" applyFill="1" applyBorder="1" applyAlignment="1" applyProtection="1">
      <alignment horizontal="left" vertical="top"/>
      <protection locked="0"/>
    </xf>
    <xf numFmtId="49" fontId="9" fillId="58" borderId="0" xfId="0" applyNumberFormat="1" applyFont="1" applyFill="1" applyBorder="1" applyAlignment="1" applyProtection="1">
      <alignment horizontal="left" vertical="top"/>
      <protection locked="0"/>
    </xf>
    <xf numFmtId="0" fontId="9" fillId="58" borderId="61" xfId="0" applyFont="1" applyFill="1" applyBorder="1" applyAlignment="1" applyProtection="1">
      <alignment vertical="top"/>
      <protection locked="0"/>
    </xf>
    <xf numFmtId="0" fontId="9" fillId="58" borderId="0" xfId="0" applyFont="1" applyFill="1" applyBorder="1" applyAlignment="1" applyProtection="1">
      <alignment horizontal="left" vertical="top"/>
      <protection locked="0"/>
    </xf>
    <xf numFmtId="14" fontId="9" fillId="58" borderId="0" xfId="0" applyNumberFormat="1" applyFont="1" applyFill="1" applyBorder="1" applyAlignment="1" applyProtection="1">
      <alignment horizontal="center" vertical="top"/>
      <protection locked="0"/>
    </xf>
    <xf numFmtId="167" fontId="61" fillId="58" borderId="46" xfId="0" applyNumberFormat="1" applyFont="1" applyFill="1" applyBorder="1" applyAlignment="1" applyProtection="1">
      <alignment horizontal="center" vertical="top"/>
      <protection locked="0"/>
    </xf>
    <xf numFmtId="0" fontId="9" fillId="58" borderId="91" xfId="0" applyFont="1" applyFill="1" applyBorder="1" applyAlignment="1" applyProtection="1">
      <alignment vertical="top"/>
      <protection locked="0"/>
    </xf>
    <xf numFmtId="49" fontId="9" fillId="58" borderId="62" xfId="0" applyNumberFormat="1" applyFont="1" applyFill="1" applyBorder="1" applyAlignment="1" applyProtection="1">
      <alignment vertical="top"/>
      <protection locked="0"/>
    </xf>
    <xf numFmtId="0" fontId="9" fillId="58" borderId="0" xfId="0" applyFont="1" applyFill="1" applyBorder="1" applyAlignment="1" applyProtection="1">
      <alignment vertical="top"/>
      <protection locked="0"/>
    </xf>
    <xf numFmtId="0" fontId="105" fillId="59" borderId="92" xfId="90" applyFont="1" applyFill="1" applyBorder="1" applyAlignment="1" applyProtection="1">
      <alignment horizontal="center" vertical="center"/>
      <protection/>
    </xf>
    <xf numFmtId="0" fontId="0" fillId="0" borderId="93" xfId="0" applyBorder="1" applyAlignment="1">
      <alignment horizontal="center" vertical="center"/>
    </xf>
    <xf numFmtId="0" fontId="0" fillId="0" borderId="94" xfId="0"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vertical="center"/>
    </xf>
    <xf numFmtId="0" fontId="0" fillId="0" borderId="14" xfId="0" applyBorder="1" applyAlignment="1">
      <alignment vertical="center"/>
    </xf>
    <xf numFmtId="0" fontId="9" fillId="60" borderId="11" xfId="0" applyFont="1" applyFill="1" applyBorder="1" applyAlignment="1" applyProtection="1">
      <alignment horizontal="center" vertical="center"/>
      <protection/>
    </xf>
    <xf numFmtId="0" fontId="9" fillId="60" borderId="11" xfId="0" applyFont="1" applyFill="1" applyBorder="1" applyAlignment="1">
      <alignment horizontal="center" vertical="center"/>
    </xf>
    <xf numFmtId="0" fontId="99" fillId="59" borderId="82" xfId="0" applyFont="1" applyFill="1"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58" xfId="0" applyBorder="1" applyAlignment="1">
      <alignment horizontal="center" vertical="center" textRotation="90" wrapText="1"/>
    </xf>
    <xf numFmtId="0" fontId="23" fillId="0" borderId="90" xfId="0" applyFont="1" applyBorder="1" applyAlignment="1" applyProtection="1">
      <alignment horizontal="center" vertical="center" wrapText="1"/>
      <protection/>
    </xf>
    <xf numFmtId="0" fontId="23" fillId="0" borderId="21" xfId="0" applyFont="1" applyBorder="1" applyAlignment="1" applyProtection="1">
      <alignment horizontal="center" vertical="center"/>
      <protection/>
    </xf>
    <xf numFmtId="0" fontId="9" fillId="60" borderId="20" xfId="0" applyFont="1" applyFill="1" applyBorder="1" applyAlignment="1">
      <alignment vertical="center"/>
    </xf>
    <xf numFmtId="0" fontId="9" fillId="60" borderId="35" xfId="0" applyFont="1" applyFill="1" applyBorder="1" applyAlignment="1">
      <alignment vertical="center"/>
    </xf>
    <xf numFmtId="0" fontId="9" fillId="60" borderId="10" xfId="0" applyFont="1" applyFill="1" applyBorder="1" applyAlignment="1" applyProtection="1">
      <alignment horizontal="center" vertical="center"/>
      <protection/>
    </xf>
    <xf numFmtId="49" fontId="9" fillId="0" borderId="95" xfId="90" applyNumberFormat="1" applyFont="1" applyBorder="1" applyAlignment="1">
      <alignment horizontal="center" vertical="center" wrapText="1"/>
      <protection/>
    </xf>
    <xf numFmtId="0" fontId="0" fillId="0" borderId="72" xfId="0" applyBorder="1" applyAlignment="1">
      <alignment horizontal="center" vertical="center" wrapText="1"/>
    </xf>
    <xf numFmtId="49" fontId="9" fillId="0" borderId="0" xfId="90" applyNumberFormat="1" applyFont="1" applyBorder="1" applyAlignment="1" applyProtection="1">
      <alignment horizontal="center" vertical="center"/>
      <protection/>
    </xf>
    <xf numFmtId="0" fontId="0" fillId="0" borderId="0" xfId="0" applyBorder="1" applyAlignment="1">
      <alignment horizontal="center" vertical="center"/>
    </xf>
    <xf numFmtId="49" fontId="9" fillId="61" borderId="71" xfId="90" applyNumberFormat="1" applyFont="1" applyFill="1" applyBorder="1" applyAlignment="1">
      <alignment horizontal="center" vertical="center" wrapText="1"/>
      <protection/>
    </xf>
    <xf numFmtId="0" fontId="0" fillId="0" borderId="96" xfId="0" applyBorder="1" applyAlignment="1">
      <alignment horizontal="center" vertical="center" wrapText="1"/>
    </xf>
    <xf numFmtId="0" fontId="0" fillId="0" borderId="97" xfId="0" applyBorder="1" applyAlignment="1">
      <alignment horizontal="center" vertical="center" wrapText="1"/>
    </xf>
    <xf numFmtId="0" fontId="106" fillId="0" borderId="73" xfId="0" applyFont="1" applyBorder="1" applyAlignment="1">
      <alignment vertical="top" wrapText="1"/>
    </xf>
    <xf numFmtId="0" fontId="106" fillId="0" borderId="65" xfId="0" applyFont="1" applyBorder="1" applyAlignment="1">
      <alignment vertical="top" wrapText="1"/>
    </xf>
    <xf numFmtId="0" fontId="9" fillId="0" borderId="13" xfId="0" applyFont="1" applyBorder="1" applyAlignment="1">
      <alignment vertical="center"/>
    </xf>
    <xf numFmtId="0" fontId="9" fillId="0" borderId="13"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9" fillId="0" borderId="21" xfId="0" applyFont="1" applyBorder="1" applyAlignment="1">
      <alignment horizontal="center" vertical="center" wrapText="1"/>
    </xf>
    <xf numFmtId="49" fontId="9" fillId="0" borderId="61" xfId="90" applyNumberFormat="1" applyFont="1" applyBorder="1" applyAlignment="1">
      <alignment horizontal="center" vertical="center" wrapText="1"/>
      <protection/>
    </xf>
    <xf numFmtId="49" fontId="9" fillId="0" borderId="13" xfId="90" applyNumberFormat="1" applyFont="1" applyBorder="1" applyAlignment="1">
      <alignment horizontal="center" vertical="center" wrapText="1"/>
      <protection/>
    </xf>
    <xf numFmtId="49" fontId="9" fillId="61" borderId="25" xfId="90" applyNumberFormat="1" applyFont="1" applyFill="1" applyBorder="1" applyAlignment="1">
      <alignment horizontal="center" vertical="center" wrapText="1"/>
      <protection/>
    </xf>
    <xf numFmtId="49" fontId="9" fillId="61" borderId="98" xfId="90" applyNumberFormat="1" applyFont="1" applyFill="1" applyBorder="1" applyAlignment="1">
      <alignment horizontal="center" vertical="center" wrapText="1"/>
      <protection/>
    </xf>
    <xf numFmtId="0" fontId="9" fillId="60" borderId="20" xfId="0" applyFont="1" applyFill="1" applyBorder="1" applyAlignment="1">
      <alignment horizontal="center" vertical="center"/>
    </xf>
    <xf numFmtId="0" fontId="9" fillId="60" borderId="35" xfId="0" applyFont="1" applyFill="1" applyBorder="1" applyAlignment="1">
      <alignment horizontal="center" vertical="center"/>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36" xfId="0" applyFont="1" applyBorder="1" applyAlignment="1">
      <alignment horizontal="left" vertical="center" wrapText="1"/>
    </xf>
    <xf numFmtId="0" fontId="9" fillId="0" borderId="23" xfId="0" applyFont="1" applyBorder="1" applyAlignment="1">
      <alignment horizontal="left" vertical="center" wrapText="1"/>
    </xf>
    <xf numFmtId="0" fontId="9" fillId="0" borderId="37" xfId="0" applyFont="1" applyBorder="1" applyAlignment="1">
      <alignment horizontal="left" vertical="center" wrapText="1"/>
    </xf>
    <xf numFmtId="49" fontId="9" fillId="61" borderId="99" xfId="90" applyNumberFormat="1" applyFont="1" applyFill="1" applyBorder="1" applyAlignment="1">
      <alignment horizontal="center" vertical="center" wrapText="1"/>
      <protection/>
    </xf>
    <xf numFmtId="49" fontId="9" fillId="61" borderId="100" xfId="90" applyNumberFormat="1" applyFont="1" applyFill="1" applyBorder="1" applyAlignment="1">
      <alignment horizontal="center" vertical="center" wrapText="1"/>
      <protection/>
    </xf>
    <xf numFmtId="0" fontId="0" fillId="61" borderId="96" xfId="0" applyFill="1" applyBorder="1" applyAlignment="1">
      <alignment horizontal="center" vertical="center" wrapText="1"/>
    </xf>
    <xf numFmtId="0" fontId="0" fillId="61" borderId="97" xfId="0" applyFill="1" applyBorder="1" applyAlignment="1">
      <alignment horizontal="center" vertical="center" wrapText="1"/>
    </xf>
    <xf numFmtId="0" fontId="9" fillId="0" borderId="21" xfId="0" applyFont="1" applyBorder="1" applyAlignment="1">
      <alignment horizontal="center" vertical="center"/>
    </xf>
    <xf numFmtId="0" fontId="0" fillId="0" borderId="0" xfId="0" applyBorder="1" applyAlignment="1">
      <alignment horizontal="left" vertical="center" wrapText="1"/>
    </xf>
    <xf numFmtId="0" fontId="0" fillId="0" borderId="14" xfId="0" applyBorder="1" applyAlignment="1">
      <alignment horizontal="left" vertical="center" wrapText="1"/>
    </xf>
    <xf numFmtId="49" fontId="9" fillId="0" borderId="101" xfId="90" applyNumberFormat="1" applyFont="1" applyBorder="1" applyAlignment="1">
      <alignment horizontal="center" vertical="center" wrapText="1"/>
      <protection/>
    </xf>
    <xf numFmtId="49" fontId="9" fillId="0" borderId="28" xfId="90" applyNumberFormat="1" applyFont="1" applyBorder="1" applyAlignment="1">
      <alignment horizontal="center" vertical="center" wrapText="1"/>
      <protection/>
    </xf>
    <xf numFmtId="49" fontId="9" fillId="61" borderId="26" xfId="90" applyNumberFormat="1" applyFont="1" applyFill="1" applyBorder="1" applyAlignment="1">
      <alignment horizontal="center" vertical="center" wrapText="1"/>
      <protection/>
    </xf>
    <xf numFmtId="49" fontId="9" fillId="61" borderId="102" xfId="90" applyNumberFormat="1" applyFont="1" applyFill="1" applyBorder="1" applyAlignment="1">
      <alignment horizontal="center" vertical="center" wrapText="1"/>
      <protection/>
    </xf>
    <xf numFmtId="49" fontId="9" fillId="0" borderId="103" xfId="90" applyNumberFormat="1" applyFont="1" applyBorder="1" applyAlignment="1">
      <alignment horizontal="center" vertical="center" wrapText="1"/>
      <protection/>
    </xf>
    <xf numFmtId="49" fontId="9" fillId="0" borderId="104" xfId="90" applyNumberFormat="1" applyFont="1" applyBorder="1" applyAlignment="1">
      <alignment horizontal="center" vertical="center" wrapText="1"/>
      <protection/>
    </xf>
    <xf numFmtId="0" fontId="9" fillId="0" borderId="90" xfId="0" applyFont="1" applyBorder="1" applyAlignment="1">
      <alignment horizontal="left" vertical="center" wrapText="1"/>
    </xf>
    <xf numFmtId="0" fontId="0" fillId="0" borderId="105" xfId="0" applyBorder="1" applyAlignment="1">
      <alignment horizontal="left" vertical="center" wrapText="1"/>
    </xf>
    <xf numFmtId="0" fontId="0" fillId="0" borderId="106" xfId="0" applyBorder="1" applyAlignment="1">
      <alignment horizontal="left" vertical="center" wrapText="1"/>
    </xf>
    <xf numFmtId="0" fontId="9" fillId="0" borderId="105" xfId="0" applyFont="1" applyBorder="1" applyAlignment="1">
      <alignment horizontal="left" vertical="center" wrapText="1"/>
    </xf>
    <xf numFmtId="0" fontId="23" fillId="0" borderId="107" xfId="90" applyFont="1" applyBorder="1" applyAlignment="1" applyProtection="1">
      <alignment horizontal="center" vertical="center"/>
      <protection/>
    </xf>
    <xf numFmtId="0" fontId="23" fillId="0" borderId="20" xfId="90" applyFont="1" applyBorder="1" applyAlignment="1" applyProtection="1">
      <alignment horizontal="center" vertical="center"/>
      <protection/>
    </xf>
    <xf numFmtId="0" fontId="23" fillId="0" borderId="108" xfId="90" applyFont="1" applyBorder="1" applyAlignment="1" applyProtection="1">
      <alignment horizontal="center" vertical="center"/>
      <protection/>
    </xf>
    <xf numFmtId="0" fontId="23" fillId="0" borderId="90" xfId="90" applyFont="1" applyBorder="1" applyAlignment="1" applyProtection="1">
      <alignment horizontal="center" vertical="center"/>
      <protection/>
    </xf>
    <xf numFmtId="0" fontId="23" fillId="61" borderId="10" xfId="90" applyFont="1" applyFill="1" applyBorder="1" applyAlignment="1" applyProtection="1">
      <alignment horizontal="center" vertical="center" wrapText="1"/>
      <protection/>
    </xf>
    <xf numFmtId="0" fontId="23" fillId="61" borderId="109" xfId="90" applyFont="1" applyFill="1" applyBorder="1" applyAlignment="1" applyProtection="1">
      <alignment horizontal="center" vertical="center" wrapText="1"/>
      <protection/>
    </xf>
    <xf numFmtId="0" fontId="23" fillId="61" borderId="21" xfId="90" applyFont="1" applyFill="1" applyBorder="1" applyAlignment="1" applyProtection="1">
      <alignment horizontal="center" vertical="center" wrapText="1"/>
      <protection/>
    </xf>
    <xf numFmtId="0" fontId="23" fillId="61" borderId="110" xfId="90" applyFont="1" applyFill="1" applyBorder="1" applyAlignment="1" applyProtection="1">
      <alignment horizontal="center" vertical="center" wrapText="1"/>
      <protection/>
    </xf>
    <xf numFmtId="0" fontId="23" fillId="0" borderId="0" xfId="90" applyFont="1" applyBorder="1" applyAlignment="1" applyProtection="1">
      <alignment horizontal="center" vertical="center" wrapText="1"/>
      <protection/>
    </xf>
    <xf numFmtId="0" fontId="9" fillId="0" borderId="36" xfId="0" applyFont="1" applyBorder="1" applyAlignment="1">
      <alignment vertical="center"/>
    </xf>
    <xf numFmtId="0" fontId="9" fillId="0" borderId="11" xfId="0" applyFont="1" applyBorder="1" applyAlignment="1">
      <alignment horizontal="center" vertical="center"/>
    </xf>
    <xf numFmtId="0" fontId="105" fillId="59" borderId="10" xfId="0" applyFont="1" applyFill="1" applyBorder="1" applyAlignment="1" applyProtection="1">
      <alignment horizontal="center" vertical="center" wrapText="1"/>
      <protection/>
    </xf>
    <xf numFmtId="0" fontId="105" fillId="59" borderId="111" xfId="0" applyFont="1" applyFill="1" applyBorder="1" applyAlignment="1">
      <alignment horizontal="center" vertical="center"/>
    </xf>
    <xf numFmtId="0" fontId="23" fillId="59" borderId="111"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3" xfId="0" applyFont="1" applyBorder="1" applyAlignment="1">
      <alignment horizontal="left" vertical="center"/>
    </xf>
    <xf numFmtId="0" fontId="9" fillId="60" borderId="13" xfId="0" applyFont="1" applyFill="1" applyBorder="1" applyAlignment="1">
      <alignment horizontal="left" vertical="center"/>
    </xf>
    <xf numFmtId="0" fontId="9" fillId="60" borderId="13" xfId="0" applyFont="1" applyFill="1" applyBorder="1" applyAlignment="1">
      <alignment vertical="center"/>
    </xf>
    <xf numFmtId="0" fontId="9" fillId="0" borderId="10" xfId="0" applyFont="1" applyBorder="1" applyAlignment="1">
      <alignment vertical="center" wrapText="1"/>
    </xf>
    <xf numFmtId="0" fontId="23" fillId="0" borderId="10" xfId="0" applyFont="1" applyBorder="1" applyAlignment="1">
      <alignment vertical="center" wrapText="1"/>
    </xf>
    <xf numFmtId="0" fontId="9" fillId="0" borderId="21" xfId="0" applyFont="1" applyBorder="1" applyAlignment="1">
      <alignment vertical="center" wrapText="1"/>
    </xf>
    <xf numFmtId="0" fontId="9" fillId="0" borderId="90" xfId="0" applyFont="1" applyBorder="1" applyAlignment="1">
      <alignment vertical="center" wrapText="1"/>
    </xf>
    <xf numFmtId="0" fontId="9" fillId="0" borderId="105" xfId="0" applyFont="1" applyBorder="1" applyAlignment="1">
      <alignment vertical="center" wrapText="1"/>
    </xf>
    <xf numFmtId="0" fontId="9" fillId="0" borderId="106" xfId="0" applyFont="1" applyBorder="1" applyAlignment="1">
      <alignment vertical="center" wrapText="1"/>
    </xf>
    <xf numFmtId="0" fontId="105" fillId="62" borderId="10" xfId="0" applyFont="1" applyFill="1" applyBorder="1" applyAlignment="1" applyProtection="1">
      <alignment horizontal="center" vertical="center" wrapText="1"/>
      <protection/>
    </xf>
    <xf numFmtId="0" fontId="99" fillId="59" borderId="21" xfId="0" applyFont="1" applyFill="1" applyBorder="1" applyAlignment="1">
      <alignment horizontal="center" vertical="center" textRotation="90"/>
    </xf>
    <xf numFmtId="0" fontId="107" fillId="48" borderId="0" xfId="0" applyFont="1" applyFill="1" applyAlignment="1" applyProtection="1">
      <alignment horizontal="left" vertical="top" wrapText="1"/>
      <protection/>
    </xf>
    <xf numFmtId="0" fontId="0" fillId="0" borderId="0" xfId="0" applyAlignment="1">
      <alignment horizontal="left" vertical="top" wrapText="1"/>
    </xf>
    <xf numFmtId="0" fontId="108" fillId="48" borderId="0" xfId="0" applyFont="1" applyFill="1" applyAlignment="1" applyProtection="1">
      <alignment horizontal="right" vertical="top"/>
      <protection/>
    </xf>
    <xf numFmtId="0" fontId="109" fillId="0" borderId="0" xfId="0" applyFont="1" applyAlignment="1">
      <alignment horizontal="right" vertical="top"/>
    </xf>
    <xf numFmtId="0" fontId="99" fillId="59" borderId="12" xfId="0" applyFont="1" applyFill="1" applyBorder="1" applyAlignment="1">
      <alignment horizontal="center" vertical="center" textRotation="90"/>
    </xf>
    <xf numFmtId="0" fontId="9" fillId="0" borderId="21" xfId="0" applyFont="1" applyBorder="1" applyAlignment="1">
      <alignment vertical="center"/>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35" xfId="0" applyFont="1" applyBorder="1" applyAlignment="1">
      <alignment horizontal="left" vertical="center" wrapText="1"/>
    </xf>
    <xf numFmtId="0" fontId="99" fillId="59" borderId="10" xfId="0" applyFont="1" applyFill="1" applyBorder="1" applyAlignment="1">
      <alignment horizontal="center" vertical="center" textRotation="90" wrapText="1"/>
    </xf>
    <xf numFmtId="0" fontId="0" fillId="0" borderId="11" xfId="0" applyBorder="1" applyAlignment="1">
      <alignment horizontal="center" vertical="center" textRotation="90" wrapText="1"/>
    </xf>
    <xf numFmtId="0" fontId="9" fillId="0" borderId="20" xfId="0" applyFont="1" applyBorder="1" applyAlignment="1">
      <alignment vertical="center" wrapText="1"/>
    </xf>
    <xf numFmtId="0" fontId="0" fillId="0" borderId="22" xfId="0" applyBorder="1" applyAlignment="1">
      <alignment vertical="center" wrapText="1"/>
    </xf>
    <xf numFmtId="0" fontId="0" fillId="0" borderId="35"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36" xfId="0" applyBorder="1" applyAlignment="1">
      <alignment vertical="center" wrapText="1"/>
    </xf>
    <xf numFmtId="0" fontId="0" fillId="0" borderId="23" xfId="0" applyBorder="1" applyAlignment="1">
      <alignment vertical="center" wrapText="1"/>
    </xf>
    <xf numFmtId="0" fontId="0" fillId="0" borderId="37" xfId="0" applyBorder="1" applyAlignment="1">
      <alignment vertical="center" wrapText="1"/>
    </xf>
    <xf numFmtId="0" fontId="0" fillId="0" borderId="22" xfId="0" applyBorder="1" applyAlignment="1">
      <alignment horizontal="left" vertical="center" wrapText="1"/>
    </xf>
    <xf numFmtId="0" fontId="0" fillId="0" borderId="35" xfId="0" applyBorder="1" applyAlignment="1">
      <alignment horizontal="left" vertical="center" wrapText="1"/>
    </xf>
    <xf numFmtId="0" fontId="9" fillId="0" borderId="47" xfId="0" applyFont="1" applyBorder="1" applyAlignment="1">
      <alignment horizontal="left" vertical="center" wrapText="1"/>
    </xf>
    <xf numFmtId="0" fontId="0" fillId="0" borderId="73" xfId="0" applyBorder="1" applyAlignment="1">
      <alignment horizontal="left" vertical="center" wrapText="1"/>
    </xf>
    <xf numFmtId="0" fontId="0" fillId="0" borderId="112" xfId="0" applyBorder="1" applyAlignment="1">
      <alignment horizontal="left" vertical="center" wrapText="1"/>
    </xf>
    <xf numFmtId="0" fontId="23" fillId="0" borderId="108" xfId="0" applyFont="1" applyBorder="1" applyAlignment="1">
      <alignment horizontal="center" vertical="center" wrapText="1"/>
    </xf>
    <xf numFmtId="0" fontId="23" fillId="0" borderId="105" xfId="0" applyFont="1" applyBorder="1" applyAlignment="1">
      <alignment horizontal="center" vertical="center" wrapText="1"/>
    </xf>
    <xf numFmtId="0" fontId="23" fillId="0" borderId="106"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73" xfId="0" applyFont="1" applyBorder="1" applyAlignment="1">
      <alignment horizontal="center" vertical="center" wrapText="1"/>
    </xf>
    <xf numFmtId="0" fontId="23" fillId="0" borderId="112" xfId="0" applyFont="1" applyBorder="1" applyAlignment="1">
      <alignment horizontal="center" vertical="center" wrapText="1"/>
    </xf>
    <xf numFmtId="0" fontId="9" fillId="0" borderId="73" xfId="0" applyFont="1" applyBorder="1" applyAlignment="1">
      <alignment horizontal="left" vertical="center" wrapText="1"/>
    </xf>
    <xf numFmtId="0" fontId="9" fillId="0" borderId="112" xfId="0" applyFont="1" applyBorder="1" applyAlignment="1">
      <alignment horizontal="left" vertical="center" wrapText="1"/>
    </xf>
    <xf numFmtId="0" fontId="9" fillId="0" borderId="106" xfId="0" applyFont="1" applyBorder="1" applyAlignment="1">
      <alignment horizontal="left" vertical="center" wrapText="1"/>
    </xf>
    <xf numFmtId="0" fontId="23" fillId="0" borderId="23" xfId="0" applyFont="1" applyBorder="1" applyAlignment="1">
      <alignment horizontal="center" vertical="center" wrapText="1"/>
    </xf>
    <xf numFmtId="0" fontId="23" fillId="0" borderId="37" xfId="0" applyFont="1" applyBorder="1" applyAlignment="1">
      <alignment horizontal="center" vertical="center" wrapText="1"/>
    </xf>
    <xf numFmtId="0" fontId="62" fillId="46" borderId="0" xfId="0" applyFont="1" applyFill="1" applyBorder="1" applyAlignment="1" applyProtection="1">
      <alignment horizontal="left" wrapText="1"/>
      <protection/>
    </xf>
    <xf numFmtId="0" fontId="25" fillId="46" borderId="0" xfId="0" applyFont="1" applyFill="1" applyBorder="1" applyAlignment="1" applyProtection="1">
      <alignment horizontal="center"/>
      <protection/>
    </xf>
    <xf numFmtId="0" fontId="0" fillId="46" borderId="0" xfId="0" applyFill="1" applyBorder="1" applyAlignment="1" applyProtection="1">
      <alignment horizontal="center"/>
      <protection/>
    </xf>
    <xf numFmtId="0" fontId="9" fillId="58" borderId="0" xfId="0" applyFont="1" applyFill="1" applyBorder="1" applyAlignment="1" applyProtection="1">
      <alignment horizontal="left" vertical="top"/>
      <protection locked="0"/>
    </xf>
    <xf numFmtId="49" fontId="9" fillId="58" borderId="14" xfId="0" applyNumberFormat="1" applyFont="1" applyFill="1" applyBorder="1" applyAlignment="1" applyProtection="1">
      <alignment horizontal="left" vertical="top"/>
      <protection locked="0"/>
    </xf>
    <xf numFmtId="49" fontId="9" fillId="58" borderId="62" xfId="0" applyNumberFormat="1" applyFont="1" applyFill="1" applyBorder="1" applyAlignment="1" applyProtection="1">
      <alignment horizontal="left" vertical="top"/>
      <protection locked="0"/>
    </xf>
    <xf numFmtId="0" fontId="23" fillId="0" borderId="113" xfId="0" applyFont="1" applyBorder="1" applyAlignment="1" applyProtection="1">
      <alignment horizontal="center" vertical="top"/>
      <protection/>
    </xf>
    <xf numFmtId="0" fontId="23" fillId="0" borderId="10" xfId="0" applyFont="1" applyBorder="1" applyAlignment="1" applyProtection="1">
      <alignment horizontal="center" vertical="top"/>
      <protection/>
    </xf>
    <xf numFmtId="0" fontId="23" fillId="0" borderId="109" xfId="0" applyFont="1" applyBorder="1" applyAlignment="1" applyProtection="1">
      <alignment horizontal="center" vertical="top"/>
      <protection/>
    </xf>
    <xf numFmtId="0" fontId="9" fillId="58" borderId="114" xfId="0" applyFont="1" applyFill="1" applyBorder="1" applyAlignment="1" applyProtection="1">
      <alignment horizontal="center" vertical="top"/>
      <protection locked="0"/>
    </xf>
    <xf numFmtId="0" fontId="9" fillId="58" borderId="12" xfId="0" applyFont="1" applyFill="1" applyBorder="1" applyAlignment="1" applyProtection="1">
      <alignment horizontal="center" vertical="top"/>
      <protection locked="0"/>
    </xf>
    <xf numFmtId="0" fontId="23" fillId="58" borderId="14" xfId="0" applyFont="1" applyFill="1" applyBorder="1" applyAlignment="1" applyProtection="1">
      <alignment horizontal="left" vertical="top"/>
      <protection locked="0"/>
    </xf>
    <xf numFmtId="0" fontId="23" fillId="58" borderId="62" xfId="0" applyFont="1" applyFill="1" applyBorder="1" applyAlignment="1" applyProtection="1">
      <alignment horizontal="left" vertical="top"/>
      <protection locked="0"/>
    </xf>
    <xf numFmtId="0" fontId="9" fillId="58" borderId="14" xfId="0" applyFont="1" applyFill="1" applyBorder="1" applyAlignment="1" applyProtection="1">
      <alignment horizontal="left" vertical="top" wrapText="1"/>
      <protection locked="0"/>
    </xf>
    <xf numFmtId="0" fontId="9" fillId="58" borderId="62" xfId="0" applyFont="1" applyFill="1" applyBorder="1" applyAlignment="1" applyProtection="1">
      <alignment horizontal="left" vertical="top" wrapText="1"/>
      <protection locked="0"/>
    </xf>
    <xf numFmtId="0" fontId="9" fillId="58" borderId="21" xfId="0" applyFont="1" applyFill="1" applyBorder="1" applyAlignment="1" applyProtection="1">
      <alignment horizontal="left" vertical="top"/>
      <protection locked="0"/>
    </xf>
    <xf numFmtId="0" fontId="9" fillId="58" borderId="110" xfId="0" applyFont="1" applyFill="1" applyBorder="1" applyAlignment="1" applyProtection="1">
      <alignment horizontal="left" vertical="top"/>
      <protection locked="0"/>
    </xf>
    <xf numFmtId="14" fontId="9" fillId="58" borderId="12" xfId="0" applyNumberFormat="1" applyFont="1" applyFill="1" applyBorder="1" applyAlignment="1" applyProtection="1">
      <alignment horizontal="center" vertical="top"/>
      <protection locked="0"/>
    </xf>
    <xf numFmtId="14" fontId="9" fillId="58" borderId="115" xfId="0" applyNumberFormat="1" applyFont="1" applyFill="1" applyBorder="1" applyAlignment="1" applyProtection="1">
      <alignment horizontal="center" vertical="top"/>
      <protection locked="0"/>
    </xf>
    <xf numFmtId="0" fontId="110" fillId="0" borderId="0" xfId="0" applyFont="1" applyFill="1" applyBorder="1" applyAlignment="1" applyProtection="1">
      <alignment horizontal="center" vertical="top" wrapText="1"/>
      <protection/>
    </xf>
    <xf numFmtId="0" fontId="32" fillId="0" borderId="0" xfId="0" applyFont="1" applyFill="1" applyBorder="1" applyAlignment="1" applyProtection="1">
      <alignment horizontal="center" vertical="top" wrapText="1"/>
      <protection/>
    </xf>
    <xf numFmtId="0" fontId="9" fillId="58" borderId="14" xfId="0" applyFont="1" applyFill="1" applyBorder="1" applyAlignment="1" applyProtection="1">
      <alignment horizontal="left" vertical="top"/>
      <protection locked="0"/>
    </xf>
    <xf numFmtId="0" fontId="9" fillId="58" borderId="62" xfId="0" applyFont="1" applyFill="1" applyBorder="1" applyAlignment="1" applyProtection="1">
      <alignment horizontal="left" vertical="top"/>
      <protection locked="0"/>
    </xf>
    <xf numFmtId="0" fontId="23" fillId="0" borderId="61" xfId="0" applyFont="1" applyBorder="1" applyAlignment="1" applyProtection="1">
      <alignment horizontal="left" vertical="top" wrapText="1"/>
      <protection/>
    </xf>
    <xf numFmtId="0" fontId="23" fillId="0" borderId="13" xfId="0" applyFont="1" applyBorder="1" applyAlignment="1" applyProtection="1">
      <alignment horizontal="left" vertical="top" wrapText="1"/>
      <protection/>
    </xf>
    <xf numFmtId="0" fontId="21" fillId="58" borderId="68" xfId="74" applyNumberFormat="1" applyFont="1" applyFill="1" applyBorder="1" applyAlignment="1" applyProtection="1">
      <alignment horizontal="left" vertical="top"/>
      <protection locked="0"/>
    </xf>
    <xf numFmtId="0" fontId="0" fillId="63" borderId="68" xfId="0" applyFill="1" applyBorder="1" applyAlignment="1" applyProtection="1">
      <alignment horizontal="left" vertical="top"/>
      <protection locked="0"/>
    </xf>
    <xf numFmtId="0" fontId="0" fillId="63" borderId="69" xfId="0" applyFill="1" applyBorder="1" applyAlignment="1" applyProtection="1">
      <alignment horizontal="left" vertical="top"/>
      <protection locked="0"/>
    </xf>
    <xf numFmtId="0" fontId="0" fillId="63" borderId="0" xfId="0" applyFill="1" applyBorder="1" applyAlignment="1" applyProtection="1">
      <alignment horizontal="left" vertical="top"/>
      <protection locked="0"/>
    </xf>
    <xf numFmtId="0" fontId="0" fillId="63" borderId="62" xfId="0" applyFill="1" applyBorder="1" applyAlignment="1" applyProtection="1">
      <alignment horizontal="left" vertical="top"/>
      <protection locked="0"/>
    </xf>
    <xf numFmtId="0" fontId="9" fillId="0" borderId="116" xfId="0" applyFont="1" applyBorder="1" applyAlignment="1" applyProtection="1">
      <alignment horizontal="left" vertical="top" wrapText="1"/>
      <protection/>
    </xf>
    <xf numFmtId="0" fontId="9" fillId="0" borderId="11" xfId="0" applyFont="1" applyBorder="1" applyAlignment="1" applyProtection="1">
      <alignment horizontal="left" vertical="top" wrapText="1"/>
      <protection/>
    </xf>
    <xf numFmtId="0" fontId="9" fillId="0" borderId="117" xfId="0" applyFont="1" applyBorder="1" applyAlignment="1" applyProtection="1">
      <alignment horizontal="left" vertical="top" wrapText="1"/>
      <protection/>
    </xf>
    <xf numFmtId="3" fontId="9" fillId="58" borderId="14" xfId="0" applyNumberFormat="1" applyFont="1" applyFill="1" applyBorder="1" applyAlignment="1" applyProtection="1">
      <alignment horizontal="left" vertical="top"/>
      <protection locked="0"/>
    </xf>
    <xf numFmtId="3" fontId="9" fillId="58" borderId="62" xfId="0" applyNumberFormat="1" applyFont="1" applyFill="1" applyBorder="1" applyAlignment="1" applyProtection="1">
      <alignment horizontal="left" vertical="top"/>
      <protection locked="0"/>
    </xf>
    <xf numFmtId="0" fontId="9" fillId="58" borderId="0" xfId="0" applyNumberFormat="1" applyFont="1" applyFill="1" applyBorder="1" applyAlignment="1" applyProtection="1">
      <alignment horizontal="left" vertical="top"/>
      <protection locked="0"/>
    </xf>
    <xf numFmtId="0" fontId="0" fillId="63" borderId="0" xfId="0" applyNumberFormat="1" applyFill="1" applyAlignment="1" applyProtection="1">
      <alignment horizontal="left" vertical="top"/>
      <protection locked="0"/>
    </xf>
    <xf numFmtId="0" fontId="0" fillId="63" borderId="62" xfId="0" applyNumberFormat="1" applyFill="1" applyBorder="1" applyAlignment="1" applyProtection="1">
      <alignment horizontal="left" vertical="top"/>
      <protection locked="0"/>
    </xf>
    <xf numFmtId="0" fontId="111" fillId="0" borderId="0" xfId="0" applyFont="1" applyAlignment="1">
      <alignment horizontal="left" vertical="top" wrapText="1"/>
    </xf>
    <xf numFmtId="0" fontId="112" fillId="0" borderId="0" xfId="0" applyFont="1" applyAlignment="1">
      <alignment horizontal="right" vertical="top"/>
    </xf>
    <xf numFmtId="0" fontId="21" fillId="58" borderId="0" xfId="74" applyNumberFormat="1" applyFont="1" applyFill="1" applyBorder="1" applyAlignment="1" applyProtection="1">
      <alignment horizontal="left" vertical="top"/>
      <protection locked="0"/>
    </xf>
    <xf numFmtId="0" fontId="21" fillId="58" borderId="62" xfId="74" applyNumberFormat="1" applyFont="1" applyFill="1" applyBorder="1" applyAlignment="1" applyProtection="1">
      <alignment horizontal="left" vertical="top"/>
      <protection locked="0"/>
    </xf>
    <xf numFmtId="0" fontId="0" fillId="47" borderId="47" xfId="87" applyFill="1" applyBorder="1" applyAlignment="1" applyProtection="1">
      <alignment vertical="top" wrapText="1"/>
      <protection locked="0"/>
    </xf>
    <xf numFmtId="0" fontId="0" fillId="47" borderId="112" xfId="87" applyFill="1" applyBorder="1" applyAlignment="1" applyProtection="1">
      <alignment vertical="top" wrapText="1"/>
      <protection locked="0"/>
    </xf>
    <xf numFmtId="0" fontId="9" fillId="0" borderId="47" xfId="87" applyFont="1" applyBorder="1" applyAlignment="1" applyProtection="1">
      <alignment vertical="top" wrapText="1"/>
      <protection/>
    </xf>
    <xf numFmtId="0" fontId="9" fillId="0" borderId="112" xfId="87" applyFont="1" applyBorder="1" applyAlignment="1" applyProtection="1">
      <alignment vertical="top" wrapText="1"/>
      <protection/>
    </xf>
    <xf numFmtId="0" fontId="9" fillId="0" borderId="24" xfId="89" applyFont="1" applyBorder="1" applyAlignment="1" applyProtection="1">
      <alignment horizontal="left" vertical="top" wrapText="1"/>
      <protection/>
    </xf>
    <xf numFmtId="0" fontId="9" fillId="0" borderId="32" xfId="89" applyFont="1" applyBorder="1" applyAlignment="1" applyProtection="1">
      <alignment horizontal="left" vertical="top" wrapText="1"/>
      <protection/>
    </xf>
    <xf numFmtId="0" fontId="23" fillId="0" borderId="118" xfId="89" applyFont="1" applyBorder="1" applyAlignment="1" applyProtection="1">
      <alignment horizontal="left" vertical="top" wrapText="1"/>
      <protection/>
    </xf>
    <xf numFmtId="0" fontId="23" fillId="0" borderId="119" xfId="89" applyFont="1" applyBorder="1" applyAlignment="1" applyProtection="1">
      <alignment horizontal="left" vertical="top" wrapText="1"/>
      <protection/>
    </xf>
    <xf numFmtId="0" fontId="9" fillId="0" borderId="120" xfId="89" applyFont="1" applyBorder="1" applyAlignment="1" applyProtection="1">
      <alignment horizontal="left" vertical="top" indent="1"/>
      <protection/>
    </xf>
    <xf numFmtId="0" fontId="0" fillId="0" borderId="121" xfId="87" applyBorder="1" applyAlignment="1" applyProtection="1">
      <alignment horizontal="left" vertical="top" indent="1"/>
      <protection/>
    </xf>
    <xf numFmtId="0" fontId="9" fillId="0" borderId="122" xfId="89" applyFont="1" applyBorder="1" applyAlignment="1" applyProtection="1">
      <alignment horizontal="left" vertical="top" indent="1"/>
      <protection/>
    </xf>
    <xf numFmtId="0" fontId="0" fillId="0" borderId="123" xfId="87" applyBorder="1" applyAlignment="1" applyProtection="1">
      <alignment horizontal="left" vertical="top" indent="1"/>
      <protection/>
    </xf>
    <xf numFmtId="0" fontId="9" fillId="0" borderId="124" xfId="89" applyFont="1" applyBorder="1" applyAlignment="1" applyProtection="1">
      <alignment horizontal="left" vertical="top" indent="1"/>
      <protection/>
    </xf>
    <xf numFmtId="0" fontId="0" fillId="0" borderId="125" xfId="87" applyBorder="1" applyAlignment="1" applyProtection="1">
      <alignment horizontal="left" vertical="top" indent="1"/>
      <protection/>
    </xf>
    <xf numFmtId="0" fontId="23" fillId="0" borderId="126" xfId="89" applyFont="1" applyBorder="1" applyAlignment="1" applyProtection="1">
      <alignment horizontal="left" vertical="top" wrapText="1"/>
      <protection/>
    </xf>
    <xf numFmtId="0" fontId="23" fillId="0" borderId="127" xfId="89" applyFont="1" applyBorder="1" applyAlignment="1" applyProtection="1">
      <alignment horizontal="left" vertical="top" wrapText="1"/>
      <protection/>
    </xf>
    <xf numFmtId="0" fontId="9" fillId="47" borderId="128" xfId="89" applyNumberFormat="1" applyFont="1" applyFill="1" applyBorder="1" applyAlignment="1" applyProtection="1">
      <alignment horizontal="left" vertical="top"/>
      <protection locked="0"/>
    </xf>
    <xf numFmtId="0" fontId="9" fillId="0" borderId="129" xfId="87" applyNumberFormat="1" applyFont="1" applyBorder="1" applyAlignment="1" applyProtection="1">
      <alignment horizontal="left" vertical="top"/>
      <protection locked="0"/>
    </xf>
    <xf numFmtId="0" fontId="9" fillId="0" borderId="68" xfId="89" applyFont="1" applyBorder="1" applyAlignment="1" applyProtection="1">
      <alignment horizontal="left" vertical="top" wrapText="1"/>
      <protection/>
    </xf>
    <xf numFmtId="0" fontId="0" fillId="0" borderId="68" xfId="87" applyFont="1" applyBorder="1" applyAlignment="1">
      <alignment horizontal="left" vertical="top" wrapText="1"/>
      <protection/>
    </xf>
    <xf numFmtId="0" fontId="0" fillId="0" borderId="69" xfId="87" applyBorder="1" applyAlignment="1">
      <alignment vertical="top"/>
      <protection/>
    </xf>
    <xf numFmtId="0" fontId="9" fillId="0" borderId="26" xfId="89" applyFont="1" applyBorder="1" applyAlignment="1" applyProtection="1">
      <alignment horizontal="left" vertical="top" wrapText="1" indent="1"/>
      <protection/>
    </xf>
    <xf numFmtId="0" fontId="23" fillId="0" borderId="37" xfId="87" applyFont="1" applyBorder="1" applyAlignment="1" applyProtection="1">
      <alignment horizontal="left" vertical="top" wrapText="1"/>
      <protection/>
    </xf>
    <xf numFmtId="0" fontId="9" fillId="0" borderId="26" xfId="89" applyFont="1" applyFill="1" applyBorder="1" applyAlignment="1" applyProtection="1">
      <alignment horizontal="left" vertical="top" wrapText="1" indent="1"/>
      <protection/>
    </xf>
    <xf numFmtId="0" fontId="9" fillId="0" borderId="24" xfId="89" applyFont="1" applyFill="1" applyBorder="1" applyAlignment="1" applyProtection="1">
      <alignment horizontal="left" vertical="top" wrapText="1"/>
      <protection/>
    </xf>
    <xf numFmtId="0" fontId="9" fillId="0" borderId="26" xfId="89" applyFont="1" applyBorder="1" applyAlignment="1" applyProtection="1">
      <alignment horizontal="left" vertical="top"/>
      <protection/>
    </xf>
    <xf numFmtId="0" fontId="9" fillId="0" borderId="24" xfId="89" applyFont="1" applyFill="1" applyBorder="1" applyAlignment="1" applyProtection="1">
      <alignment horizontal="left" vertical="top"/>
      <protection/>
    </xf>
    <xf numFmtId="0" fontId="9" fillId="0" borderId="32" xfId="89" applyFont="1" applyFill="1" applyBorder="1" applyAlignment="1" applyProtection="1">
      <alignment horizontal="left" vertical="top"/>
      <protection/>
    </xf>
    <xf numFmtId="0" fontId="9" fillId="0" borderId="26" xfId="89" applyFont="1" applyFill="1" applyBorder="1" applyAlignment="1" applyProtection="1">
      <alignment horizontal="left" vertical="top"/>
      <protection/>
    </xf>
    <xf numFmtId="0" fontId="23" fillId="0" borderId="21" xfId="89" applyFont="1" applyBorder="1" applyAlignment="1" applyProtection="1">
      <alignment horizontal="left" vertical="top"/>
      <protection/>
    </xf>
    <xf numFmtId="0" fontId="9" fillId="0" borderId="71" xfId="89" applyFont="1" applyFill="1" applyBorder="1" applyAlignment="1" applyProtection="1">
      <alignment horizontal="left" vertical="top"/>
      <protection/>
    </xf>
    <xf numFmtId="0" fontId="9" fillId="0" borderId="72" xfId="89" applyFont="1" applyFill="1" applyBorder="1" applyAlignment="1" applyProtection="1">
      <alignment horizontal="left" vertical="top"/>
      <protection/>
    </xf>
    <xf numFmtId="0" fontId="23" fillId="0" borderId="21" xfId="89" applyFont="1" applyFill="1" applyBorder="1" applyAlignment="1" applyProtection="1">
      <alignment horizontal="left" vertical="top" wrapText="1"/>
      <protection/>
    </xf>
    <xf numFmtId="0" fontId="9" fillId="0" borderId="0" xfId="89" applyFont="1" applyFill="1" applyBorder="1" applyAlignment="1" applyProtection="1">
      <alignment horizontal="left" vertical="top" wrapText="1"/>
      <protection/>
    </xf>
    <xf numFmtId="0" fontId="9" fillId="0" borderId="21" xfId="89" applyFont="1" applyBorder="1" applyAlignment="1" applyProtection="1">
      <alignment horizontal="left" vertical="top" wrapText="1"/>
      <protection/>
    </xf>
    <xf numFmtId="0" fontId="9" fillId="0" borderId="32" xfId="89" applyFont="1" applyFill="1" applyBorder="1" applyAlignment="1" applyProtection="1">
      <alignment horizontal="left" vertical="top" wrapText="1" indent="1"/>
      <protection/>
    </xf>
    <xf numFmtId="0" fontId="9" fillId="0" borderId="24" xfId="89" applyFont="1" applyBorder="1" applyAlignment="1" applyProtection="1">
      <alignment horizontal="left" vertical="top"/>
      <protection/>
    </xf>
    <xf numFmtId="0" fontId="9" fillId="10" borderId="26" xfId="87" applyFont="1" applyFill="1" applyBorder="1" applyAlignment="1" applyProtection="1">
      <alignment horizontal="left" vertical="top" wrapText="1"/>
      <protection locked="0"/>
    </xf>
    <xf numFmtId="0" fontId="9" fillId="10" borderId="21" xfId="89" applyFont="1" applyFill="1" applyBorder="1" applyAlignment="1" applyProtection="1">
      <alignment vertical="top"/>
      <protection locked="0"/>
    </xf>
    <xf numFmtId="0" fontId="9" fillId="0" borderId="26" xfId="89" applyFont="1" applyBorder="1" applyAlignment="1" applyProtection="1">
      <alignment horizontal="left" vertical="top" wrapText="1"/>
      <protection/>
    </xf>
    <xf numFmtId="0" fontId="9" fillId="47" borderId="47" xfId="89" applyNumberFormat="1" applyFont="1" applyFill="1" applyBorder="1" applyAlignment="1" applyProtection="1">
      <alignment horizontal="left" vertical="top"/>
      <protection locked="0"/>
    </xf>
    <xf numFmtId="0" fontId="9" fillId="0" borderId="112" xfId="87" applyNumberFormat="1" applyFont="1" applyBorder="1" applyAlignment="1" applyProtection="1">
      <alignment horizontal="left" vertical="top"/>
      <protection locked="0"/>
    </xf>
    <xf numFmtId="0" fontId="9" fillId="0" borderId="47" xfId="89" applyFont="1" applyBorder="1" applyAlignment="1" applyProtection="1">
      <alignment vertical="top"/>
      <protection/>
    </xf>
    <xf numFmtId="0" fontId="9" fillId="0" borderId="112" xfId="89" applyFont="1" applyBorder="1" applyAlignment="1" applyProtection="1">
      <alignment vertical="top"/>
      <protection/>
    </xf>
    <xf numFmtId="0" fontId="23" fillId="0" borderId="37" xfId="89" applyNumberFormat="1" applyFont="1" applyBorder="1" applyAlignment="1" applyProtection="1">
      <alignment horizontal="left" vertical="top" wrapText="1"/>
      <protection/>
    </xf>
    <xf numFmtId="0" fontId="9" fillId="10" borderId="24" xfId="87" applyFont="1" applyFill="1" applyBorder="1" applyAlignment="1" applyProtection="1">
      <alignment horizontal="left" vertical="top" wrapText="1"/>
      <protection locked="0"/>
    </xf>
    <xf numFmtId="0" fontId="9" fillId="10" borderId="32" xfId="87" applyFont="1" applyFill="1" applyBorder="1" applyAlignment="1" applyProtection="1">
      <alignment horizontal="left" vertical="top" wrapText="1"/>
      <protection locked="0"/>
    </xf>
    <xf numFmtId="0" fontId="23" fillId="0" borderId="21" xfId="87" applyFont="1" applyBorder="1" applyAlignment="1" applyProtection="1">
      <alignment horizontal="left" vertical="top" wrapText="1"/>
      <protection/>
    </xf>
    <xf numFmtId="0" fontId="9" fillId="0" borderId="61" xfId="89" applyFont="1" applyBorder="1" applyAlignment="1" applyProtection="1">
      <alignment horizontal="left" vertical="top"/>
      <protection/>
    </xf>
    <xf numFmtId="0" fontId="9" fillId="0" borderId="62" xfId="89" applyFont="1" applyBorder="1" applyAlignment="1" applyProtection="1">
      <alignment horizontal="left" vertical="top"/>
      <protection/>
    </xf>
    <xf numFmtId="0" fontId="9" fillId="0" borderId="120" xfId="89" applyFont="1" applyBorder="1" applyAlignment="1" applyProtection="1">
      <alignment horizontal="left" vertical="top" wrapText="1"/>
      <protection/>
    </xf>
    <xf numFmtId="0" fontId="9" fillId="0" borderId="130" xfId="89" applyFont="1" applyBorder="1" applyAlignment="1" applyProtection="1">
      <alignment horizontal="left" vertical="top" wrapText="1"/>
      <protection/>
    </xf>
    <xf numFmtId="0" fontId="9" fillId="0" borderId="128" xfId="87" applyFont="1" applyBorder="1" applyAlignment="1" applyProtection="1">
      <alignment horizontal="left" vertical="top" wrapText="1"/>
      <protection/>
    </xf>
    <xf numFmtId="0" fontId="9" fillId="0" borderId="129" xfId="87" applyFont="1" applyBorder="1" applyAlignment="1" applyProtection="1">
      <alignment horizontal="left" vertical="top" wrapText="1"/>
      <protection/>
    </xf>
    <xf numFmtId="0" fontId="9" fillId="0" borderId="21" xfId="87" applyFont="1" applyBorder="1" applyAlignment="1" applyProtection="1">
      <alignment horizontal="left" vertical="top"/>
      <protection/>
    </xf>
    <xf numFmtId="0" fontId="23" fillId="0" borderId="0" xfId="87" applyFont="1" applyBorder="1" applyAlignment="1" applyProtection="1">
      <alignment horizontal="left" vertical="top" wrapText="1"/>
      <protection/>
    </xf>
    <xf numFmtId="0" fontId="9" fillId="0" borderId="32" xfId="89" applyFont="1" applyBorder="1" applyAlignment="1" applyProtection="1">
      <alignment horizontal="left" vertical="top"/>
      <protection/>
    </xf>
    <xf numFmtId="0" fontId="9" fillId="0" borderId="21" xfId="89" applyFont="1" applyBorder="1" applyAlignment="1" applyProtection="1">
      <alignment horizontal="left" vertical="top"/>
      <protection/>
    </xf>
    <xf numFmtId="0" fontId="9" fillId="10" borderId="21" xfId="89" applyFont="1" applyFill="1" applyBorder="1" applyAlignment="1" applyProtection="1">
      <alignment horizontal="left" vertical="top"/>
      <protection locked="0"/>
    </xf>
    <xf numFmtId="0" fontId="9" fillId="10" borderId="24" xfId="89" applyNumberFormat="1" applyFont="1" applyFill="1" applyBorder="1" applyAlignment="1" applyProtection="1">
      <alignment horizontal="left" vertical="top"/>
      <protection locked="0"/>
    </xf>
    <xf numFmtId="0" fontId="9" fillId="0" borderId="0" xfId="89" applyFont="1" applyBorder="1" applyAlignment="1" applyProtection="1">
      <alignment vertical="top" wrapText="1"/>
      <protection/>
    </xf>
    <xf numFmtId="0" fontId="0" fillId="0" borderId="62" xfId="87" applyBorder="1" applyAlignment="1">
      <alignment vertical="top"/>
      <protection/>
    </xf>
    <xf numFmtId="0" fontId="9" fillId="0" borderId="131" xfId="89" applyFont="1" applyBorder="1" applyAlignment="1" applyProtection="1">
      <alignment horizontal="left" vertical="top" wrapText="1"/>
      <protection/>
    </xf>
    <xf numFmtId="0" fontId="0" fillId="0" borderId="132" xfId="87" applyBorder="1" applyAlignment="1" applyProtection="1">
      <alignment horizontal="left"/>
      <protection/>
    </xf>
    <xf numFmtId="0" fontId="9" fillId="0" borderId="27" xfId="89" applyFont="1" applyBorder="1" applyAlignment="1" applyProtection="1">
      <alignment horizontal="left" vertical="top"/>
      <protection/>
    </xf>
    <xf numFmtId="0" fontId="9" fillId="10" borderId="32" xfId="89" applyFont="1" applyFill="1" applyBorder="1" applyAlignment="1" applyProtection="1">
      <alignment horizontal="left" vertical="top"/>
      <protection locked="0"/>
    </xf>
    <xf numFmtId="0" fontId="9" fillId="0" borderId="128" xfId="89" applyFont="1" applyBorder="1" applyAlignment="1" applyProtection="1">
      <alignment horizontal="left" vertical="top" wrapText="1"/>
      <protection/>
    </xf>
    <xf numFmtId="0" fontId="9" fillId="0" borderId="129" xfId="89" applyFont="1" applyBorder="1" applyAlignment="1" applyProtection="1">
      <alignment horizontal="left" vertical="top" wrapText="1"/>
      <protection/>
    </xf>
    <xf numFmtId="0" fontId="9" fillId="47" borderId="120" xfId="89" applyFont="1" applyFill="1" applyBorder="1" applyAlignment="1" applyProtection="1">
      <alignment vertical="top" wrapText="1"/>
      <protection locked="0"/>
    </xf>
    <xf numFmtId="0" fontId="9" fillId="0" borderId="130" xfId="87" applyFont="1" applyBorder="1" applyAlignment="1" applyProtection="1">
      <alignment vertical="top" wrapText="1"/>
      <protection locked="0"/>
    </xf>
    <xf numFmtId="0" fontId="9" fillId="0" borderId="26" xfId="87" applyFont="1" applyBorder="1" applyAlignment="1" applyProtection="1">
      <alignment horizontal="left" vertical="top"/>
      <protection/>
    </xf>
    <xf numFmtId="0" fontId="23" fillId="0" borderId="37" xfId="89" applyFont="1" applyBorder="1" applyAlignment="1" applyProtection="1">
      <alignment horizontal="left" vertical="top" wrapText="1"/>
      <protection/>
    </xf>
    <xf numFmtId="0" fontId="0" fillId="0" borderId="0" xfId="0" applyAlignment="1">
      <alignment/>
    </xf>
    <xf numFmtId="0" fontId="25" fillId="0" borderId="47" xfId="89" applyFont="1" applyFill="1" applyBorder="1" applyAlignment="1" applyProtection="1">
      <alignment horizontal="center" vertical="center"/>
      <protection locked="0"/>
    </xf>
    <xf numFmtId="0" fontId="25" fillId="0" borderId="73" xfId="89" applyFont="1" applyFill="1" applyBorder="1" applyAlignment="1" applyProtection="1">
      <alignment horizontal="center" vertical="center"/>
      <protection locked="0"/>
    </xf>
    <xf numFmtId="0" fontId="25" fillId="0" borderId="112" xfId="89" applyFont="1" applyFill="1" applyBorder="1" applyAlignment="1" applyProtection="1">
      <alignment horizontal="center" vertical="center"/>
      <protection locked="0"/>
    </xf>
    <xf numFmtId="0" fontId="9" fillId="0" borderId="10" xfId="89" applyFont="1" applyBorder="1" applyAlignment="1" applyProtection="1">
      <alignment horizontal="left" vertical="top"/>
      <protection/>
    </xf>
    <xf numFmtId="0" fontId="23" fillId="10" borderId="21" xfId="89" applyFont="1" applyFill="1" applyBorder="1" applyAlignment="1" applyProtection="1">
      <alignment horizontal="left" vertical="top" wrapText="1"/>
      <protection locked="0"/>
    </xf>
    <xf numFmtId="0" fontId="23" fillId="10" borderId="10" xfId="89" applyFont="1" applyFill="1" applyBorder="1" applyAlignment="1" applyProtection="1">
      <alignment horizontal="left" vertical="top" wrapText="1"/>
      <protection locked="0"/>
    </xf>
    <xf numFmtId="0" fontId="9" fillId="10" borderId="27" xfId="89" applyNumberFormat="1" applyFont="1" applyFill="1" applyBorder="1" applyAlignment="1" applyProtection="1">
      <alignment horizontal="left" vertical="top"/>
      <protection locked="0"/>
    </xf>
    <xf numFmtId="0" fontId="9" fillId="10" borderId="32" xfId="89" applyNumberFormat="1" applyFont="1" applyFill="1" applyBorder="1" applyAlignment="1" applyProtection="1">
      <alignment horizontal="left" vertical="top"/>
      <protection locked="0"/>
    </xf>
    <xf numFmtId="49" fontId="25" fillId="0" borderId="47" xfId="89" applyNumberFormat="1" applyFont="1" applyFill="1" applyBorder="1" applyAlignment="1" applyProtection="1">
      <alignment horizontal="center" vertical="center"/>
      <protection locked="0"/>
    </xf>
    <xf numFmtId="49" fontId="25" fillId="0" borderId="73" xfId="89" applyNumberFormat="1" applyFont="1" applyFill="1" applyBorder="1" applyAlignment="1" applyProtection="1">
      <alignment horizontal="center" vertical="center"/>
      <protection locked="0"/>
    </xf>
    <xf numFmtId="49" fontId="25" fillId="0" borderId="112" xfId="89" applyNumberFormat="1" applyFont="1" applyFill="1" applyBorder="1" applyAlignment="1" applyProtection="1">
      <alignment horizontal="center" vertical="center"/>
      <protection locked="0"/>
    </xf>
    <xf numFmtId="0" fontId="9" fillId="0" borderId="25" xfId="89" applyFont="1" applyBorder="1" applyAlignment="1" applyProtection="1">
      <alignment horizontal="left" vertical="top"/>
      <protection/>
    </xf>
    <xf numFmtId="0" fontId="9" fillId="10" borderId="25" xfId="89" applyNumberFormat="1" applyFont="1" applyFill="1" applyBorder="1" applyAlignment="1" applyProtection="1">
      <alignment horizontal="left" vertical="top"/>
      <protection locked="0"/>
    </xf>
    <xf numFmtId="0" fontId="9" fillId="10" borderId="11" xfId="0" applyFont="1" applyFill="1" applyBorder="1" applyAlignment="1" applyProtection="1">
      <alignment horizontal="left" vertical="top" wrapText="1"/>
      <protection locked="0"/>
    </xf>
    <xf numFmtId="0" fontId="19" fillId="28" borderId="0" xfId="0" applyFont="1" applyFill="1" applyBorder="1" applyAlignment="1" applyProtection="1">
      <alignment horizontal="left" vertical="top"/>
      <protection/>
    </xf>
    <xf numFmtId="0" fontId="20" fillId="28" borderId="0" xfId="0" applyFont="1" applyFill="1" applyBorder="1" applyAlignment="1" applyProtection="1">
      <alignment horizontal="left" vertical="top"/>
      <protection/>
    </xf>
    <xf numFmtId="0" fontId="20" fillId="0" borderId="0" xfId="0" applyFont="1" applyBorder="1" applyAlignment="1" applyProtection="1">
      <alignment horizontal="left" vertical="center"/>
      <protection/>
    </xf>
    <xf numFmtId="0" fontId="20" fillId="0" borderId="0" xfId="0" applyFont="1" applyFill="1" applyBorder="1" applyAlignment="1" applyProtection="1">
      <alignment horizontal="left" vertical="center"/>
      <protection/>
    </xf>
    <xf numFmtId="0" fontId="9" fillId="0" borderId="0" xfId="0" applyFont="1" applyBorder="1" applyAlignment="1" applyProtection="1">
      <alignment/>
      <protection/>
    </xf>
    <xf numFmtId="0" fontId="19" fillId="28" borderId="0" xfId="0" applyFont="1" applyFill="1" applyBorder="1" applyAlignment="1" applyProtection="1">
      <alignment horizontal="center" vertical="top"/>
      <protection/>
    </xf>
    <xf numFmtId="0" fontId="20" fillId="28" borderId="0" xfId="0" applyFont="1" applyFill="1" applyBorder="1" applyAlignment="1" applyProtection="1">
      <alignment horizontal="center" vertical="top"/>
      <protection/>
    </xf>
    <xf numFmtId="166" fontId="9" fillId="0" borderId="64" xfId="81" applyFont="1" applyFill="1" applyBorder="1" applyAlignment="1" applyProtection="1">
      <alignment vertical="top" wrapText="1" readingOrder="1"/>
      <protection/>
    </xf>
    <xf numFmtId="0" fontId="9" fillId="0" borderId="65" xfId="0" applyFont="1" applyBorder="1" applyAlignment="1">
      <alignment vertical="top" wrapText="1" readingOrder="1"/>
    </xf>
    <xf numFmtId="0" fontId="9" fillId="0" borderId="66" xfId="0" applyFont="1" applyBorder="1" applyAlignment="1">
      <alignment vertical="top" wrapText="1" readingOrder="1"/>
    </xf>
    <xf numFmtId="0" fontId="9" fillId="0" borderId="61" xfId="0" applyFont="1" applyBorder="1" applyAlignment="1">
      <alignment vertical="center" wrapText="1" readingOrder="1"/>
    </xf>
    <xf numFmtId="0" fontId="9" fillId="0" borderId="0" xfId="0" applyFont="1" applyAlignment="1">
      <alignment vertical="center" wrapText="1" readingOrder="1"/>
    </xf>
    <xf numFmtId="0" fontId="9" fillId="0" borderId="62" xfId="0" applyFont="1" applyBorder="1" applyAlignment="1">
      <alignment vertical="center" wrapText="1" readingOrder="1"/>
    </xf>
    <xf numFmtId="49" fontId="45" fillId="48" borderId="133" xfId="89" applyNumberFormat="1" applyFont="1" applyFill="1" applyBorder="1" applyAlignment="1" applyProtection="1">
      <alignment horizontal="left" vertical="center"/>
      <protection locked="0"/>
    </xf>
    <xf numFmtId="0" fontId="0" fillId="0" borderId="134" xfId="91" applyFont="1" applyBorder="1" applyAlignment="1">
      <alignment horizontal="left" vertical="center"/>
      <protection/>
    </xf>
    <xf numFmtId="0" fontId="0" fillId="0" borderId="135" xfId="91" applyFont="1" applyBorder="1" applyAlignment="1">
      <alignment horizontal="left" vertical="center"/>
      <protection/>
    </xf>
    <xf numFmtId="0" fontId="46" fillId="48" borderId="133" xfId="91" applyFont="1" applyFill="1" applyBorder="1" applyAlignment="1">
      <alignment vertical="center" wrapText="1"/>
      <protection/>
    </xf>
    <xf numFmtId="0" fontId="10" fillId="0" borderId="136" xfId="91" applyFont="1" applyBorder="1" applyAlignment="1">
      <alignment vertical="center"/>
      <protection/>
    </xf>
    <xf numFmtId="0" fontId="10" fillId="0" borderId="137" xfId="91" applyFont="1" applyBorder="1" applyAlignment="1">
      <alignment vertical="center"/>
      <protection/>
    </xf>
    <xf numFmtId="0" fontId="22" fillId="48" borderId="138" xfId="89" applyFont="1" applyFill="1" applyBorder="1" applyAlignment="1" applyProtection="1">
      <alignment horizontal="center" vertical="center" wrapText="1"/>
      <protection/>
    </xf>
    <xf numFmtId="0" fontId="22" fillId="48" borderId="134" xfId="89" applyFont="1" applyFill="1" applyBorder="1" applyAlignment="1" applyProtection="1">
      <alignment horizontal="center" vertical="center" wrapText="1"/>
      <protection/>
    </xf>
    <xf numFmtId="0" fontId="0" fillId="48" borderId="134" xfId="91" applyFill="1" applyBorder="1" applyAlignment="1">
      <alignment horizontal="center" vertical="center" wrapText="1"/>
      <protection/>
    </xf>
    <xf numFmtId="0" fontId="22" fillId="48" borderId="138" xfId="89" applyFont="1" applyFill="1" applyBorder="1" applyAlignment="1" applyProtection="1">
      <alignment horizontal="center" vertical="center"/>
      <protection/>
    </xf>
    <xf numFmtId="0" fontId="0" fillId="0" borderId="134" xfId="91" applyBorder="1" applyAlignment="1">
      <alignment horizontal="center" vertical="center"/>
      <protection/>
    </xf>
    <xf numFmtId="0" fontId="0" fillId="0" borderId="135" xfId="91" applyBorder="1" applyAlignment="1">
      <alignment horizontal="center" vertical="center"/>
      <protection/>
    </xf>
    <xf numFmtId="0" fontId="53" fillId="51" borderId="62" xfId="89" applyFont="1" applyFill="1" applyBorder="1" applyAlignment="1" applyProtection="1">
      <alignment horizontal="center" vertical="center" wrapText="1"/>
      <protection/>
    </xf>
    <xf numFmtId="0" fontId="53" fillId="42" borderId="69" xfId="89" applyFont="1" applyFill="1" applyBorder="1" applyAlignment="1" applyProtection="1">
      <alignment horizontal="center" vertical="center" wrapText="1"/>
      <protection/>
    </xf>
    <xf numFmtId="0" fontId="53" fillId="42" borderId="63" xfId="89" applyFont="1" applyFill="1" applyBorder="1" applyAlignment="1" applyProtection="1">
      <alignment horizontal="center" vertical="center" wrapText="1"/>
      <protection/>
    </xf>
    <xf numFmtId="0" fontId="0" fillId="0" borderId="47" xfId="91" applyBorder="1" applyAlignment="1">
      <alignment horizontal="center" vertical="center" wrapText="1"/>
      <protection/>
    </xf>
    <xf numFmtId="3" fontId="53" fillId="7" borderId="69" xfId="89" applyNumberFormat="1" applyFont="1" applyFill="1" applyBorder="1" applyAlignment="1" applyProtection="1">
      <alignment horizontal="center" vertical="center" wrapText="1"/>
      <protection/>
    </xf>
    <xf numFmtId="3" fontId="53" fillId="7" borderId="112" xfId="89" applyNumberFormat="1" applyFont="1" applyFill="1" applyBorder="1" applyAlignment="1" applyProtection="1">
      <alignment horizontal="center" vertical="center" wrapText="1"/>
      <protection/>
    </xf>
    <xf numFmtId="3" fontId="0" fillId="7" borderId="60" xfId="91" applyNumberFormat="1" applyFill="1" applyBorder="1" applyAlignment="1" applyProtection="1">
      <alignment horizontal="center" vertical="center"/>
      <protection/>
    </xf>
    <xf numFmtId="0" fontId="23" fillId="42" borderId="139" xfId="91" applyFont="1" applyFill="1" applyBorder="1" applyAlignment="1">
      <alignment horizontal="center" vertical="center"/>
      <protection/>
    </xf>
    <xf numFmtId="0" fontId="0" fillId="0" borderId="140" xfId="0" applyBorder="1" applyAlignment="1">
      <alignment horizontal="center" vertical="center"/>
    </xf>
    <xf numFmtId="0" fontId="0" fillId="0" borderId="141" xfId="0" applyBorder="1" applyAlignment="1">
      <alignment horizontal="center" vertical="center"/>
    </xf>
    <xf numFmtId="0" fontId="53" fillId="21" borderId="142" xfId="89" applyFont="1" applyFill="1" applyBorder="1" applyAlignment="1" applyProtection="1">
      <alignment horizontal="center" vertical="center"/>
      <protection/>
    </xf>
    <xf numFmtId="0" fontId="53" fillId="21" borderId="55" xfId="89" applyFont="1" applyFill="1" applyBorder="1" applyAlignment="1" applyProtection="1">
      <alignment horizontal="center" vertical="center"/>
      <protection/>
    </xf>
    <xf numFmtId="171" fontId="53" fillId="21" borderId="143" xfId="89" applyNumberFormat="1" applyFont="1" applyFill="1" applyBorder="1" applyAlignment="1" applyProtection="1">
      <alignment horizontal="center" vertical="center" wrapText="1"/>
      <protection/>
    </xf>
    <xf numFmtId="171" fontId="53" fillId="21" borderId="89" xfId="89" applyNumberFormat="1" applyFont="1" applyFill="1" applyBorder="1" applyAlignment="1" applyProtection="1">
      <alignment horizontal="center" vertical="center" wrapText="1"/>
      <protection/>
    </xf>
    <xf numFmtId="0" fontId="0" fillId="0" borderId="89" xfId="91" applyBorder="1" applyAlignment="1">
      <alignment horizontal="center" vertical="center" wrapText="1"/>
      <protection/>
    </xf>
    <xf numFmtId="0" fontId="38" fillId="0" borderId="54" xfId="91" applyFont="1" applyFill="1" applyBorder="1" applyAlignment="1">
      <alignment horizontal="right" vertical="center"/>
      <protection/>
    </xf>
    <xf numFmtId="0" fontId="44" fillId="0" borderId="144" xfId="91" applyFont="1" applyBorder="1" applyAlignment="1">
      <alignment vertical="center"/>
      <protection/>
    </xf>
    <xf numFmtId="0" fontId="44" fillId="0" borderId="145" xfId="91" applyFont="1" applyBorder="1" applyAlignment="1">
      <alignment vertical="center"/>
      <protection/>
    </xf>
    <xf numFmtId="0" fontId="44" fillId="0" borderId="146" xfId="91" applyFont="1" applyBorder="1" applyAlignment="1">
      <alignment vertical="center"/>
      <protection/>
    </xf>
    <xf numFmtId="0" fontId="38" fillId="0" borderId="144" xfId="91" applyFont="1" applyBorder="1" applyAlignment="1">
      <alignment horizontal="center" vertical="center"/>
      <protection/>
    </xf>
    <xf numFmtId="0" fontId="38" fillId="0" borderId="146" xfId="91" applyFont="1" applyBorder="1" applyAlignment="1">
      <alignment horizontal="center" vertical="center"/>
      <protection/>
    </xf>
    <xf numFmtId="0" fontId="57" fillId="47" borderId="144" xfId="89" applyNumberFormat="1" applyFont="1" applyFill="1" applyBorder="1" applyAlignment="1" applyProtection="1">
      <alignment horizontal="center" vertical="center"/>
      <protection/>
    </xf>
    <xf numFmtId="0" fontId="57" fillId="47" borderId="146" xfId="89" applyNumberFormat="1" applyFont="1" applyFill="1" applyBorder="1" applyAlignment="1" applyProtection="1">
      <alignment horizontal="center" vertical="center"/>
      <protection/>
    </xf>
    <xf numFmtId="49" fontId="48" fillId="47" borderId="147" xfId="91" applyNumberFormat="1" applyFont="1" applyFill="1" applyBorder="1" applyAlignment="1" applyProtection="1">
      <alignment horizontal="left" vertical="center" wrapText="1"/>
      <protection/>
    </xf>
    <xf numFmtId="0" fontId="49" fillId="47" borderId="147" xfId="91" applyFont="1" applyFill="1" applyBorder="1" applyAlignment="1" applyProtection="1">
      <alignment vertical="center" wrapText="1"/>
      <protection/>
    </xf>
    <xf numFmtId="0" fontId="49" fillId="47" borderId="148" xfId="91" applyFont="1" applyFill="1" applyBorder="1" applyAlignment="1" applyProtection="1">
      <alignment vertical="center" wrapText="1"/>
      <protection/>
    </xf>
    <xf numFmtId="0" fontId="49" fillId="47" borderId="0" xfId="91" applyFont="1" applyFill="1" applyAlignment="1" applyProtection="1">
      <alignment vertical="center" wrapText="1"/>
      <protection/>
    </xf>
    <xf numFmtId="0" fontId="49" fillId="47" borderId="149" xfId="91" applyFont="1" applyFill="1" applyBorder="1" applyAlignment="1" applyProtection="1">
      <alignment vertical="center" wrapText="1"/>
      <protection/>
    </xf>
    <xf numFmtId="0" fontId="48" fillId="47" borderId="147" xfId="91" applyFont="1" applyFill="1" applyBorder="1" applyAlignment="1" applyProtection="1">
      <alignment horizontal="left" vertical="center" wrapText="1"/>
      <protection locked="0"/>
    </xf>
    <xf numFmtId="0" fontId="49" fillId="47" borderId="0" xfId="91" applyFont="1" applyFill="1" applyAlignment="1" applyProtection="1">
      <alignment vertical="center" wrapText="1"/>
      <protection locked="0"/>
    </xf>
    <xf numFmtId="0" fontId="0" fillId="0" borderId="144" xfId="91" applyBorder="1" applyAlignment="1">
      <alignment vertical="center"/>
      <protection/>
    </xf>
    <xf numFmtId="0" fontId="0" fillId="0" borderId="150" xfId="91" applyBorder="1" applyAlignment="1">
      <alignment vertical="center"/>
      <protection/>
    </xf>
    <xf numFmtId="0" fontId="0" fillId="0" borderId="146" xfId="91" applyBorder="1" applyAlignment="1">
      <alignment vertical="center"/>
      <protection/>
    </xf>
    <xf numFmtId="0" fontId="0" fillId="0" borderId="151" xfId="91" applyBorder="1" applyAlignment="1">
      <alignment vertical="center"/>
      <protection/>
    </xf>
    <xf numFmtId="0" fontId="0" fillId="0" borderId="152" xfId="91" applyBorder="1" applyAlignment="1">
      <alignment horizontal="center" vertical="center"/>
      <protection/>
    </xf>
    <xf numFmtId="0" fontId="22" fillId="48" borderId="134" xfId="89" applyFont="1" applyFill="1" applyBorder="1" applyAlignment="1" applyProtection="1">
      <alignment horizontal="center" vertical="center"/>
      <protection/>
    </xf>
    <xf numFmtId="0" fontId="23" fillId="7" borderId="139" xfId="89" applyFont="1" applyFill="1" applyBorder="1" applyAlignment="1" applyProtection="1">
      <alignment horizontal="center" vertical="center" wrapText="1"/>
      <protection/>
    </xf>
    <xf numFmtId="0" fontId="0" fillId="0" borderId="140" xfId="91" applyBorder="1" applyAlignment="1">
      <alignment horizontal="center" vertical="center"/>
      <protection/>
    </xf>
    <xf numFmtId="0" fontId="0" fillId="0" borderId="141" xfId="91" applyBorder="1" applyAlignment="1">
      <alignment horizontal="center" vertical="center"/>
      <protection/>
    </xf>
    <xf numFmtId="3" fontId="53" fillId="7" borderId="153" xfId="89" applyNumberFormat="1" applyFont="1" applyFill="1" applyBorder="1" applyAlignment="1" applyProtection="1">
      <alignment horizontal="center" vertical="center" wrapText="1"/>
      <protection/>
    </xf>
    <xf numFmtId="0" fontId="0" fillId="7" borderId="48" xfId="91" applyFill="1" applyBorder="1" applyAlignment="1">
      <alignment horizontal="center" vertical="center"/>
      <protection/>
    </xf>
    <xf numFmtId="0" fontId="0" fillId="7" borderId="154" xfId="91" applyFill="1" applyBorder="1" applyAlignment="1">
      <alignment horizontal="center" vertical="center"/>
      <protection/>
    </xf>
    <xf numFmtId="171" fontId="23" fillId="5" borderId="54" xfId="89" applyNumberFormat="1" applyFont="1" applyFill="1" applyBorder="1" applyAlignment="1" applyProtection="1">
      <alignment horizontal="center" vertical="center" wrapText="1"/>
      <protection/>
    </xf>
    <xf numFmtId="0" fontId="0" fillId="0" borderId="150" xfId="91" applyFont="1" applyBorder="1" applyAlignment="1" applyProtection="1">
      <alignment horizontal="center" vertical="center" wrapText="1"/>
      <protection/>
    </xf>
    <xf numFmtId="0" fontId="0" fillId="0" borderId="137" xfId="91" applyFont="1" applyBorder="1" applyAlignment="1" applyProtection="1">
      <alignment horizontal="center" vertical="center" wrapText="1"/>
      <protection/>
    </xf>
    <xf numFmtId="0" fontId="0" fillId="0" borderId="42" xfId="91" applyFont="1" applyBorder="1" applyAlignment="1" applyProtection="1">
      <alignment horizontal="center" vertical="center" wrapText="1"/>
      <protection/>
    </xf>
    <xf numFmtId="0" fontId="53" fillId="51" borderId="155" xfId="89" applyFont="1" applyFill="1" applyBorder="1" applyAlignment="1" applyProtection="1">
      <alignment horizontal="center" vertical="center" wrapText="1"/>
      <protection/>
    </xf>
    <xf numFmtId="0" fontId="53" fillId="51" borderId="76" xfId="89" applyFont="1" applyFill="1" applyBorder="1" applyAlignment="1" applyProtection="1">
      <alignment horizontal="center" vertical="center" wrapText="1"/>
      <protection/>
    </xf>
    <xf numFmtId="0" fontId="47" fillId="0" borderId="156" xfId="89" applyFont="1" applyFill="1" applyBorder="1" applyAlignment="1" applyProtection="1">
      <alignment horizontal="center" vertical="center" wrapText="1"/>
      <protection/>
    </xf>
    <xf numFmtId="0" fontId="50" fillId="0" borderId="157" xfId="91" applyFont="1" applyBorder="1" applyAlignment="1">
      <alignment horizontal="center" vertical="center" wrapText="1"/>
      <protection/>
    </xf>
    <xf numFmtId="0" fontId="50" fillId="0" borderId="158" xfId="91" applyFont="1" applyBorder="1" applyAlignment="1">
      <alignment horizontal="center" vertical="center" wrapText="1"/>
      <protection/>
    </xf>
    <xf numFmtId="0" fontId="48" fillId="47" borderId="147" xfId="91" applyFont="1" applyFill="1" applyBorder="1" applyAlignment="1" applyProtection="1">
      <alignment horizontal="left" vertical="center" wrapText="1"/>
      <protection/>
    </xf>
    <xf numFmtId="0" fontId="49" fillId="47" borderId="42" xfId="91" applyFont="1" applyFill="1" applyBorder="1" applyAlignment="1" applyProtection="1">
      <alignment vertical="center" wrapText="1"/>
      <protection/>
    </xf>
    <xf numFmtId="0" fontId="49" fillId="47" borderId="159" xfId="91" applyFont="1" applyFill="1" applyBorder="1" applyAlignment="1" applyProtection="1">
      <alignment vertical="center" wrapText="1"/>
      <protection/>
    </xf>
    <xf numFmtId="0" fontId="53" fillId="42" borderId="142" xfId="89" applyFont="1" applyFill="1" applyBorder="1" applyAlignment="1" applyProtection="1">
      <alignment horizontal="center" vertical="center" wrapText="1"/>
      <protection/>
    </xf>
    <xf numFmtId="0" fontId="53" fillId="42" borderId="160" xfId="89" applyFont="1" applyFill="1" applyBorder="1" applyAlignment="1" applyProtection="1">
      <alignment horizontal="center" vertical="center" wrapText="1"/>
      <protection/>
    </xf>
    <xf numFmtId="0" fontId="53" fillId="42" borderId="161" xfId="89" applyFont="1" applyFill="1" applyBorder="1" applyAlignment="1" applyProtection="1">
      <alignment horizontal="center" vertical="center" wrapText="1"/>
      <protection/>
    </xf>
    <xf numFmtId="0" fontId="23" fillId="21" borderId="139" xfId="89" applyFont="1" applyFill="1" applyBorder="1" applyAlignment="1" applyProtection="1">
      <alignment horizontal="center" vertical="center"/>
      <protection/>
    </xf>
    <xf numFmtId="0" fontId="0" fillId="0" borderId="140" xfId="91" applyFont="1" applyBorder="1" applyAlignment="1">
      <alignment horizontal="center" vertical="center"/>
      <protection/>
    </xf>
    <xf numFmtId="0" fontId="0" fillId="0" borderId="141" xfId="91" applyFont="1" applyBorder="1" applyAlignment="1">
      <alignment horizontal="center" vertical="center"/>
      <protection/>
    </xf>
    <xf numFmtId="171" fontId="53" fillId="21" borderId="155" xfId="89" applyNumberFormat="1" applyFont="1" applyFill="1" applyBorder="1" applyAlignment="1" applyProtection="1">
      <alignment horizontal="center" vertical="center" wrapText="1"/>
      <protection/>
    </xf>
    <xf numFmtId="171" fontId="53" fillId="21" borderId="76" xfId="89" applyNumberFormat="1" applyFont="1" applyFill="1" applyBorder="1" applyAlignment="1" applyProtection="1">
      <alignment horizontal="center" vertical="center" wrapText="1"/>
      <protection/>
    </xf>
    <xf numFmtId="0" fontId="0" fillId="0" borderId="76" xfId="91" applyBorder="1" applyAlignment="1">
      <alignment horizontal="center" vertical="center" wrapText="1"/>
      <protection/>
    </xf>
    <xf numFmtId="0" fontId="53" fillId="51" borderId="162" xfId="89" applyFont="1" applyFill="1" applyBorder="1" applyAlignment="1" applyProtection="1">
      <alignment horizontal="center" vertical="center" wrapText="1"/>
      <protection/>
    </xf>
    <xf numFmtId="42" fontId="53" fillId="5" borderId="143" xfId="89" applyNumberFormat="1" applyFont="1" applyFill="1" applyBorder="1" applyAlignment="1" applyProtection="1">
      <alignment horizontal="center" vertical="center" wrapText="1"/>
      <protection/>
    </xf>
    <xf numFmtId="42" fontId="53" fillId="5" borderId="89" xfId="89" applyNumberFormat="1" applyFont="1" applyFill="1" applyBorder="1" applyAlignment="1" applyProtection="1">
      <alignment horizontal="center" vertical="center" wrapText="1"/>
      <protection/>
    </xf>
    <xf numFmtId="3" fontId="53" fillId="5" borderId="153" xfId="89" applyNumberFormat="1" applyFont="1" applyFill="1" applyBorder="1" applyAlignment="1" applyProtection="1">
      <alignment horizontal="center" vertical="center" wrapText="1"/>
      <protection/>
    </xf>
    <xf numFmtId="3" fontId="53" fillId="5" borderId="48" xfId="89" applyNumberFormat="1" applyFont="1" applyFill="1" applyBorder="1" applyAlignment="1" applyProtection="1">
      <alignment horizontal="center" vertical="center" wrapText="1"/>
      <protection/>
    </xf>
    <xf numFmtId="0" fontId="23" fillId="42" borderId="54" xfId="89" applyFont="1" applyFill="1" applyBorder="1" applyAlignment="1" applyProtection="1">
      <alignment horizontal="center" vertical="center" wrapText="1"/>
      <protection/>
    </xf>
    <xf numFmtId="0" fontId="0" fillId="0" borderId="144" xfId="91" applyFont="1" applyBorder="1" applyAlignment="1">
      <alignment horizontal="center" vertical="center"/>
      <protection/>
    </xf>
    <xf numFmtId="0" fontId="0" fillId="0" borderId="150" xfId="91" applyFont="1" applyBorder="1" applyAlignment="1">
      <alignment horizontal="center" vertical="center"/>
      <protection/>
    </xf>
    <xf numFmtId="0" fontId="0" fillId="0" borderId="137" xfId="91" applyFont="1" applyBorder="1" applyAlignment="1">
      <alignment horizontal="center" vertical="center"/>
      <protection/>
    </xf>
    <xf numFmtId="0" fontId="0" fillId="0" borderId="42" xfId="91" applyFont="1" applyBorder="1" applyAlignment="1">
      <alignment horizontal="center" vertical="center"/>
      <protection/>
    </xf>
    <xf numFmtId="0" fontId="0" fillId="0" borderId="0" xfId="91" applyFont="1" applyBorder="1" applyAlignment="1">
      <alignment horizontal="center" vertical="center"/>
      <protection/>
    </xf>
    <xf numFmtId="0" fontId="0" fillId="0" borderId="44" xfId="91" applyFont="1" applyBorder="1" applyAlignment="1">
      <alignment horizontal="center" vertical="center"/>
      <protection/>
    </xf>
    <xf numFmtId="0" fontId="53" fillId="42" borderId="61" xfId="89" applyFont="1" applyFill="1" applyBorder="1" applyAlignment="1" applyProtection="1">
      <alignment horizontal="center" vertical="center" wrapText="1"/>
      <protection/>
    </xf>
    <xf numFmtId="0" fontId="0" fillId="0" borderId="61" xfId="91" applyBorder="1" applyAlignment="1">
      <alignment horizontal="center" vertical="center" wrapText="1"/>
      <protection/>
    </xf>
    <xf numFmtId="0" fontId="53" fillId="21" borderId="163" xfId="89" applyFont="1" applyFill="1" applyBorder="1" applyAlignment="1" applyProtection="1">
      <alignment horizontal="left" vertical="center" wrapText="1"/>
      <protection/>
    </xf>
    <xf numFmtId="0" fontId="53" fillId="21" borderId="48" xfId="89" applyFont="1" applyFill="1" applyBorder="1" applyAlignment="1" applyProtection="1">
      <alignment horizontal="left" vertical="center" wrapText="1"/>
      <protection/>
    </xf>
    <xf numFmtId="0" fontId="53" fillId="21" borderId="154" xfId="89" applyFont="1" applyFill="1" applyBorder="1" applyAlignment="1" applyProtection="1">
      <alignment horizontal="left" vertical="center" wrapText="1"/>
      <protection/>
    </xf>
    <xf numFmtId="0" fontId="53" fillId="21" borderId="82" xfId="89" applyFont="1" applyFill="1" applyBorder="1" applyAlignment="1" applyProtection="1">
      <alignment horizontal="left" vertical="center" wrapText="1"/>
      <protection/>
    </xf>
    <xf numFmtId="0" fontId="53" fillId="21" borderId="76" xfId="89" applyFont="1" applyFill="1" applyBorder="1" applyAlignment="1" applyProtection="1">
      <alignment horizontal="left" vertical="center" wrapText="1"/>
      <protection/>
    </xf>
    <xf numFmtId="0" fontId="53" fillId="21" borderId="164" xfId="89" applyFont="1" applyFill="1" applyBorder="1" applyAlignment="1" applyProtection="1">
      <alignment horizontal="left" vertical="center" wrapText="1"/>
      <protection/>
    </xf>
    <xf numFmtId="0" fontId="55" fillId="42" borderId="61" xfId="89" applyFont="1" applyFill="1" applyBorder="1" applyAlignment="1" applyProtection="1">
      <alignment horizontal="center" vertical="center" wrapText="1"/>
      <protection/>
    </xf>
    <xf numFmtId="0" fontId="22" fillId="0" borderId="39" xfId="89" applyFont="1" applyBorder="1" applyAlignment="1" applyProtection="1">
      <alignment horizontal="right" vertical="center"/>
      <protection/>
    </xf>
    <xf numFmtId="0" fontId="0" fillId="0" borderId="0" xfId="91" applyBorder="1" applyAlignment="1">
      <alignment horizontal="right" vertical="center"/>
      <protection/>
    </xf>
    <xf numFmtId="0" fontId="52" fillId="42" borderId="153" xfId="91" applyFont="1" applyFill="1" applyBorder="1" applyAlignment="1">
      <alignment horizontal="center" vertical="center"/>
      <protection/>
    </xf>
    <xf numFmtId="0" fontId="52" fillId="42" borderId="48" xfId="91" applyFont="1" applyFill="1" applyBorder="1" applyAlignment="1">
      <alignment horizontal="center" vertical="center"/>
      <protection/>
    </xf>
    <xf numFmtId="49" fontId="53" fillId="42" borderId="76" xfId="89" applyNumberFormat="1" applyFont="1" applyFill="1" applyBorder="1" applyAlignment="1" applyProtection="1">
      <alignment horizontal="center" vertical="center" wrapText="1"/>
      <protection/>
    </xf>
    <xf numFmtId="49" fontId="0" fillId="0" borderId="76" xfId="91" applyNumberFormat="1" applyBorder="1" applyAlignment="1">
      <alignment horizontal="center" vertical="center"/>
      <protection/>
    </xf>
    <xf numFmtId="49" fontId="0" fillId="0" borderId="164" xfId="91" applyNumberFormat="1" applyBorder="1" applyAlignment="1">
      <alignment horizontal="center" vertical="center"/>
      <protection/>
    </xf>
    <xf numFmtId="1" fontId="53" fillId="42" borderId="61" xfId="89" applyNumberFormat="1" applyFont="1" applyFill="1" applyBorder="1" applyAlignment="1" applyProtection="1">
      <alignment horizontal="center" vertical="center" wrapText="1"/>
      <protection/>
    </xf>
    <xf numFmtId="0" fontId="0" fillId="0" borderId="0" xfId="91" applyBorder="1" applyAlignment="1">
      <alignment horizontal="center" vertical="center"/>
      <protection/>
    </xf>
    <xf numFmtId="0" fontId="0" fillId="0" borderId="63" xfId="91" applyBorder="1" applyAlignment="1">
      <alignment horizontal="center" vertical="center"/>
      <protection/>
    </xf>
    <xf numFmtId="0" fontId="0" fillId="0" borderId="68" xfId="91" applyBorder="1" applyAlignment="1">
      <alignment horizontal="center" vertical="center"/>
      <protection/>
    </xf>
    <xf numFmtId="3" fontId="53" fillId="7" borderId="89" xfId="89" applyNumberFormat="1" applyFont="1" applyFill="1" applyBorder="1" applyAlignment="1" applyProtection="1">
      <alignment horizontal="center" vertical="center" wrapText="1"/>
      <protection/>
    </xf>
    <xf numFmtId="0" fontId="0" fillId="0" borderId="165" xfId="91" applyBorder="1" applyAlignment="1">
      <alignment horizontal="center" vertical="center" wrapText="1"/>
      <protection/>
    </xf>
    <xf numFmtId="0" fontId="53" fillId="7" borderId="68" xfId="89" applyFont="1" applyFill="1" applyBorder="1" applyAlignment="1" applyProtection="1">
      <alignment horizontal="center" vertical="center" wrapText="1"/>
      <protection/>
    </xf>
    <xf numFmtId="0" fontId="0" fillId="0" borderId="68" xfId="91" applyBorder="1" applyAlignment="1">
      <alignment horizontal="center" vertical="center" wrapText="1"/>
      <protection/>
    </xf>
    <xf numFmtId="0" fontId="0" fillId="0" borderId="69" xfId="91" applyBorder="1" applyAlignment="1">
      <alignment horizontal="center" vertical="center" wrapText="1"/>
      <protection/>
    </xf>
    <xf numFmtId="49" fontId="53" fillId="42" borderId="155" xfId="89" applyNumberFormat="1" applyFont="1" applyFill="1" applyBorder="1" applyAlignment="1" applyProtection="1">
      <alignment horizontal="center" vertical="center" wrapText="1"/>
      <protection/>
    </xf>
    <xf numFmtId="42" fontId="53" fillId="7" borderId="63" xfId="89" applyNumberFormat="1" applyFont="1" applyFill="1" applyBorder="1" applyAlignment="1" applyProtection="1">
      <alignment horizontal="center" vertical="center" wrapText="1"/>
      <protection/>
    </xf>
    <xf numFmtId="42" fontId="53" fillId="7" borderId="47" xfId="89" applyNumberFormat="1" applyFont="1" applyFill="1" applyBorder="1" applyAlignment="1" applyProtection="1">
      <alignment horizontal="center" vertical="center" wrapText="1"/>
      <protection/>
    </xf>
    <xf numFmtId="3" fontId="53" fillId="7" borderId="58" xfId="89" applyNumberFormat="1" applyFont="1" applyFill="1" applyBorder="1" applyAlignment="1" applyProtection="1">
      <alignment horizontal="center" vertical="center" wrapText="1"/>
      <protection/>
    </xf>
    <xf numFmtId="0" fontId="20" fillId="42" borderId="139" xfId="91" applyFont="1" applyFill="1" applyBorder="1" applyAlignment="1">
      <alignment horizontal="center" vertical="center"/>
      <protection/>
    </xf>
    <xf numFmtId="0" fontId="69" fillId="0" borderId="140" xfId="0" applyFont="1" applyBorder="1" applyAlignment="1">
      <alignment horizontal="center" vertical="center"/>
    </xf>
    <xf numFmtId="0" fontId="69" fillId="0" borderId="141" xfId="0" applyFont="1" applyBorder="1" applyAlignment="1">
      <alignment horizontal="center" vertical="center"/>
    </xf>
    <xf numFmtId="0" fontId="23" fillId="42" borderId="166" xfId="89" applyFont="1" applyFill="1" applyBorder="1" applyAlignment="1" applyProtection="1">
      <alignment horizontal="center" vertical="center" wrapText="1"/>
      <protection/>
    </xf>
    <xf numFmtId="0" fontId="0" fillId="0" borderId="167" xfId="91" applyFont="1" applyBorder="1" applyAlignment="1">
      <alignment horizontal="center" vertical="center"/>
      <protection/>
    </xf>
    <xf numFmtId="0" fontId="52" fillId="51" borderId="153" xfId="91" applyFont="1" applyFill="1" applyBorder="1" applyAlignment="1">
      <alignment horizontal="center" vertical="center"/>
      <protection/>
    </xf>
    <xf numFmtId="0" fontId="52" fillId="51" borderId="48" xfId="91" applyFont="1" applyFill="1" applyBorder="1" applyAlignment="1">
      <alignment horizontal="center" vertical="center"/>
      <protection/>
    </xf>
    <xf numFmtId="0" fontId="53" fillId="42" borderId="80" xfId="89" applyFont="1" applyFill="1" applyBorder="1" applyAlignment="1" applyProtection="1">
      <alignment horizontal="center" vertical="center" wrapText="1"/>
      <protection/>
    </xf>
    <xf numFmtId="0" fontId="53" fillId="42" borderId="168" xfId="89" applyFont="1" applyFill="1" applyBorder="1" applyAlignment="1" applyProtection="1">
      <alignment horizontal="center" vertical="center" wrapText="1"/>
      <protection/>
    </xf>
  </cellXfs>
  <cellStyles count="96">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Calcul" xfId="64"/>
    <cellStyle name="Calcul 2" xfId="65"/>
    <cellStyle name="Cellule liée" xfId="66"/>
    <cellStyle name="Commentaire 2" xfId="67"/>
    <cellStyle name="Entrée" xfId="68"/>
    <cellStyle name="Entrée 2" xfId="69"/>
    <cellStyle name="Euro" xfId="70"/>
    <cellStyle name="Euro 2" xfId="71"/>
    <cellStyle name="Insatisfaisant" xfId="72"/>
    <cellStyle name="Insatisfaisant 2" xfId="73"/>
    <cellStyle name="Hyperlink" xfId="74"/>
    <cellStyle name="Lien hypertexte 2" xfId="75"/>
    <cellStyle name="Followed Hyperlink" xfId="76"/>
    <cellStyle name="Comma" xfId="77"/>
    <cellStyle name="Comma [0]" xfId="78"/>
    <cellStyle name="Milliers 2" xfId="79"/>
    <cellStyle name="Milliers 3" xfId="80"/>
    <cellStyle name="Currency" xfId="81"/>
    <cellStyle name="Currency [0]" xfId="82"/>
    <cellStyle name="Monétaire 2" xfId="83"/>
    <cellStyle name="Monétaire 3" xfId="84"/>
    <cellStyle name="Neutre" xfId="85"/>
    <cellStyle name="Neutre 2" xfId="86"/>
    <cellStyle name="Normal 2" xfId="87"/>
    <cellStyle name="Normal 3" xfId="88"/>
    <cellStyle name="Normal_com-7-diffusion" xfId="89"/>
    <cellStyle name="Normal_Copie de Onglet critères" xfId="90"/>
    <cellStyle name="Normal_Tableau-programmation2011 provisoire" xfId="91"/>
    <cellStyle name="Note" xfId="92"/>
    <cellStyle name="Percent" xfId="93"/>
    <cellStyle name="Pourcentage 2" xfId="94"/>
    <cellStyle name="Pourcentage 3" xfId="95"/>
    <cellStyle name="Satisfaisant" xfId="96"/>
    <cellStyle name="Satisfaisant 2" xfId="97"/>
    <cellStyle name="Sortie" xfId="98"/>
    <cellStyle name="Sortie 2" xfId="99"/>
    <cellStyle name="Texte explicatif" xfId="100"/>
    <cellStyle name="Titre" xfId="101"/>
    <cellStyle name="Titre 1" xfId="102"/>
    <cellStyle name="Titre 1" xfId="103"/>
    <cellStyle name="Titre 2" xfId="104"/>
    <cellStyle name="Titre 3" xfId="105"/>
    <cellStyle name="Titre 4" xfId="106"/>
    <cellStyle name="Total" xfId="107"/>
    <cellStyle name="Vérification" xfId="108"/>
    <cellStyle name="Vérification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11</xdr:col>
      <xdr:colOff>85725</xdr:colOff>
      <xdr:row>5</xdr:row>
      <xdr:rowOff>85725</xdr:rowOff>
    </xdr:to>
    <xdr:pic>
      <xdr:nvPicPr>
        <xdr:cNvPr id="1" name="Image 1"/>
        <xdr:cNvPicPr preferRelativeResize="1">
          <a:picLocks noChangeAspect="1"/>
        </xdr:cNvPicPr>
      </xdr:nvPicPr>
      <xdr:blipFill>
        <a:blip r:embed="rId1"/>
        <a:stretch>
          <a:fillRect/>
        </a:stretch>
      </xdr:blipFill>
      <xdr:spPr>
        <a:xfrm>
          <a:off x="0" y="9525"/>
          <a:ext cx="9210675" cy="1809750"/>
        </a:xfrm>
        <a:prstGeom prst="rect">
          <a:avLst/>
        </a:prstGeom>
        <a:noFill/>
        <a:ln w="9525" cmpd="sng">
          <a:noFill/>
        </a:ln>
      </xdr:spPr>
    </xdr:pic>
    <xdr:clientData/>
  </xdr:twoCellAnchor>
  <xdr:twoCellAnchor>
    <xdr:from>
      <xdr:col>5</xdr:col>
      <xdr:colOff>47625</xdr:colOff>
      <xdr:row>3</xdr:row>
      <xdr:rowOff>304800</xdr:rowOff>
    </xdr:from>
    <xdr:to>
      <xdr:col>11</xdr:col>
      <xdr:colOff>0</xdr:colOff>
      <xdr:row>5</xdr:row>
      <xdr:rowOff>152400</xdr:rowOff>
    </xdr:to>
    <xdr:pic>
      <xdr:nvPicPr>
        <xdr:cNvPr id="2" name="Diagramme 14"/>
        <xdr:cNvPicPr preferRelativeResize="1">
          <a:picLocks noChangeAspect="0"/>
        </xdr:cNvPicPr>
      </xdr:nvPicPr>
      <xdr:blipFill>
        <a:blip r:embed="rId2"/>
        <a:stretch>
          <a:fillRect/>
        </a:stretch>
      </xdr:blipFill>
      <xdr:spPr>
        <a:xfrm>
          <a:off x="3390900" y="923925"/>
          <a:ext cx="5734050" cy="962025"/>
        </a:xfrm>
        <a:prstGeom prst="rect">
          <a:avLst/>
        </a:prstGeom>
        <a:noFill/>
        <a:ln w="9525" cmpd="sng">
          <a:noFill/>
        </a:ln>
      </xdr:spPr>
    </xdr:pic>
    <xdr:clientData/>
  </xdr:twoCellAnchor>
  <xdr:twoCellAnchor>
    <xdr:from>
      <xdr:col>7</xdr:col>
      <xdr:colOff>695325</xdr:colOff>
      <xdr:row>1</xdr:row>
      <xdr:rowOff>0</xdr:rowOff>
    </xdr:from>
    <xdr:to>
      <xdr:col>9</xdr:col>
      <xdr:colOff>3133725</xdr:colOff>
      <xdr:row>3</xdr:row>
      <xdr:rowOff>371475</xdr:rowOff>
    </xdr:to>
    <xdr:grpSp>
      <xdr:nvGrpSpPr>
        <xdr:cNvPr id="3" name="Groupe 8"/>
        <xdr:cNvGrpSpPr>
          <a:grpSpLocks/>
        </xdr:cNvGrpSpPr>
      </xdr:nvGrpSpPr>
      <xdr:grpSpPr>
        <a:xfrm>
          <a:off x="4933950" y="161925"/>
          <a:ext cx="3943350" cy="828675"/>
          <a:chOff x="4724400" y="1762374"/>
          <a:chExt cx="3848101" cy="736600"/>
        </a:xfrm>
        <a:solidFill>
          <a:srgbClr val="FFFFFF"/>
        </a:solidFill>
      </xdr:grpSpPr>
      <xdr:sp>
        <xdr:nvSpPr>
          <xdr:cNvPr id="4" name="Rectangle : coins arrondis 9"/>
          <xdr:cNvSpPr>
            <a:spLocks/>
          </xdr:cNvSpPr>
        </xdr:nvSpPr>
        <xdr:spPr>
          <a:xfrm>
            <a:off x="4724400" y="1762374"/>
            <a:ext cx="3848101" cy="736600"/>
          </a:xfrm>
          <a:prstGeom prst="roundRect">
            <a:avLst/>
          </a:prstGeom>
          <a:solidFill>
            <a:srgbClr val="FFC000"/>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 coins arrondis 4"/>
          <xdr:cNvSpPr txBox="1">
            <a:spLocks noChangeArrowheads="1"/>
          </xdr:cNvSpPr>
        </xdr:nvSpPr>
        <xdr:spPr>
          <a:xfrm>
            <a:off x="5067843" y="1853160"/>
            <a:ext cx="3476759" cy="585229"/>
          </a:xfrm>
          <a:prstGeom prst="rect">
            <a:avLst/>
          </a:prstGeom>
          <a:solidFill>
            <a:srgbClr val="FFC000"/>
          </a:solidFill>
          <a:ln w="9525" cmpd="sng">
            <a:noFill/>
          </a:ln>
        </xdr:spPr>
        <xdr:txBody>
          <a:bodyPr vertOverflow="clip" wrap="square" lIns="121920" tIns="121920" rIns="121920" bIns="121920" anchor="ctr"/>
          <a:p>
            <a:pPr algn="l">
              <a:defRPr/>
            </a:pPr>
            <a:r>
              <a:rPr lang="en-US" cap="none" sz="3200" b="1" i="0" u="none" baseline="0">
                <a:solidFill>
                  <a:srgbClr val="FFFFFF"/>
                </a:solidFill>
                <a:latin typeface="Aharoni"/>
                <a:ea typeface="Aharoni"/>
                <a:cs typeface="Aharoni"/>
              </a:rPr>
              <a:t>COMMISSION </a:t>
            </a:r>
            <a:r>
              <a:rPr lang="en-US" cap="none" sz="4400" b="1" i="0" u="none" baseline="0">
                <a:solidFill>
                  <a:srgbClr val="FFFFFF"/>
                </a:solidFill>
                <a:latin typeface="Aharoni"/>
                <a:ea typeface="Aharoni"/>
                <a:cs typeface="Aharoni"/>
              </a:rPr>
              <a:t>6</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38100</xdr:rowOff>
    </xdr:from>
    <xdr:to>
      <xdr:col>9</xdr:col>
      <xdr:colOff>257175</xdr:colOff>
      <xdr:row>78</xdr:row>
      <xdr:rowOff>152400</xdr:rowOff>
    </xdr:to>
    <xdr:sp fLocksText="0">
      <xdr:nvSpPr>
        <xdr:cNvPr id="1" name="Text Box 4"/>
        <xdr:cNvSpPr txBox="1">
          <a:spLocks noChangeArrowheads="1"/>
        </xdr:cNvSpPr>
      </xdr:nvSpPr>
      <xdr:spPr>
        <a:xfrm>
          <a:off x="114300" y="1933575"/>
          <a:ext cx="7000875" cy="11449050"/>
        </a:xfrm>
        <a:prstGeom prst="rect">
          <a:avLst/>
        </a:prstGeom>
        <a:solidFill>
          <a:srgbClr val="FFFFFF"/>
        </a:solidFill>
        <a:ln w="9525" cmpd="sng">
          <a:noFill/>
        </a:ln>
      </xdr:spPr>
      <xdr:txBody>
        <a:bodyPr vertOverflow="clip" wrap="square" lIns="90000" tIns="46800" rIns="90000" bIns="46800"/>
        <a:p>
          <a:pPr algn="l">
            <a:defRPr/>
          </a:pPr>
          <a:r>
            <a:rPr lang="en-US" cap="none" sz="1000" b="1" i="0" u="none" baseline="0">
              <a:solidFill>
                <a:srgbClr val="000000"/>
              </a:solidFill>
              <a:latin typeface="Arial Narrow"/>
              <a:ea typeface="Arial Narrow"/>
              <a:cs typeface="Arial Narrow"/>
            </a:rPr>
            <a:t>Attention ! Afin de vous faciliter la tâche, ce fichier comporte de nombreuses liaisons :
</a:t>
          </a:r>
          <a:r>
            <a:rPr lang="en-US" cap="none" sz="1000" b="1" i="0" u="none" baseline="0">
              <a:solidFill>
                <a:srgbClr val="000000"/>
              </a:solidFill>
              <a:latin typeface="Arial Narrow"/>
              <a:ea typeface="Arial Narrow"/>
              <a:cs typeface="Arial Narrow"/>
            </a:rPr>
            <a:t>                   - les cellules blanches sont renseignées automatiquement
</a:t>
          </a:r>
          <a:r>
            <a:rPr lang="en-US" cap="none" sz="1000" b="1" i="0" u="none" baseline="0">
              <a:solidFill>
                <a:srgbClr val="000000"/>
              </a:solidFill>
              <a:latin typeface="Arial Narrow"/>
              <a:ea typeface="Arial Narrow"/>
              <a:cs typeface="Arial Narrow"/>
            </a:rPr>
            <a:t>                   - les cellules rouges ne peuvent pas être complétées
</a:t>
          </a:r>
          <a:r>
            <a:rPr lang="en-US" cap="none" sz="1000" b="1" i="0" u="none" baseline="0">
              <a:solidFill>
                <a:srgbClr val="000000"/>
              </a:solidFill>
              <a:latin typeface="Arial Narrow"/>
              <a:ea typeface="Arial Narrow"/>
              <a:cs typeface="Arial Narrow"/>
            </a:rPr>
            <a:t>                   - seules les </a:t>
          </a:r>
          <a:r>
            <a:rPr lang="en-US" cap="none" sz="1000" b="1" i="0" u="sng" baseline="0">
              <a:solidFill>
                <a:srgbClr val="000000"/>
              </a:solidFill>
              <a:latin typeface="Arial Narrow"/>
              <a:ea typeface="Arial Narrow"/>
              <a:cs typeface="Arial Narrow"/>
            </a:rPr>
            <a:t>cellules en bleu sont à renseigner.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Si par hasard les cellules de calcul se trouvent déverrouillées, merci de ne pas toucher aux fonctions de calcul !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Ce fichier doit nous permettre d'analyser précisément votre projet. Les informations qu'il contient sont  nécessaires à l'instruction de votre dossier La commission examine le projet d'investissement en fonction de l'activité développée dans la salle de spectacle. C'est pourquoi nous avons besoin à la fois des éléments techniques de votre  projet et d' informations relatives à l'activité de diffusion de la salle de spectacle, même si elle est exploitée par un tiers.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Ce fichier se compose </a:t>
          </a:r>
          <a:r>
            <a:rPr lang="en-US" cap="none" sz="1000" b="1" i="0" u="none" baseline="0">
              <a:solidFill>
                <a:srgbClr val="000000"/>
              </a:solidFill>
              <a:latin typeface="Arial Narrow"/>
              <a:ea typeface="Arial Narrow"/>
              <a:cs typeface="Arial Narrow"/>
            </a:rPr>
            <a:t>de plusieurs onglets </a:t>
          </a:r>
          <a:r>
            <a:rPr lang="en-US" cap="none" sz="1000" b="0" i="0" u="none" baseline="0">
              <a:solidFill>
                <a:srgbClr val="000000"/>
              </a:solidFill>
              <a:latin typeface="Arial Narrow"/>
              <a:ea typeface="Arial Narrow"/>
              <a:cs typeface="Arial Narrow"/>
            </a:rPr>
            <a:t>que vous devez impérativement </a:t>
          </a:r>
          <a:r>
            <a:rPr lang="en-US" cap="none" sz="1000" b="1" i="0" u="none" baseline="0">
              <a:solidFill>
                <a:srgbClr val="000000"/>
              </a:solidFill>
              <a:latin typeface="Arial Narrow"/>
              <a:ea typeface="Arial Narrow"/>
              <a:cs typeface="Arial Narrow"/>
            </a:rPr>
            <a:t>compléter et nous retourner par courrier électronique au format Excel à  : com6@cnm.fr
</a:t>
          </a:r>
          <a:r>
            <a:rPr lang="en-US" cap="none" sz="1000" b="1"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Les différents onglets de ce fichier sont les suivants : 
</a:t>
          </a:r>
          <a:r>
            <a:rPr lang="en-US" cap="none" sz="1000" b="0" i="0" u="none" baseline="0">
              <a:solidFill>
                <a:srgbClr val="000000"/>
              </a:solidFill>
              <a:latin typeface="Arial Narrow"/>
              <a:ea typeface="Arial Narrow"/>
              <a:cs typeface="Arial Narrow"/>
            </a:rPr>
            <a:t>         - Le formulaire de demande
</a:t>
          </a:r>
          <a:r>
            <a:rPr lang="en-US" cap="none" sz="1000" b="0" i="0" u="none" baseline="0">
              <a:solidFill>
                <a:srgbClr val="000000"/>
              </a:solidFill>
              <a:latin typeface="Arial Narrow"/>
              <a:ea typeface="Arial Narrow"/>
              <a:cs typeface="Arial Narrow"/>
            </a:rPr>
            <a:t>         - Les informations générales concernant l'activité et le budget de la salle de spectacles
</a:t>
          </a:r>
          <a:r>
            <a:rPr lang="en-US" cap="none" sz="1000" b="0" i="0" u="none" baseline="0">
              <a:solidFill>
                <a:srgbClr val="000000"/>
              </a:solidFill>
              <a:latin typeface="Arial Narrow"/>
              <a:ea typeface="Arial Narrow"/>
              <a:cs typeface="Arial Narrow"/>
            </a:rPr>
            <a:t>         - L'argumentaire de la demande et le descriptif du projet d'investissement
</a:t>
          </a:r>
          <a:r>
            <a:rPr lang="en-US" cap="none" sz="1000" b="0" i="0" u="none" baseline="0">
              <a:solidFill>
                <a:srgbClr val="000000"/>
              </a:solidFill>
              <a:latin typeface="Arial Narrow"/>
              <a:ea typeface="Arial Narrow"/>
              <a:cs typeface="Arial Narrow"/>
            </a:rPr>
            <a:t>         - Le budget de réalisation et le plan de financement
</a:t>
          </a:r>
          <a:r>
            <a:rPr lang="en-US" cap="none" sz="1000" b="0" i="0" u="none" baseline="0">
              <a:solidFill>
                <a:srgbClr val="000000"/>
              </a:solidFill>
              <a:latin typeface="Arial Narrow"/>
              <a:ea typeface="Arial Narrow"/>
              <a:cs typeface="Arial Narrow"/>
            </a:rPr>
            <a:t>         - Le formulaire de programmation
</a:t>
          </a:r>
          <a:r>
            <a:rPr lang="en-US" cap="none" sz="1000" b="0" i="0" u="none" baseline="0">
              <a:solidFill>
                <a:srgbClr val="000000"/>
              </a:solidFill>
              <a:latin typeface="Arial Narrow"/>
              <a:ea typeface="Arial Narrow"/>
              <a:cs typeface="Arial Narrow"/>
            </a:rPr>
            <a:t>Vous devez fournir en complément de ces informations (envoi par mail de préférence, par courrier ou par télécopie) :
</a:t>
          </a:r>
          <a:r>
            <a:rPr lang="en-US" cap="none" sz="1000" b="0" i="0" u="none" baseline="0">
              <a:solidFill>
                <a:srgbClr val="000000"/>
              </a:solidFill>
              <a:latin typeface="Arial Narrow"/>
              <a:ea typeface="Arial Narrow"/>
              <a:cs typeface="Arial Narrow"/>
            </a:rPr>
            <a:t>         - Les devis ou estimation d'architecte
</a:t>
          </a:r>
          <a:r>
            <a:rPr lang="en-US" cap="none" sz="1000" b="0" i="0" u="none" baseline="0">
              <a:solidFill>
                <a:srgbClr val="000000"/>
              </a:solidFill>
              <a:latin typeface="Arial Narrow"/>
              <a:ea typeface="Arial Narrow"/>
              <a:cs typeface="Arial Narrow"/>
            </a:rPr>
            <a:t>         - Une copie du récépissé de déclaration de la licence 1
</a:t>
          </a:r>
          <a:r>
            <a:rPr lang="en-US" cap="none" sz="1000" b="0" i="0" u="none" baseline="0">
              <a:solidFill>
                <a:srgbClr val="000000"/>
              </a:solidFill>
              <a:latin typeface="Arial Narrow"/>
              <a:ea typeface="Arial Narrow"/>
              <a:cs typeface="Arial Narrow"/>
            </a:rPr>
            <a:t>         - Un relevé d'identité bancaire
</a:t>
          </a:r>
          <a:r>
            <a:rPr lang="en-US" cap="none" sz="1000" b="0" i="0" u="none" baseline="0">
              <a:solidFill>
                <a:srgbClr val="000000"/>
              </a:solidFill>
              <a:latin typeface="Arial Narrow"/>
              <a:ea typeface="Arial Narrow"/>
              <a:cs typeface="Arial Narrow"/>
            </a:rPr>
            <a:t>Pour les structures ne possédant pas de numéro CNM, vous devez fournir, selon votre statut : un extrait K-Bis ou une copie de la dernière publication au JO concernant l'association.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En fonction de votre demande, et afin de procéder à son instruction, nous pouvons être amenés à vous demander d'autres pièces telles que présentation de la structure et de la salle, projet d'activité, organigramme des différentes sociétés opérant dans l'établissement pour les cabarets, budget prévisionnel d'exploitation, bilans, comptes de résultat, étude de programmation, plans, descriptifs, photos, PV de commission de sécurité. etc.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Dans tous les cas, quelques plaquettes-programme concernant la programmation passée, en cours et/ou à venir sont souhaitables pour une présentation de l'activité de la salle.
</a:t>
          </a:r>
          <a:r>
            <a:rPr lang="en-US" cap="none" sz="1000" b="0" i="0" u="none" baseline="0">
              <a:solidFill>
                <a:srgbClr val="000000"/>
              </a:solidFill>
              <a:latin typeface="Arial Narrow"/>
              <a:ea typeface="Arial Narrow"/>
              <a:cs typeface="Arial Narrow"/>
            </a:rPr>
            <a:t>
</a:t>
          </a:r>
          <a:r>
            <a:rPr lang="en-US" cap="none" sz="1000" b="1" i="0" u="sng" baseline="0">
              <a:solidFill>
                <a:srgbClr val="000000"/>
              </a:solidFill>
              <a:latin typeface="Arial Narrow"/>
              <a:ea typeface="Arial Narrow"/>
              <a:cs typeface="Arial Narrow"/>
            </a:rPr>
            <a:t>Présentation des onglets de ce fichier :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1. Votre demande :
</a:t>
          </a:r>
          <a:r>
            <a:rPr lang="en-US" cap="none" sz="1000" b="0" i="0" u="none" baseline="0">
              <a:solidFill>
                <a:srgbClr val="000000"/>
              </a:solidFill>
              <a:latin typeface="Arial Narrow"/>
              <a:ea typeface="Arial Narrow"/>
              <a:cs typeface="Arial Narrow"/>
            </a:rPr>
            <a:t>Le formulaire de demande regroupe les informations générales de votre structure et les informations essentielles de votre projet. 
</a:t>
          </a:r>
          <a:r>
            <a:rPr lang="en-US" cap="none" sz="1000" b="0" i="0" u="none" baseline="0">
              <a:solidFill>
                <a:srgbClr val="000000"/>
              </a:solidFill>
              <a:latin typeface="Arial Narrow"/>
              <a:ea typeface="Arial Narrow"/>
              <a:cs typeface="Arial Narrow"/>
            </a:rPr>
            <a:t>Le terme « exploitant » définit le détenteur de la licence 2 et 3 d'entrepreneur de spectacles
</a:t>
          </a:r>
          <a:r>
            <a:rPr lang="en-US" cap="none" sz="1000" b="0" i="0" u="none" baseline="0">
              <a:solidFill>
                <a:srgbClr val="000000"/>
              </a:solidFill>
              <a:latin typeface="Arial Narrow"/>
              <a:ea typeface="Arial Narrow"/>
              <a:cs typeface="Arial Narrow"/>
            </a:rPr>
            <a:t>Reportez-vous au tableau des pièces à fournir dans la notice (la majorité des éléments sont inclus dans le formulaire)
</a:t>
          </a:r>
          <a:r>
            <a:rPr lang="en-US" cap="none" sz="1000" b="0" i="0" u="sng" baseline="0">
              <a:solidFill>
                <a:srgbClr val="000000"/>
              </a:solidFill>
              <a:latin typeface="Arial Narrow"/>
              <a:ea typeface="Arial Narrow"/>
              <a:cs typeface="Arial Narrow"/>
            </a:rPr>
            <a:t>Si vous sollicitez une aide Remboursable</a:t>
          </a:r>
          <a:r>
            <a:rPr lang="en-US" cap="none" sz="1000" b="0" i="0" u="none" baseline="0">
              <a:solidFill>
                <a:srgbClr val="000000"/>
              </a:solidFill>
              <a:latin typeface="Arial Narrow"/>
              <a:ea typeface="Arial Narrow"/>
              <a:cs typeface="Arial Narrow"/>
            </a:rPr>
            <a:t>, veuillez nous communiquer les éléments complémentaires indiqués dans la notice.
</a:t>
          </a:r>
          <a:r>
            <a:rPr lang="en-US" cap="none" sz="1000" b="0" i="0" u="sng" baseline="0">
              <a:solidFill>
                <a:srgbClr val="000000"/>
              </a:solidFill>
              <a:latin typeface="Arial Narrow"/>
              <a:ea typeface="Arial Narrow"/>
              <a:cs typeface="Arial Narrow"/>
            </a:rPr>
            <a:t>Si vous sollicitez une aide au diagnostic</a:t>
          </a:r>
          <a:r>
            <a:rPr lang="en-US" cap="none" sz="1000" b="0" i="0" u="none" baseline="0">
              <a:solidFill>
                <a:srgbClr val="000000"/>
              </a:solidFill>
              <a:latin typeface="Arial Narrow"/>
              <a:ea typeface="Arial Narrow"/>
              <a:cs typeface="Arial Narrow"/>
            </a:rPr>
            <a:t>, présenter un ou des devis.</a:t>
          </a:r>
          <a:r>
            <a:rPr lang="en-US" cap="none" sz="1000" b="1"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2. Le fichier d'informations générales sur l'activité de la salle de spectacles :
</a:t>
          </a:r>
          <a:r>
            <a:rPr lang="en-US" cap="none" sz="1000" b="0" i="0" u="none" baseline="0">
              <a:solidFill>
                <a:srgbClr val="000000"/>
              </a:solidFill>
              <a:latin typeface="Arial Narrow"/>
              <a:ea typeface="Arial Narrow"/>
              <a:cs typeface="Arial Narrow"/>
            </a:rPr>
            <a:t>Il s’agit d’une part de la «fiche d’identité» de votre salle et d’autre part d’éléments d’information chiffrés sur les budgets et l’activité de la salle. Si votre structure gère différentes activités, merci de faire apparaître (budgets, personnel...) distinctement les activités concernant la salle de spectacles (diffusion, accueil des artistes, production, bar). La période de référence est l’année civile. Les informations budgétaires sont à indiquer hors taxe (sauf pour les activités non assujetties à la TVA : auquel cas indiquer les montants TTC).
</a:t>
          </a:r>
          <a:r>
            <a:rPr lang="en-US" cap="none" sz="1000" b="0" i="0" u="none" baseline="0">
              <a:solidFill>
                <a:srgbClr val="000000"/>
              </a:solidFill>
              <a:latin typeface="Arial Narrow"/>
              <a:ea typeface="Arial Narrow"/>
              <a:cs typeface="Arial Narrow"/>
            </a:rPr>
            <a:t>Le terme « structure gestionnaire » définit le détenteur des licences 2 et/ou 3 d'entrepreneur de spectacles (producteur/diffuseur en lieu fixe).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3. L'argumentaire de la demande et le descriptif du projet d'investissement :
</a:t>
          </a:r>
          <a:r>
            <a:rPr lang="en-US" cap="none" sz="1000" b="0" i="0" u="none" baseline="0">
              <a:solidFill>
                <a:srgbClr val="000000"/>
              </a:solidFill>
              <a:latin typeface="Arial Narrow"/>
              <a:ea typeface="Arial Narrow"/>
              <a:cs typeface="Arial Narrow"/>
            </a:rPr>
            <a:t>A compléter dans tous les cas, mais peut être remplacé par un fichier texte annexe.
</a:t>
          </a:r>
          <a:r>
            <a:rPr lang="en-US" cap="none" sz="1000" b="1" i="0" u="none" baseline="0">
              <a:solidFill>
                <a:srgbClr val="9933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4. Budget du projet :
</a:t>
          </a:r>
          <a:r>
            <a:rPr lang="en-US" cap="none" sz="1000" b="0" i="0" u="none" baseline="0">
              <a:solidFill>
                <a:srgbClr val="000000"/>
              </a:solidFill>
              <a:latin typeface="Arial Narrow"/>
              <a:ea typeface="Arial Narrow"/>
              <a:cs typeface="Arial Narrow"/>
            </a:rPr>
            <a:t>Ce tableau regroupe la ventilation du coût prévisionnel de l'opération et le plan de financement.</a:t>
          </a:r>
          <a:r>
            <a:rPr lang="en-US" cap="none" sz="1000" b="1" i="0" u="none" baseline="0">
              <a:solidFill>
                <a:srgbClr val="000000"/>
              </a:solidFill>
              <a:latin typeface="Arial Narrow"/>
              <a:ea typeface="Arial Narrow"/>
              <a:cs typeface="Arial Narrow"/>
            </a:rPr>
            <a:t> Les montants seront à indiquer en TTC si la structure n'est pas assujettie à la TVA.
</a:t>
          </a:r>
          <a:r>
            <a:rPr lang="en-US" cap="none" sz="1000" b="1"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5. Programmation salle (hors Cabarets):</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Une date correspond à l'organisation dans (ou en dehors de la salle) d'une ou plusieurs représentations publiques, à l'exclusion de toute autre activité qui ne concerne pas la diffusion. Merci de ne saisir qu'une fois la date, même en cas de représentations multiples ou d'un plateau de plusieurs artistes nécessitant plusieurs lignes du tableau.
</a:t>
          </a:r>
          <a:r>
            <a:rPr lang="en-US" cap="none" sz="1000" b="0" i="0" u="none" baseline="0">
              <a:solidFill>
                <a:srgbClr val="000000"/>
              </a:solidFill>
              <a:latin typeface="Arial Narrow"/>
              <a:ea typeface="Arial Narrow"/>
              <a:cs typeface="Arial Narrow"/>
            </a:rPr>
            <a:t>La jauge utilisée est la capacité maximale de la salle ou de la configuration utilisée (club, debout, assis...) 
</a:t>
          </a:r>
          <a:r>
            <a:rPr lang="en-US" cap="none" sz="1000" b="0" i="0" u="none" baseline="0">
              <a:solidFill>
                <a:srgbClr val="000000"/>
              </a:solidFill>
              <a:latin typeface="Arial Narrow"/>
              <a:ea typeface="Arial Narrow"/>
              <a:cs typeface="Arial Narrow"/>
            </a:rPr>
            <a:t>Dans le cas d'un contrat de cession, l'ensemble de la billetterie revient au gestionnaire de la salle. Dans le cas d'un contrat de coréalisation ou de coproduction, il y a partage des recettes de billetterie avec éventuellement une clause de minimum garanti (en général au profit du producteur de l'artiste). Merci d'indiquer, dans ce cas, le montant total de la billetterie et la part versée au producteur, au titre de la coréalisation ou de la coproduction.
</a:t>
          </a:r>
          <a:r>
            <a:rPr lang="en-US" cap="none" sz="1000" b="0" i="0" u="none" baseline="0">
              <a:solidFill>
                <a:srgbClr val="000000"/>
              </a:solidFill>
              <a:latin typeface="Arial Narrow"/>
              <a:ea typeface="Arial Narrow"/>
              <a:cs typeface="Arial Narrow"/>
            </a:rPr>
            <a:t>Les données doivent concerner uniquement les représentations ayant eu lieu entre janvier et décembre de l'année précédant la demande.
</a:t>
          </a:r>
          <a:r>
            <a:rPr lang="en-US" cap="none" sz="1000" b="0" i="0" u="none" baseline="0">
              <a:solidFill>
                <a:srgbClr val="000000"/>
              </a:solidFill>
              <a:latin typeface="Arial Narrow"/>
              <a:ea typeface="Arial Narrow"/>
              <a:cs typeface="Arial Narrow"/>
            </a:rPr>
            <a:t>Les salles ayant fait une demande d'aide à la diffusion (commission 7) pour l'année en cours n'ont pas à remplir cet onglet de programmation, mais doivent nous le signaler.
</a:t>
          </a:r>
          <a:r>
            <a:rPr lang="en-US" cap="none" sz="1000" b="1" i="0" u="none" baseline="0">
              <a:solidFill>
                <a:srgbClr val="000000"/>
              </a:solidFill>
              <a:latin typeface="Arial Narrow"/>
              <a:ea typeface="Arial Narrow"/>
              <a:cs typeface="Arial Narrow"/>
            </a:rPr>
            <a:t>Répartition femmes-hommes</a:t>
          </a:r>
          <a:r>
            <a:rPr lang="en-US" cap="none" sz="1000" b="0" i="0" u="none" baseline="0">
              <a:solidFill>
                <a:srgbClr val="000000"/>
              </a:solidFill>
              <a:latin typeface="Arial Narrow"/>
              <a:ea typeface="Arial Narrow"/>
              <a:cs typeface="Arial Narrow"/>
            </a:rPr>
            <a:t> : </a:t>
          </a:r>
          <a:r>
            <a:rPr lang="en-US" cap="none" sz="1000" b="0" i="0" u="none" baseline="0">
              <a:solidFill>
                <a:srgbClr val="000000"/>
              </a:solidFill>
              <a:latin typeface="Arial Narrow"/>
              <a:ea typeface="Arial Narrow"/>
              <a:cs typeface="Arial Narrow"/>
            </a:rPr>
            <a:t>cette demande s'inscrit dans le cadre de l'engagement du CNM pour l'égalité femmes-hommes et la diversité. </a:t>
          </a:r>
          <a:r>
            <a:rPr lang="en-US" cap="none" sz="1000" b="0" i="0" u="none" baseline="0">
              <a:solidFill>
                <a:srgbClr val="000000"/>
              </a:solidFill>
              <a:latin typeface="Arial Narrow"/>
              <a:ea typeface="Arial Narrow"/>
              <a:cs typeface="Arial Narrow"/>
            </a:rPr>
            <a:t>Lead</a:t>
          </a:r>
          <a:r>
            <a:rPr lang="en-US" cap="none" sz="1000" b="0" i="0" u="none" baseline="0">
              <a:solidFill>
                <a:srgbClr val="000000"/>
              </a:solidFill>
              <a:latin typeface="Arial Narrow"/>
              <a:ea typeface="Arial Narrow"/>
              <a:cs typeface="Arial Narrow"/>
            </a:rPr>
            <a:t> du plateau artistique : Selon vous le lead est-il plutôt féminin, masculin ou mixte ?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Arial Narrow"/>
              <a:ea typeface="Arial Narrow"/>
              <a:cs typeface="Arial Narrow"/>
            </a:rPr>
            <a:t>6. Activité cabaret (ne concerne que les Cabarets)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Présentation de la programmation mensuelle. La jauge utilisée est la capacité maximale de la salle ou de la configuration utilisée (club, debout, assis...)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a:t>
          </a:r>
        </a:p>
      </xdr:txBody>
    </xdr:sp>
    <xdr:clientData/>
  </xdr:twoCellAnchor>
  <xdr:twoCellAnchor editAs="oneCell">
    <xdr:from>
      <xdr:col>0</xdr:col>
      <xdr:colOff>0</xdr:colOff>
      <xdr:row>0</xdr:row>
      <xdr:rowOff>0</xdr:rowOff>
    </xdr:from>
    <xdr:to>
      <xdr:col>11</xdr:col>
      <xdr:colOff>0</xdr:colOff>
      <xdr:row>6</xdr:row>
      <xdr:rowOff>133350</xdr:rowOff>
    </xdr:to>
    <xdr:pic>
      <xdr:nvPicPr>
        <xdr:cNvPr id="2" name="Image 3"/>
        <xdr:cNvPicPr preferRelativeResize="1">
          <a:picLocks noChangeAspect="1"/>
        </xdr:cNvPicPr>
      </xdr:nvPicPr>
      <xdr:blipFill>
        <a:blip r:embed="rId1"/>
        <a:stretch>
          <a:fillRect/>
        </a:stretch>
      </xdr:blipFill>
      <xdr:spPr>
        <a:xfrm>
          <a:off x="0" y="0"/>
          <a:ext cx="8382000" cy="1676400"/>
        </a:xfrm>
        <a:prstGeom prst="rect">
          <a:avLst/>
        </a:prstGeom>
        <a:noFill/>
        <a:ln w="9525" cmpd="sng">
          <a:noFill/>
        </a:ln>
      </xdr:spPr>
    </xdr:pic>
    <xdr:clientData/>
  </xdr:twoCellAnchor>
  <xdr:twoCellAnchor>
    <xdr:from>
      <xdr:col>3</xdr:col>
      <xdr:colOff>381000</xdr:colOff>
      <xdr:row>3</xdr:row>
      <xdr:rowOff>209550</xdr:rowOff>
    </xdr:from>
    <xdr:to>
      <xdr:col>11</xdr:col>
      <xdr:colOff>38100</xdr:colOff>
      <xdr:row>7</xdr:row>
      <xdr:rowOff>133350</xdr:rowOff>
    </xdr:to>
    <xdr:pic>
      <xdr:nvPicPr>
        <xdr:cNvPr id="3" name="Diagramme 4"/>
        <xdr:cNvPicPr preferRelativeResize="1">
          <a:picLocks noChangeAspect="0"/>
        </xdr:cNvPicPr>
      </xdr:nvPicPr>
      <xdr:blipFill>
        <a:blip r:embed="rId2"/>
        <a:stretch>
          <a:fillRect/>
        </a:stretch>
      </xdr:blipFill>
      <xdr:spPr>
        <a:xfrm>
          <a:off x="2667000" y="895350"/>
          <a:ext cx="5753100" cy="971550"/>
        </a:xfrm>
        <a:prstGeom prst="rect">
          <a:avLst/>
        </a:prstGeom>
        <a:noFill/>
        <a:ln w="9525" cmpd="sng">
          <a:noFill/>
        </a:ln>
      </xdr:spPr>
    </xdr:pic>
    <xdr:clientData/>
  </xdr:twoCellAnchor>
  <xdr:twoCellAnchor>
    <xdr:from>
      <xdr:col>5</xdr:col>
      <xdr:colOff>428625</xdr:colOff>
      <xdr:row>0</xdr:row>
      <xdr:rowOff>38100</xdr:rowOff>
    </xdr:from>
    <xdr:to>
      <xdr:col>10</xdr:col>
      <xdr:colOff>571500</xdr:colOff>
      <xdr:row>3</xdr:row>
      <xdr:rowOff>247650</xdr:rowOff>
    </xdr:to>
    <xdr:grpSp>
      <xdr:nvGrpSpPr>
        <xdr:cNvPr id="4" name="Groupe 5"/>
        <xdr:cNvGrpSpPr>
          <a:grpSpLocks/>
        </xdr:cNvGrpSpPr>
      </xdr:nvGrpSpPr>
      <xdr:grpSpPr>
        <a:xfrm>
          <a:off x="4238625" y="38100"/>
          <a:ext cx="3952875" cy="895350"/>
          <a:chOff x="4056241" y="1742349"/>
          <a:chExt cx="3848101" cy="736600"/>
        </a:xfrm>
        <a:solidFill>
          <a:srgbClr val="FFFFFF"/>
        </a:solidFill>
      </xdr:grpSpPr>
      <xdr:sp>
        <xdr:nvSpPr>
          <xdr:cNvPr id="5" name="Rectangle : coins arrondis 6"/>
          <xdr:cNvSpPr>
            <a:spLocks/>
          </xdr:cNvSpPr>
        </xdr:nvSpPr>
        <xdr:spPr>
          <a:xfrm>
            <a:off x="4056241" y="1742349"/>
            <a:ext cx="3848101" cy="736600"/>
          </a:xfrm>
          <a:prstGeom prst="roundRect">
            <a:avLst/>
          </a:prstGeom>
          <a:solidFill>
            <a:srgbClr val="FFC000"/>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 coins arrondis 4"/>
          <xdr:cNvSpPr txBox="1">
            <a:spLocks noChangeArrowheads="1"/>
          </xdr:cNvSpPr>
        </xdr:nvSpPr>
        <xdr:spPr>
          <a:xfrm>
            <a:off x="4380444" y="1831846"/>
            <a:ext cx="3476759" cy="587254"/>
          </a:xfrm>
          <a:prstGeom prst="rect">
            <a:avLst/>
          </a:prstGeom>
          <a:solidFill>
            <a:srgbClr val="FFC000"/>
          </a:solidFill>
          <a:ln w="9525" cmpd="sng">
            <a:noFill/>
          </a:ln>
        </xdr:spPr>
        <xdr:txBody>
          <a:bodyPr vertOverflow="clip" wrap="square" lIns="121920" tIns="121920" rIns="121920" bIns="121920" anchor="ctr"/>
          <a:p>
            <a:pPr algn="l">
              <a:defRPr/>
            </a:pPr>
            <a:r>
              <a:rPr lang="en-US" cap="none" sz="3200" b="1" i="0" u="none" baseline="0">
                <a:solidFill>
                  <a:srgbClr val="FFFFFF"/>
                </a:solidFill>
                <a:latin typeface="Aharoni"/>
                <a:ea typeface="Aharoni"/>
                <a:cs typeface="Aharoni"/>
              </a:rPr>
              <a:t>COMMISSION </a:t>
            </a:r>
            <a:r>
              <a:rPr lang="en-US" cap="none" sz="4400" b="1" i="0" u="none" baseline="0">
                <a:solidFill>
                  <a:srgbClr val="FFFFFF"/>
                </a:solidFill>
                <a:latin typeface="Aharoni"/>
                <a:ea typeface="Aharoni"/>
                <a:cs typeface="Aharoni"/>
              </a:rPr>
              <a:t>6</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123825</xdr:rowOff>
    </xdr:from>
    <xdr:to>
      <xdr:col>10</xdr:col>
      <xdr:colOff>1333500</xdr:colOff>
      <xdr:row>4</xdr:row>
      <xdr:rowOff>161925</xdr:rowOff>
    </xdr:to>
    <xdr:pic>
      <xdr:nvPicPr>
        <xdr:cNvPr id="1" name="Image 4"/>
        <xdr:cNvPicPr preferRelativeResize="1">
          <a:picLocks noChangeAspect="1"/>
        </xdr:cNvPicPr>
      </xdr:nvPicPr>
      <xdr:blipFill>
        <a:blip r:embed="rId1"/>
        <a:srcRect r="-486"/>
        <a:stretch>
          <a:fillRect/>
        </a:stretch>
      </xdr:blipFill>
      <xdr:spPr>
        <a:xfrm>
          <a:off x="28575" y="123825"/>
          <a:ext cx="8077200" cy="1276350"/>
        </a:xfrm>
        <a:prstGeom prst="rect">
          <a:avLst/>
        </a:prstGeom>
        <a:noFill/>
        <a:ln w="9525" cmpd="sng">
          <a:noFill/>
        </a:ln>
      </xdr:spPr>
    </xdr:pic>
    <xdr:clientData/>
  </xdr:twoCellAnchor>
  <xdr:twoCellAnchor>
    <xdr:from>
      <xdr:col>5</xdr:col>
      <xdr:colOff>819150</xdr:colOff>
      <xdr:row>0</xdr:row>
      <xdr:rowOff>152400</xdr:rowOff>
    </xdr:from>
    <xdr:to>
      <xdr:col>10</xdr:col>
      <xdr:colOff>1476375</xdr:colOff>
      <xdr:row>3</xdr:row>
      <xdr:rowOff>447675</xdr:rowOff>
    </xdr:to>
    <xdr:sp>
      <xdr:nvSpPr>
        <xdr:cNvPr id="2" name="ZoneTexte 5"/>
        <xdr:cNvSpPr txBox="1">
          <a:spLocks noChangeArrowheads="1"/>
        </xdr:cNvSpPr>
      </xdr:nvSpPr>
      <xdr:spPr>
        <a:xfrm>
          <a:off x="3305175" y="152400"/>
          <a:ext cx="4943475" cy="923925"/>
        </a:xfrm>
        <a:prstGeom prst="rect">
          <a:avLst/>
        </a:prstGeom>
        <a:noFill/>
        <a:ln w="9525" cmpd="sng">
          <a:noFill/>
        </a:ln>
      </xdr:spPr>
      <xdr:txBody>
        <a:bodyPr vertOverflow="clip" wrap="square"/>
        <a:p>
          <a:pPr algn="l">
            <a:defRPr/>
          </a:pPr>
          <a:r>
            <a:rPr lang="en-US" cap="none" sz="1100" b="1" i="0" u="none" baseline="0">
              <a:solidFill>
                <a:srgbClr val="339966"/>
              </a:solidFill>
              <a:latin typeface="Arial"/>
              <a:ea typeface="Arial"/>
              <a:cs typeface="Arial"/>
            </a:rPr>
            <a:t>COMMISSION 6</a:t>
          </a:r>
          <a:r>
            <a:rPr lang="en-US" cap="none" sz="1200" b="0" i="0" u="none" baseline="0">
              <a:solidFill>
                <a:srgbClr val="000000"/>
              </a:solidFill>
              <a:latin typeface="Times New Roman"/>
              <a:ea typeface="Times New Roman"/>
              <a:cs typeface="Times New Roman"/>
            </a:rPr>
            <a:t>
</a:t>
          </a:r>
          <a:r>
            <a:rPr lang="en-US" cap="none" sz="2000" b="1" i="0" u="none" baseline="0">
              <a:solidFill>
                <a:srgbClr val="339966"/>
              </a:solidFill>
              <a:latin typeface="Arial"/>
              <a:ea typeface="Arial"/>
              <a:cs typeface="Arial"/>
            </a:rPr>
            <a:t>Aménagement et équipement</a:t>
          </a:r>
          <a:r>
            <a:rPr lang="en-US" cap="none" sz="1200" b="0" i="0" u="none" baseline="0">
              <a:solidFill>
                <a:srgbClr val="000000"/>
              </a:solidFill>
              <a:latin typeface="Times New Roman"/>
              <a:ea typeface="Times New Roman"/>
              <a:cs typeface="Times New Roman"/>
            </a:rPr>
            <a:t>
</a:t>
          </a:r>
          <a:r>
            <a:rPr lang="en-US" cap="none" sz="1600" b="1" i="1" u="none" baseline="0">
              <a:solidFill>
                <a:srgbClr val="339966"/>
              </a:solidFill>
              <a:latin typeface="Arial"/>
              <a:ea typeface="Arial"/>
              <a:cs typeface="Arial"/>
            </a:rPr>
            <a:t>Des salles de spectacles en fonctionnement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36</xdr:row>
      <xdr:rowOff>152400</xdr:rowOff>
    </xdr:from>
    <xdr:to>
      <xdr:col>3</xdr:col>
      <xdr:colOff>76200</xdr:colOff>
      <xdr:row>38</xdr:row>
      <xdr:rowOff>28575</xdr:rowOff>
    </xdr:to>
    <xdr:sp fLocksText="0">
      <xdr:nvSpPr>
        <xdr:cNvPr id="1" name="Text 1"/>
        <xdr:cNvSpPr txBox="1">
          <a:spLocks noChangeArrowheads="1"/>
        </xdr:cNvSpPr>
      </xdr:nvSpPr>
      <xdr:spPr>
        <a:xfrm>
          <a:off x="714375" y="7105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35</xdr:row>
      <xdr:rowOff>0</xdr:rowOff>
    </xdr:from>
    <xdr:ext cx="104775" cy="200025"/>
    <xdr:sp fLocksText="0">
      <xdr:nvSpPr>
        <xdr:cNvPr id="2" name="Text Box 1"/>
        <xdr:cNvSpPr txBox="1">
          <a:spLocks noChangeArrowheads="1"/>
        </xdr:cNvSpPr>
      </xdr:nvSpPr>
      <xdr:spPr>
        <a:xfrm>
          <a:off x="714375" y="67437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m6@cnv.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om6@cnm.fr"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om6@cnv.fr"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M89"/>
  <sheetViews>
    <sheetView view="pageBreakPreview" zoomScale="75" zoomScaleNormal="75" zoomScaleSheetLayoutView="75" zoomScalePageLayoutView="0" workbookViewId="0" topLeftCell="A21">
      <selection activeCell="D85" sqref="D85:H89"/>
    </sheetView>
  </sheetViews>
  <sheetFormatPr defaultColWidth="11.421875" defaultRowHeight="12.75"/>
  <cols>
    <col min="1" max="1" width="2.140625" style="1" customWidth="1"/>
    <col min="2" max="2" width="3.00390625" style="1" customWidth="1"/>
    <col min="3" max="3" width="9.8515625" style="1" customWidth="1"/>
    <col min="4" max="4" width="18.140625" style="1" customWidth="1"/>
    <col min="5" max="5" width="17.00390625" style="1" customWidth="1"/>
    <col min="6" max="6" width="3.28125" style="1" customWidth="1"/>
    <col min="7" max="7" width="10.140625" style="1" customWidth="1"/>
    <col min="8" max="8" width="16.28125" style="1" customWidth="1"/>
    <col min="9" max="9" width="6.28125" style="1" customWidth="1"/>
    <col min="10" max="10" width="48.421875" style="1" customWidth="1"/>
    <col min="11" max="11" width="2.28125" style="2" customWidth="1"/>
    <col min="12" max="12" width="1.57421875" style="1" customWidth="1"/>
    <col min="13" max="13" width="11.7109375" style="1" customWidth="1"/>
    <col min="14" max="16384" width="11.421875" style="1" customWidth="1"/>
  </cols>
  <sheetData>
    <row r="1" spans="3:11" s="172" customFormat="1" ht="12.75">
      <c r="C1" s="176"/>
      <c r="D1" s="176"/>
      <c r="E1" s="176"/>
      <c r="F1" s="176"/>
      <c r="G1" s="176"/>
      <c r="H1" s="176"/>
      <c r="I1" s="176"/>
      <c r="J1" s="176"/>
      <c r="K1" s="176"/>
    </row>
    <row r="2" spans="3:11" s="172" customFormat="1" ht="12.75">
      <c r="C2" s="176"/>
      <c r="D2" s="176"/>
      <c r="E2" s="176"/>
      <c r="F2" s="176"/>
      <c r="G2" s="176"/>
      <c r="H2" s="176"/>
      <c r="I2" s="176"/>
      <c r="J2" s="176"/>
      <c r="K2" s="176"/>
    </row>
    <row r="3" spans="3:11" s="172" customFormat="1" ht="23.25">
      <c r="C3" s="176"/>
      <c r="D3" s="176"/>
      <c r="E3" s="176"/>
      <c r="F3" s="176"/>
      <c r="G3" s="621"/>
      <c r="H3" s="622"/>
      <c r="I3" s="622"/>
      <c r="J3" s="622"/>
      <c r="K3" s="622"/>
    </row>
    <row r="4" spans="3:11" s="173" customFormat="1" ht="64.5" customHeight="1">
      <c r="C4" s="176"/>
      <c r="D4" s="460"/>
      <c r="E4" s="460"/>
      <c r="F4" s="460"/>
      <c r="G4" s="622"/>
      <c r="H4" s="622"/>
      <c r="I4" s="622"/>
      <c r="J4" s="622"/>
      <c r="K4" s="622"/>
    </row>
    <row r="5" spans="1:11" s="173" customFormat="1" ht="23.25" customHeight="1">
      <c r="A5" s="523"/>
      <c r="C5" s="176"/>
      <c r="D5" s="461"/>
      <c r="E5" s="462"/>
      <c r="F5" s="462"/>
      <c r="G5" s="623"/>
      <c r="H5" s="624"/>
      <c r="I5" s="624"/>
      <c r="J5" s="624"/>
      <c r="K5" s="624"/>
    </row>
    <row r="6" spans="3:10" s="174" customFormat="1" ht="30" customHeight="1">
      <c r="C6" s="463"/>
      <c r="D6" s="464" t="s">
        <v>399</v>
      </c>
      <c r="E6" s="465"/>
      <c r="F6" s="465"/>
      <c r="G6" s="466"/>
      <c r="H6" s="467" t="s">
        <v>401</v>
      </c>
      <c r="I6" s="468"/>
      <c r="J6" s="470" t="s">
        <v>1</v>
      </c>
    </row>
    <row r="7" spans="3:12" ht="21" customHeight="1">
      <c r="C7" s="620" t="s">
        <v>2</v>
      </c>
      <c r="D7" s="615" t="s">
        <v>323</v>
      </c>
      <c r="E7" s="615"/>
      <c r="F7" s="615"/>
      <c r="G7" s="615"/>
      <c r="H7" s="615"/>
      <c r="I7" s="615"/>
      <c r="J7" s="615"/>
      <c r="K7" s="7"/>
      <c r="L7" s="8"/>
    </row>
    <row r="8" spans="3:12" ht="12.75">
      <c r="C8" s="620"/>
      <c r="D8" s="615"/>
      <c r="E8" s="615"/>
      <c r="F8" s="615"/>
      <c r="G8" s="615"/>
      <c r="H8" s="615"/>
      <c r="I8" s="615"/>
      <c r="J8" s="615"/>
      <c r="K8" s="7"/>
      <c r="L8" s="8"/>
    </row>
    <row r="9" spans="3:12" ht="12.75">
      <c r="C9" s="620"/>
      <c r="D9" s="615"/>
      <c r="E9" s="615"/>
      <c r="F9" s="615"/>
      <c r="G9" s="615"/>
      <c r="H9" s="615"/>
      <c r="I9" s="615"/>
      <c r="J9" s="615"/>
      <c r="K9" s="7"/>
      <c r="L9" s="8"/>
    </row>
    <row r="10" spans="3:12" ht="12.75">
      <c r="C10" s="620"/>
      <c r="D10" s="615"/>
      <c r="E10" s="615"/>
      <c r="F10" s="615"/>
      <c r="G10" s="615"/>
      <c r="H10" s="615"/>
      <c r="I10" s="615"/>
      <c r="J10" s="615"/>
      <c r="K10" s="7"/>
      <c r="L10" s="8"/>
    </row>
    <row r="11" spans="3:12" ht="12.75">
      <c r="C11" s="620" t="s">
        <v>328</v>
      </c>
      <c r="D11" s="632" t="s">
        <v>411</v>
      </c>
      <c r="E11" s="633"/>
      <c r="F11" s="633"/>
      <c r="G11" s="633"/>
      <c r="H11" s="633"/>
      <c r="I11" s="633"/>
      <c r="J11" s="634"/>
      <c r="K11" s="7"/>
      <c r="L11" s="8"/>
    </row>
    <row r="12" spans="3:12" ht="12.75">
      <c r="C12" s="620"/>
      <c r="D12" s="635"/>
      <c r="E12" s="636"/>
      <c r="F12" s="636"/>
      <c r="G12" s="636"/>
      <c r="H12" s="636"/>
      <c r="I12" s="636"/>
      <c r="J12" s="637"/>
      <c r="K12" s="7"/>
      <c r="L12" s="8"/>
    </row>
    <row r="13" spans="3:12" ht="12.75">
      <c r="C13" s="620"/>
      <c r="D13" s="635"/>
      <c r="E13" s="636"/>
      <c r="F13" s="636"/>
      <c r="G13" s="636"/>
      <c r="H13" s="636"/>
      <c r="I13" s="636"/>
      <c r="J13" s="637"/>
      <c r="K13" s="7"/>
      <c r="L13" s="8"/>
    </row>
    <row r="14" spans="3:12" ht="57" customHeight="1">
      <c r="C14" s="620"/>
      <c r="D14" s="638"/>
      <c r="E14" s="639"/>
      <c r="F14" s="639"/>
      <c r="G14" s="639"/>
      <c r="H14" s="639"/>
      <c r="I14" s="639"/>
      <c r="J14" s="640"/>
      <c r="K14" s="7"/>
      <c r="L14" s="8"/>
    </row>
    <row r="15" spans="3:12" ht="12.75" customHeight="1">
      <c r="C15" s="620" t="s">
        <v>3</v>
      </c>
      <c r="D15" s="615" t="s">
        <v>326</v>
      </c>
      <c r="E15" s="615"/>
      <c r="F15" s="615"/>
      <c r="G15" s="615"/>
      <c r="H15" s="615"/>
      <c r="I15" s="615"/>
      <c r="J15" s="615"/>
      <c r="K15" s="9"/>
      <c r="L15" s="10"/>
    </row>
    <row r="16" spans="3:12" ht="12.75">
      <c r="C16" s="620"/>
      <c r="D16" s="615"/>
      <c r="E16" s="615"/>
      <c r="F16" s="615"/>
      <c r="G16" s="615"/>
      <c r="H16" s="615"/>
      <c r="I16" s="615"/>
      <c r="J16" s="615"/>
      <c r="K16" s="9"/>
      <c r="L16" s="10"/>
    </row>
    <row r="17" spans="3:12" ht="12.75">
      <c r="C17" s="620"/>
      <c r="D17" s="615"/>
      <c r="E17" s="615"/>
      <c r="F17" s="615"/>
      <c r="G17" s="615"/>
      <c r="H17" s="615"/>
      <c r="I17" s="615"/>
      <c r="J17" s="615"/>
      <c r="K17" s="9"/>
      <c r="L17" s="10"/>
    </row>
    <row r="18" spans="3:12" ht="17.25" customHeight="1">
      <c r="C18" s="620"/>
      <c r="D18" s="615"/>
      <c r="E18" s="615"/>
      <c r="F18" s="615"/>
      <c r="G18" s="615"/>
      <c r="H18" s="615"/>
      <c r="I18" s="615"/>
      <c r="J18" s="615"/>
      <c r="K18" s="9"/>
      <c r="L18" s="10"/>
    </row>
    <row r="19" spans="3:12" ht="12" customHeight="1">
      <c r="C19" s="620"/>
      <c r="D19" s="615"/>
      <c r="E19" s="615"/>
      <c r="F19" s="615"/>
      <c r="G19" s="615"/>
      <c r="H19" s="615"/>
      <c r="I19" s="615"/>
      <c r="J19" s="615"/>
      <c r="K19" s="9"/>
      <c r="L19" s="10"/>
    </row>
    <row r="20" spans="3:12" ht="38.25" customHeight="1">
      <c r="C20" s="620"/>
      <c r="D20" s="615"/>
      <c r="E20" s="615"/>
      <c r="F20" s="615"/>
      <c r="G20" s="615"/>
      <c r="H20" s="615"/>
      <c r="I20" s="615"/>
      <c r="J20" s="615"/>
      <c r="K20" s="9"/>
      <c r="L20" s="10"/>
    </row>
    <row r="21" spans="3:12" ht="66.75" customHeight="1">
      <c r="C21" s="630" t="s">
        <v>4</v>
      </c>
      <c r="D21" s="627" t="s">
        <v>327</v>
      </c>
      <c r="E21" s="628"/>
      <c r="F21" s="628"/>
      <c r="G21" s="628"/>
      <c r="H21" s="628"/>
      <c r="I21" s="628"/>
      <c r="J21" s="629"/>
      <c r="K21" s="9"/>
      <c r="L21" s="10"/>
    </row>
    <row r="22" spans="3:12" ht="19.5" customHeight="1">
      <c r="C22" s="631"/>
      <c r="D22" s="572" t="s">
        <v>314</v>
      </c>
      <c r="E22" s="573"/>
      <c r="F22" s="573"/>
      <c r="G22" s="573"/>
      <c r="H22" s="573"/>
      <c r="I22" s="573"/>
      <c r="J22" s="574"/>
      <c r="K22" s="9"/>
      <c r="L22" s="10"/>
    </row>
    <row r="23" spans="3:12" ht="22.5" customHeight="1">
      <c r="C23" s="631"/>
      <c r="D23" s="572"/>
      <c r="E23" s="573"/>
      <c r="F23" s="573"/>
      <c r="G23" s="573"/>
      <c r="H23" s="573"/>
      <c r="I23" s="573"/>
      <c r="J23" s="574"/>
      <c r="K23" s="7"/>
      <c r="L23" s="8"/>
    </row>
    <row r="24" spans="3:12" ht="7.5" customHeight="1">
      <c r="C24" s="631"/>
      <c r="D24" s="572"/>
      <c r="E24" s="573"/>
      <c r="F24" s="573"/>
      <c r="G24" s="573"/>
      <c r="H24" s="573"/>
      <c r="I24" s="573"/>
      <c r="J24" s="574"/>
      <c r="K24" s="7"/>
      <c r="L24" s="8"/>
    </row>
    <row r="25" spans="3:12" ht="3.75" customHeight="1" hidden="1">
      <c r="C25" s="631"/>
      <c r="D25" s="575"/>
      <c r="E25" s="576"/>
      <c r="F25" s="576"/>
      <c r="G25" s="576"/>
      <c r="H25" s="576"/>
      <c r="I25" s="576"/>
      <c r="J25" s="577"/>
      <c r="K25" s="7"/>
      <c r="L25" s="8"/>
    </row>
    <row r="26" spans="3:12" ht="33" customHeight="1">
      <c r="C26" s="631"/>
      <c r="D26" s="591" t="s">
        <v>329</v>
      </c>
      <c r="E26" s="592"/>
      <c r="F26" s="592"/>
      <c r="G26" s="592"/>
      <c r="H26" s="592"/>
      <c r="I26" s="592"/>
      <c r="J26" s="593"/>
      <c r="K26" s="7"/>
      <c r="L26" s="8"/>
    </row>
    <row r="27" spans="3:10" ht="12.75" customHeight="1" hidden="1">
      <c r="C27" s="631"/>
      <c r="D27" s="572"/>
      <c r="E27" s="573"/>
      <c r="F27" s="573"/>
      <c r="G27" s="573"/>
      <c r="H27" s="573"/>
      <c r="I27" s="573"/>
      <c r="J27" s="574"/>
    </row>
    <row r="28" spans="3:12" ht="26.25" customHeight="1">
      <c r="C28" s="544" t="s">
        <v>315</v>
      </c>
      <c r="D28" s="646" t="s">
        <v>349</v>
      </c>
      <c r="E28" s="647"/>
      <c r="F28" s="647"/>
      <c r="G28" s="647"/>
      <c r="H28" s="647"/>
      <c r="I28" s="647"/>
      <c r="J28" s="648"/>
      <c r="K28" s="11"/>
      <c r="L28" s="12"/>
    </row>
    <row r="29" spans="3:12" ht="38.25" customHeight="1">
      <c r="C29" s="545"/>
      <c r="D29" s="594" t="s">
        <v>374</v>
      </c>
      <c r="E29" s="592"/>
      <c r="F29" s="592"/>
      <c r="G29" s="592"/>
      <c r="H29" s="592"/>
      <c r="I29" s="592"/>
      <c r="J29" s="593"/>
      <c r="K29" s="11"/>
      <c r="L29" s="12"/>
    </row>
    <row r="30" spans="3:12" ht="38.25" customHeight="1">
      <c r="C30" s="545"/>
      <c r="D30" s="594" t="s">
        <v>330</v>
      </c>
      <c r="E30" s="592"/>
      <c r="F30" s="592"/>
      <c r="G30" s="592"/>
      <c r="H30" s="592"/>
      <c r="I30" s="592"/>
      <c r="J30" s="593"/>
      <c r="K30" s="11"/>
      <c r="L30" s="12"/>
    </row>
    <row r="31" spans="3:12" ht="48.75" customHeight="1">
      <c r="C31" s="545"/>
      <c r="D31" s="594" t="s">
        <v>333</v>
      </c>
      <c r="E31" s="592"/>
      <c r="F31" s="592"/>
      <c r="G31" s="592"/>
      <c r="H31" s="592"/>
      <c r="I31" s="592"/>
      <c r="J31" s="593"/>
      <c r="K31" s="11"/>
      <c r="L31" s="12"/>
    </row>
    <row r="32" spans="3:12" ht="29.25" customHeight="1">
      <c r="C32" s="545"/>
      <c r="D32" s="628" t="s">
        <v>331</v>
      </c>
      <c r="E32" s="641"/>
      <c r="F32" s="641"/>
      <c r="G32" s="641"/>
      <c r="H32" s="641"/>
      <c r="I32" s="641"/>
      <c r="J32" s="642"/>
      <c r="K32" s="11"/>
      <c r="L32" s="12"/>
    </row>
    <row r="33" spans="3:12" ht="32.25" customHeight="1">
      <c r="C33" s="545"/>
      <c r="D33" s="643" t="s">
        <v>332</v>
      </c>
      <c r="E33" s="644"/>
      <c r="F33" s="644"/>
      <c r="G33" s="644"/>
      <c r="H33" s="644"/>
      <c r="I33" s="644"/>
      <c r="J33" s="645"/>
      <c r="K33" s="11"/>
      <c r="L33" s="12"/>
    </row>
    <row r="34" spans="3:12" ht="28.5" customHeight="1">
      <c r="C34" s="545"/>
      <c r="D34" s="655" t="s">
        <v>348</v>
      </c>
      <c r="E34" s="655"/>
      <c r="F34" s="655"/>
      <c r="G34" s="655"/>
      <c r="H34" s="655"/>
      <c r="I34" s="655"/>
      <c r="J34" s="656"/>
      <c r="K34" s="11"/>
      <c r="L34" s="12"/>
    </row>
    <row r="35" spans="3:12" ht="32.25" customHeight="1">
      <c r="C35" s="545"/>
      <c r="D35" s="594" t="s">
        <v>346</v>
      </c>
      <c r="E35" s="594"/>
      <c r="F35" s="594"/>
      <c r="G35" s="594"/>
      <c r="H35" s="594"/>
      <c r="I35" s="594"/>
      <c r="J35" s="654"/>
      <c r="K35" s="11"/>
      <c r="L35" s="12"/>
    </row>
    <row r="36" spans="3:12" ht="27.75" customHeight="1">
      <c r="C36" s="545"/>
      <c r="D36" s="573" t="s">
        <v>345</v>
      </c>
      <c r="E36" s="573"/>
      <c r="F36" s="573"/>
      <c r="G36" s="573"/>
      <c r="H36" s="573"/>
      <c r="I36" s="573"/>
      <c r="J36" s="574"/>
      <c r="K36" s="11"/>
      <c r="L36" s="12"/>
    </row>
    <row r="37" spans="3:12" ht="35.25" customHeight="1">
      <c r="C37" s="545"/>
      <c r="D37" s="643" t="s">
        <v>347</v>
      </c>
      <c r="E37" s="652"/>
      <c r="F37" s="652"/>
      <c r="G37" s="652"/>
      <c r="H37" s="652"/>
      <c r="I37" s="652"/>
      <c r="J37" s="653"/>
      <c r="K37" s="11"/>
      <c r="L37" s="12"/>
    </row>
    <row r="38" spans="3:12" ht="24" customHeight="1">
      <c r="C38" s="545"/>
      <c r="D38" s="573" t="s">
        <v>344</v>
      </c>
      <c r="E38" s="573"/>
      <c r="F38" s="573"/>
      <c r="G38" s="573"/>
      <c r="H38" s="573"/>
      <c r="I38" s="573"/>
      <c r="J38" s="574"/>
      <c r="K38" s="11"/>
      <c r="L38" s="12"/>
    </row>
    <row r="39" spans="3:12" ht="24" customHeight="1">
      <c r="C39" s="545"/>
      <c r="D39" s="649" t="s">
        <v>343</v>
      </c>
      <c r="E39" s="650"/>
      <c r="F39" s="650"/>
      <c r="G39" s="650"/>
      <c r="H39" s="650"/>
      <c r="I39" s="650"/>
      <c r="J39" s="651"/>
      <c r="K39" s="11"/>
      <c r="L39" s="12"/>
    </row>
    <row r="40" spans="3:12" ht="30" customHeight="1">
      <c r="C40" s="546"/>
      <c r="D40" s="573" t="s">
        <v>334</v>
      </c>
      <c r="E40" s="583"/>
      <c r="F40" s="583"/>
      <c r="G40" s="583"/>
      <c r="H40" s="583"/>
      <c r="I40" s="583"/>
      <c r="J40" s="584"/>
      <c r="K40" s="11"/>
      <c r="L40" s="12"/>
    </row>
    <row r="41" spans="3:12" ht="10.5" customHeight="1">
      <c r="C41" s="625" t="s">
        <v>5</v>
      </c>
      <c r="D41" s="613" t="s">
        <v>406</v>
      </c>
      <c r="E41" s="613"/>
      <c r="F41" s="613"/>
      <c r="G41" s="613"/>
      <c r="H41" s="613"/>
      <c r="I41" s="613"/>
      <c r="J41" s="613"/>
      <c r="K41" s="7"/>
      <c r="L41" s="8"/>
    </row>
    <row r="42" spans="3:12" ht="12.75" customHeight="1" hidden="1">
      <c r="C42" s="620"/>
      <c r="D42" s="613"/>
      <c r="E42" s="613"/>
      <c r="F42" s="613"/>
      <c r="G42" s="613"/>
      <c r="H42" s="613"/>
      <c r="I42" s="613"/>
      <c r="J42" s="613"/>
      <c r="K42" s="7"/>
      <c r="L42" s="8"/>
    </row>
    <row r="43" spans="3:12" ht="12.75" customHeight="1">
      <c r="C43" s="620"/>
      <c r="D43" s="613"/>
      <c r="E43" s="613"/>
      <c r="F43" s="613"/>
      <c r="G43" s="613"/>
      <c r="H43" s="613"/>
      <c r="I43" s="613"/>
      <c r="J43" s="613"/>
      <c r="K43" s="7"/>
      <c r="L43" s="8"/>
    </row>
    <row r="44" spans="3:12" ht="66.75" customHeight="1">
      <c r="C44" s="620"/>
      <c r="D44" s="615"/>
      <c r="E44" s="615"/>
      <c r="F44" s="615"/>
      <c r="G44" s="615"/>
      <c r="H44" s="615"/>
      <c r="I44" s="615"/>
      <c r="J44" s="615"/>
      <c r="K44" s="7"/>
      <c r="L44" s="8"/>
    </row>
    <row r="45" spans="3:12" ht="9" customHeight="1">
      <c r="C45" s="620"/>
      <c r="D45" s="626" t="s">
        <v>375</v>
      </c>
      <c r="E45" s="626"/>
      <c r="F45" s="626"/>
      <c r="G45" s="626"/>
      <c r="H45" s="626"/>
      <c r="I45" s="626"/>
      <c r="J45" s="626"/>
      <c r="K45" s="7"/>
      <c r="L45" s="8"/>
    </row>
    <row r="46" spans="3:12" ht="15" customHeight="1">
      <c r="C46" s="620"/>
      <c r="D46" s="626"/>
      <c r="E46" s="626"/>
      <c r="F46" s="626"/>
      <c r="G46" s="626"/>
      <c r="H46" s="626"/>
      <c r="I46" s="626"/>
      <c r="J46" s="626"/>
      <c r="K46" s="7"/>
      <c r="L46" s="8"/>
    </row>
    <row r="47" spans="3:12" ht="9" customHeight="1">
      <c r="C47" s="620"/>
      <c r="D47" s="626"/>
      <c r="E47" s="626"/>
      <c r="F47" s="626"/>
      <c r="G47" s="626"/>
      <c r="H47" s="626"/>
      <c r="I47" s="626"/>
      <c r="J47" s="626"/>
      <c r="K47" s="7"/>
      <c r="L47" s="8"/>
    </row>
    <row r="48" spans="3:12" ht="9.75" customHeight="1">
      <c r="C48" s="620" t="s">
        <v>335</v>
      </c>
      <c r="D48" s="613" t="s">
        <v>376</v>
      </c>
      <c r="E48" s="614"/>
      <c r="F48" s="614"/>
      <c r="G48" s="614"/>
      <c r="H48" s="614"/>
      <c r="I48" s="614"/>
      <c r="J48" s="614"/>
      <c r="K48" s="13"/>
      <c r="L48" s="14"/>
    </row>
    <row r="49" spans="3:13" ht="12.75" customHeight="1">
      <c r="C49" s="620"/>
      <c r="D49" s="614"/>
      <c r="E49" s="614"/>
      <c r="F49" s="614"/>
      <c r="G49" s="614"/>
      <c r="H49" s="614"/>
      <c r="I49" s="614"/>
      <c r="J49" s="614"/>
      <c r="K49" s="13"/>
      <c r="L49" s="14"/>
      <c r="M49" s="15"/>
    </row>
    <row r="50" spans="3:13" ht="49.5" customHeight="1">
      <c r="C50" s="620"/>
      <c r="D50" s="614"/>
      <c r="E50" s="614"/>
      <c r="F50" s="614"/>
      <c r="G50" s="614"/>
      <c r="H50" s="614"/>
      <c r="I50" s="614"/>
      <c r="J50" s="614"/>
      <c r="K50" s="13"/>
      <c r="L50" s="14"/>
      <c r="M50" s="15"/>
    </row>
    <row r="51" spans="3:12" ht="12" customHeight="1">
      <c r="C51" s="620"/>
      <c r="D51" s="615" t="s">
        <v>377</v>
      </c>
      <c r="E51" s="615"/>
      <c r="F51" s="615"/>
      <c r="G51" s="615"/>
      <c r="H51" s="615"/>
      <c r="I51" s="615"/>
      <c r="J51" s="615"/>
      <c r="K51" s="9"/>
      <c r="L51" s="10"/>
    </row>
    <row r="52" spans="3:12" ht="47.25" customHeight="1">
      <c r="C52" s="620"/>
      <c r="D52" s="615"/>
      <c r="E52" s="615"/>
      <c r="F52" s="615"/>
      <c r="G52" s="615"/>
      <c r="H52" s="615"/>
      <c r="I52" s="615"/>
      <c r="J52" s="615"/>
      <c r="K52" s="9"/>
      <c r="L52" s="10"/>
    </row>
    <row r="53" spans="3:12" ht="46.5" customHeight="1">
      <c r="C53" s="620"/>
      <c r="D53" s="616" t="s">
        <v>378</v>
      </c>
      <c r="E53" s="617"/>
      <c r="F53" s="617"/>
      <c r="G53" s="617"/>
      <c r="H53" s="617"/>
      <c r="I53" s="617"/>
      <c r="J53" s="618"/>
      <c r="K53" s="7"/>
      <c r="L53" s="8"/>
    </row>
    <row r="54" spans="3:12" ht="10.5" customHeight="1">
      <c r="C54" s="620" t="s">
        <v>6</v>
      </c>
      <c r="D54" s="632" t="s">
        <v>379</v>
      </c>
      <c r="E54" s="633"/>
      <c r="F54" s="633"/>
      <c r="G54" s="633"/>
      <c r="H54" s="633"/>
      <c r="I54" s="633"/>
      <c r="J54" s="634"/>
      <c r="K54" s="9"/>
      <c r="L54" s="10"/>
    </row>
    <row r="55" spans="3:12" ht="10.5" customHeight="1">
      <c r="C55" s="620"/>
      <c r="D55" s="635"/>
      <c r="E55" s="636"/>
      <c r="F55" s="636"/>
      <c r="G55" s="636"/>
      <c r="H55" s="636"/>
      <c r="I55" s="636"/>
      <c r="J55" s="637"/>
      <c r="K55" s="9"/>
      <c r="L55" s="10"/>
    </row>
    <row r="56" spans="3:12" ht="10.5" customHeight="1">
      <c r="C56" s="620"/>
      <c r="D56" s="638"/>
      <c r="E56" s="639"/>
      <c r="F56" s="639"/>
      <c r="G56" s="639"/>
      <c r="H56" s="639"/>
      <c r="I56" s="639"/>
      <c r="J56" s="640"/>
      <c r="K56" s="9"/>
      <c r="L56" s="10"/>
    </row>
    <row r="57" spans="3:12" ht="10.5" customHeight="1">
      <c r="C57" s="620"/>
      <c r="D57" s="632" t="s">
        <v>357</v>
      </c>
      <c r="E57" s="633"/>
      <c r="F57" s="633"/>
      <c r="G57" s="633"/>
      <c r="H57" s="633"/>
      <c r="I57" s="633"/>
      <c r="J57" s="634"/>
      <c r="K57" s="9"/>
      <c r="L57" s="10"/>
    </row>
    <row r="58" spans="3:12" ht="10.5" customHeight="1">
      <c r="C58" s="620"/>
      <c r="D58" s="635"/>
      <c r="E58" s="636"/>
      <c r="F58" s="636"/>
      <c r="G58" s="636"/>
      <c r="H58" s="636"/>
      <c r="I58" s="636"/>
      <c r="J58" s="637"/>
      <c r="K58" s="9"/>
      <c r="L58" s="10"/>
    </row>
    <row r="59" spans="3:12" ht="3" customHeight="1">
      <c r="C59" s="620"/>
      <c r="D59" s="635"/>
      <c r="E59" s="636"/>
      <c r="F59" s="636"/>
      <c r="G59" s="636"/>
      <c r="H59" s="636"/>
      <c r="I59" s="636"/>
      <c r="J59" s="637"/>
      <c r="K59" s="9"/>
      <c r="L59" s="10"/>
    </row>
    <row r="60" spans="3:12" ht="15" customHeight="1">
      <c r="C60" s="620"/>
      <c r="D60" s="638"/>
      <c r="E60" s="639"/>
      <c r="F60" s="639"/>
      <c r="G60" s="639"/>
      <c r="H60" s="639"/>
      <c r="I60" s="639"/>
      <c r="J60" s="640"/>
      <c r="K60" s="9"/>
      <c r="L60" s="10"/>
    </row>
    <row r="61" ht="6.75" customHeight="1"/>
    <row r="62" spans="4:10" ht="12.75" customHeight="1">
      <c r="D62" s="619" t="s">
        <v>7</v>
      </c>
      <c r="E62" s="619"/>
      <c r="F62" s="619"/>
      <c r="G62" s="619"/>
      <c r="H62" s="619"/>
      <c r="I62" s="619"/>
      <c r="J62" s="619"/>
    </row>
    <row r="63" spans="4:10" ht="12.75" customHeight="1">
      <c r="D63" s="619"/>
      <c r="E63" s="619"/>
      <c r="F63" s="619"/>
      <c r="G63" s="619"/>
      <c r="H63" s="619"/>
      <c r="I63" s="619"/>
      <c r="J63" s="619"/>
    </row>
    <row r="64" spans="4:10" ht="12.75" customHeight="1">
      <c r="D64" s="547" t="s">
        <v>317</v>
      </c>
      <c r="E64" s="547"/>
      <c r="F64" s="548" t="s">
        <v>342</v>
      </c>
      <c r="G64" s="548"/>
      <c r="H64" s="548"/>
      <c r="I64" s="548" t="s">
        <v>8</v>
      </c>
      <c r="J64" s="548"/>
    </row>
    <row r="65" spans="3:10" ht="12.75">
      <c r="C65" s="1">
        <v>1</v>
      </c>
      <c r="D65" s="549" t="s">
        <v>9</v>
      </c>
      <c r="E65" s="549"/>
      <c r="F65" s="551" t="s">
        <v>318</v>
      </c>
      <c r="G65" s="551"/>
      <c r="H65" s="551"/>
      <c r="I65" s="543" t="s">
        <v>340</v>
      </c>
      <c r="J65" s="543"/>
    </row>
    <row r="66" spans="3:10" ht="12.75">
      <c r="C66" s="1">
        <v>2</v>
      </c>
      <c r="D66" s="612" t="s">
        <v>11</v>
      </c>
      <c r="E66" s="612"/>
      <c r="F66" s="542" t="s">
        <v>318</v>
      </c>
      <c r="G66" s="542"/>
      <c r="H66" s="542"/>
      <c r="I66" s="543" t="s">
        <v>336</v>
      </c>
      <c r="J66" s="543"/>
    </row>
    <row r="67" spans="3:10" ht="12.75">
      <c r="C67" s="1">
        <v>3</v>
      </c>
      <c r="D67" s="612" t="s">
        <v>12</v>
      </c>
      <c r="E67" s="612"/>
      <c r="F67" s="542" t="s">
        <v>318</v>
      </c>
      <c r="G67" s="542"/>
      <c r="H67" s="542"/>
      <c r="I67" s="543" t="s">
        <v>336</v>
      </c>
      <c r="J67" s="543"/>
    </row>
    <row r="68" spans="3:10" ht="12.75">
      <c r="C68" s="1">
        <v>4</v>
      </c>
      <c r="D68" s="612" t="s">
        <v>13</v>
      </c>
      <c r="E68" s="612"/>
      <c r="F68" s="542" t="s">
        <v>318</v>
      </c>
      <c r="G68" s="542"/>
      <c r="H68" s="542"/>
      <c r="I68" s="543" t="s">
        <v>336</v>
      </c>
      <c r="J68" s="543"/>
    </row>
    <row r="69" spans="3:10" ht="12.75">
      <c r="C69" s="1">
        <v>5</v>
      </c>
      <c r="D69" s="611" t="s">
        <v>14</v>
      </c>
      <c r="E69" s="611"/>
      <c r="F69" s="542" t="s">
        <v>318</v>
      </c>
      <c r="G69" s="542"/>
      <c r="H69" s="542"/>
      <c r="I69" s="543" t="s">
        <v>336</v>
      </c>
      <c r="J69" s="543"/>
    </row>
    <row r="70" spans="3:10" ht="12.75">
      <c r="C70" s="1">
        <v>6</v>
      </c>
      <c r="D70" s="610" t="s">
        <v>15</v>
      </c>
      <c r="E70" s="610"/>
      <c r="F70" s="605" t="s">
        <v>341</v>
      </c>
      <c r="G70" s="605"/>
      <c r="H70" s="605"/>
      <c r="I70" s="539" t="s">
        <v>336</v>
      </c>
      <c r="J70" s="539"/>
    </row>
    <row r="71" spans="3:10" ht="12.75">
      <c r="C71" s="1">
        <v>7</v>
      </c>
      <c r="D71" s="610" t="s">
        <v>380</v>
      </c>
      <c r="E71" s="610"/>
      <c r="F71" s="605" t="s">
        <v>341</v>
      </c>
      <c r="G71" s="605"/>
      <c r="H71" s="605"/>
      <c r="I71" s="539" t="s">
        <v>336</v>
      </c>
      <c r="J71" s="539"/>
    </row>
    <row r="72" spans="3:10" ht="12.75">
      <c r="C72" s="1">
        <v>8</v>
      </c>
      <c r="D72" s="604" t="s">
        <v>17</v>
      </c>
      <c r="E72" s="604"/>
      <c r="F72" s="605" t="s">
        <v>341</v>
      </c>
      <c r="G72" s="605"/>
      <c r="H72" s="605"/>
      <c r="I72" s="539" t="s">
        <v>336</v>
      </c>
      <c r="J72" s="539"/>
    </row>
    <row r="73" spans="4:10" ht="27.75" customHeight="1">
      <c r="D73" s="547" t="s">
        <v>322</v>
      </c>
      <c r="E73" s="547"/>
      <c r="F73" s="548" t="s">
        <v>342</v>
      </c>
      <c r="G73" s="548"/>
      <c r="H73" s="548"/>
      <c r="I73" s="548" t="s">
        <v>8</v>
      </c>
      <c r="J73" s="548"/>
    </row>
    <row r="74" spans="3:10" ht="12.75">
      <c r="C74" s="1">
        <v>1</v>
      </c>
      <c r="D74" s="549" t="s">
        <v>319</v>
      </c>
      <c r="E74" s="550"/>
      <c r="F74" s="551" t="s">
        <v>318</v>
      </c>
      <c r="G74" s="551"/>
      <c r="H74" s="551"/>
      <c r="I74" s="570" t="s">
        <v>340</v>
      </c>
      <c r="J74" s="571"/>
    </row>
    <row r="75" spans="3:10" ht="12.75">
      <c r="C75" s="1">
        <v>2</v>
      </c>
      <c r="D75" s="540" t="s">
        <v>412</v>
      </c>
      <c r="E75" s="541"/>
      <c r="F75" s="609" t="s">
        <v>341</v>
      </c>
      <c r="G75" s="563"/>
      <c r="H75" s="564"/>
      <c r="I75" s="539" t="s">
        <v>336</v>
      </c>
      <c r="J75" s="539"/>
    </row>
    <row r="76" spans="3:10" ht="12.75">
      <c r="C76" s="1">
        <v>3</v>
      </c>
      <c r="D76" s="561" t="s">
        <v>321</v>
      </c>
      <c r="E76" s="541"/>
      <c r="F76" s="562" t="s">
        <v>341</v>
      </c>
      <c r="G76" s="563"/>
      <c r="H76" s="564"/>
      <c r="I76" s="539" t="s">
        <v>336</v>
      </c>
      <c r="J76" s="539"/>
    </row>
    <row r="77" spans="3:10" ht="12.75">
      <c r="C77" s="1">
        <v>4</v>
      </c>
      <c r="D77" s="483" t="s">
        <v>337</v>
      </c>
      <c r="E77" s="489"/>
      <c r="F77" s="490"/>
      <c r="G77" s="490"/>
      <c r="H77" s="490"/>
      <c r="I77" s="490"/>
      <c r="J77" s="491"/>
    </row>
    <row r="78" spans="4:10" ht="12.75" customHeight="1">
      <c r="D78" s="606" t="s">
        <v>381</v>
      </c>
      <c r="E78" s="606"/>
      <c r="F78" s="606"/>
      <c r="G78" s="606"/>
      <c r="H78" s="606"/>
      <c r="I78" s="606"/>
      <c r="J78" s="606"/>
    </row>
    <row r="79" spans="4:10" ht="15.75" customHeight="1">
      <c r="D79" s="607" t="s">
        <v>18</v>
      </c>
      <c r="E79" s="607"/>
      <c r="F79" s="607" t="s">
        <v>19</v>
      </c>
      <c r="G79" s="607"/>
      <c r="H79" s="607"/>
      <c r="I79" s="608"/>
      <c r="J79" s="608"/>
    </row>
    <row r="80" spans="3:11" s="16" customFormat="1" ht="26.25" customHeight="1">
      <c r="C80" s="16">
        <v>9</v>
      </c>
      <c r="D80" s="582" t="s">
        <v>20</v>
      </c>
      <c r="E80" s="582"/>
      <c r="F80" s="565" t="s">
        <v>21</v>
      </c>
      <c r="G80" s="565"/>
      <c r="H80" s="565"/>
      <c r="I80" s="565"/>
      <c r="J80" s="565"/>
      <c r="K80" s="17"/>
    </row>
    <row r="81" spans="4:12" ht="15.75" customHeight="1">
      <c r="D81" s="559" t="s">
        <v>320</v>
      </c>
      <c r="E81" s="559"/>
      <c r="F81" s="559"/>
      <c r="G81" s="559"/>
      <c r="H81" s="559"/>
      <c r="I81" s="560"/>
      <c r="J81" s="560"/>
      <c r="K81" s="560"/>
      <c r="L81" s="560"/>
    </row>
    <row r="82" spans="4:12" ht="12.75">
      <c r="D82" s="536" t="s">
        <v>316</v>
      </c>
      <c r="E82" s="537"/>
      <c r="F82" s="537"/>
      <c r="G82" s="537"/>
      <c r="H82" s="538"/>
      <c r="I82" s="520"/>
      <c r="J82" s="520"/>
      <c r="K82" s="521"/>
      <c r="L82" s="522"/>
    </row>
    <row r="83" spans="4:10" ht="13.5" customHeight="1">
      <c r="D83" s="595" t="s">
        <v>22</v>
      </c>
      <c r="E83" s="596"/>
      <c r="F83" s="599" t="s">
        <v>382</v>
      </c>
      <c r="G83" s="599"/>
      <c r="H83" s="600"/>
      <c r="I83" s="603"/>
      <c r="J83" s="603"/>
    </row>
    <row r="84" spans="4:10" ht="33.75" customHeight="1">
      <c r="D84" s="597"/>
      <c r="E84" s="598"/>
      <c r="F84" s="601"/>
      <c r="G84" s="601"/>
      <c r="H84" s="602"/>
      <c r="I84" s="603"/>
      <c r="J84" s="603"/>
    </row>
    <row r="85" spans="4:10" ht="12.75" customHeight="1">
      <c r="D85" s="566"/>
      <c r="E85" s="567"/>
      <c r="F85" s="568"/>
      <c r="G85" s="568"/>
      <c r="H85" s="569"/>
      <c r="I85" s="554"/>
      <c r="J85" s="554"/>
    </row>
    <row r="86" spans="4:10" ht="12.75" customHeight="1">
      <c r="D86" s="552"/>
      <c r="E86" s="553"/>
      <c r="F86" s="556"/>
      <c r="G86" s="580"/>
      <c r="H86" s="581"/>
      <c r="I86" s="554"/>
      <c r="J86" s="554"/>
    </row>
    <row r="87" spans="4:10" ht="12.75" customHeight="1">
      <c r="D87" s="552"/>
      <c r="E87" s="553"/>
      <c r="F87" s="556"/>
      <c r="G87" s="557"/>
      <c r="H87" s="558"/>
      <c r="I87" s="554"/>
      <c r="J87" s="555"/>
    </row>
    <row r="88" spans="4:10" ht="12.75" customHeight="1">
      <c r="D88" s="585"/>
      <c r="E88" s="586"/>
      <c r="F88" s="587"/>
      <c r="G88" s="587"/>
      <c r="H88" s="588"/>
      <c r="I88" s="554"/>
      <c r="J88" s="554"/>
    </row>
    <row r="89" spans="4:10" ht="12.75" customHeight="1">
      <c r="D89" s="589"/>
      <c r="E89" s="590"/>
      <c r="F89" s="578"/>
      <c r="G89" s="578"/>
      <c r="H89" s="579"/>
      <c r="I89" s="554"/>
      <c r="J89" s="554"/>
    </row>
  </sheetData>
  <sheetProtection formatCells="0" selectLockedCells="1"/>
  <mergeCells count="104">
    <mergeCell ref="D28:J28"/>
    <mergeCell ref="D39:J39"/>
    <mergeCell ref="D38:J38"/>
    <mergeCell ref="D37:J37"/>
    <mergeCell ref="D35:J35"/>
    <mergeCell ref="D36:J36"/>
    <mergeCell ref="D34:J34"/>
    <mergeCell ref="D21:J21"/>
    <mergeCell ref="C21:C27"/>
    <mergeCell ref="D54:J56"/>
    <mergeCell ref="D57:J60"/>
    <mergeCell ref="D11:J14"/>
    <mergeCell ref="C11:C14"/>
    <mergeCell ref="D30:J30"/>
    <mergeCell ref="D32:J32"/>
    <mergeCell ref="D33:J33"/>
    <mergeCell ref="C15:C20"/>
    <mergeCell ref="D15:J20"/>
    <mergeCell ref="C7:C10"/>
    <mergeCell ref="D7:J10"/>
    <mergeCell ref="G3:K4"/>
    <mergeCell ref="G5:K5"/>
    <mergeCell ref="C54:C60"/>
    <mergeCell ref="C41:C47"/>
    <mergeCell ref="D41:J44"/>
    <mergeCell ref="D45:J47"/>
    <mergeCell ref="C48:C53"/>
    <mergeCell ref="D48:J50"/>
    <mergeCell ref="D51:J52"/>
    <mergeCell ref="D53:J53"/>
    <mergeCell ref="D68:E68"/>
    <mergeCell ref="D65:E65"/>
    <mergeCell ref="F65:H65"/>
    <mergeCell ref="I65:J65"/>
    <mergeCell ref="D62:J63"/>
    <mergeCell ref="D64:E64"/>
    <mergeCell ref="F64:H64"/>
    <mergeCell ref="I64:J64"/>
    <mergeCell ref="I75:J75"/>
    <mergeCell ref="D69:E69"/>
    <mergeCell ref="F69:H69"/>
    <mergeCell ref="I69:J69"/>
    <mergeCell ref="D66:E66"/>
    <mergeCell ref="F66:H66"/>
    <mergeCell ref="I66:J66"/>
    <mergeCell ref="D67:E67"/>
    <mergeCell ref="F67:H67"/>
    <mergeCell ref="I67:J67"/>
    <mergeCell ref="D70:E70"/>
    <mergeCell ref="F70:H70"/>
    <mergeCell ref="I70:J70"/>
    <mergeCell ref="D71:E71"/>
    <mergeCell ref="F71:H71"/>
    <mergeCell ref="I71:J71"/>
    <mergeCell ref="F83:H84"/>
    <mergeCell ref="I83:J84"/>
    <mergeCell ref="D72:E72"/>
    <mergeCell ref="F72:H72"/>
    <mergeCell ref="I72:J72"/>
    <mergeCell ref="D78:J78"/>
    <mergeCell ref="D79:E79"/>
    <mergeCell ref="F79:H79"/>
    <mergeCell ref="I79:J79"/>
    <mergeCell ref="F75:H75"/>
    <mergeCell ref="D40:J40"/>
    <mergeCell ref="D88:E88"/>
    <mergeCell ref="F88:H88"/>
    <mergeCell ref="I88:J88"/>
    <mergeCell ref="D89:E89"/>
    <mergeCell ref="D26:J26"/>
    <mergeCell ref="D31:J31"/>
    <mergeCell ref="D29:J29"/>
    <mergeCell ref="I80:J80"/>
    <mergeCell ref="D83:E84"/>
    <mergeCell ref="I85:J85"/>
    <mergeCell ref="I74:J74"/>
    <mergeCell ref="D22:J25"/>
    <mergeCell ref="D27:J27"/>
    <mergeCell ref="F89:H89"/>
    <mergeCell ref="I89:J89"/>
    <mergeCell ref="D86:E86"/>
    <mergeCell ref="F86:H86"/>
    <mergeCell ref="I86:J86"/>
    <mergeCell ref="D80:E80"/>
    <mergeCell ref="F74:H74"/>
    <mergeCell ref="D87:E87"/>
    <mergeCell ref="I87:J87"/>
    <mergeCell ref="F87:H87"/>
    <mergeCell ref="D81:L81"/>
    <mergeCell ref="D76:E76"/>
    <mergeCell ref="F76:H76"/>
    <mergeCell ref="F80:H80"/>
    <mergeCell ref="D85:E85"/>
    <mergeCell ref="F85:H85"/>
    <mergeCell ref="D82:H82"/>
    <mergeCell ref="I76:J76"/>
    <mergeCell ref="D75:E75"/>
    <mergeCell ref="F68:H68"/>
    <mergeCell ref="I68:J68"/>
    <mergeCell ref="C28:C40"/>
    <mergeCell ref="D73:E73"/>
    <mergeCell ref="F73:H73"/>
    <mergeCell ref="I73:J73"/>
    <mergeCell ref="D74:E74"/>
  </mergeCells>
  <hyperlinks>
    <hyperlink ref="J6" r:id="rId1" display="com6@cnv.fr"/>
  </hyperlinks>
  <printOptions horizontalCentered="1" verticalCentered="1"/>
  <pageMargins left="0.39375" right="0.39375" top="0.39375" bottom="0.39375" header="0.5118055555555555" footer="0.5118055555555555"/>
  <pageSetup fitToHeight="1" fitToWidth="1" horizontalDpi="600" verticalDpi="600" orientation="portrait" paperSize="8" scale="64" r:id="rId3"/>
  <drawing r:id="rId2"/>
</worksheet>
</file>

<file path=xl/worksheets/sheet2.xml><?xml version="1.0" encoding="utf-8"?>
<worksheet xmlns="http://schemas.openxmlformats.org/spreadsheetml/2006/main" xmlns:r="http://schemas.openxmlformats.org/officeDocument/2006/relationships">
  <sheetPr>
    <tabColor indexed="22"/>
    <pageSetUpPr fitToPage="1"/>
  </sheetPr>
  <dimension ref="A1:K126"/>
  <sheetViews>
    <sheetView tabSelected="1" view="pageBreakPreview" zoomScaleSheetLayoutView="100" zoomScalePageLayoutView="0" workbookViewId="0" topLeftCell="A16">
      <selection activeCell="K10" sqref="K10"/>
    </sheetView>
  </sheetViews>
  <sheetFormatPr defaultColWidth="11.421875" defaultRowHeight="12.75"/>
  <sheetData>
    <row r="1" spans="1:11" ht="18">
      <c r="A1" s="169"/>
      <c r="B1" s="169"/>
      <c r="C1" s="169"/>
      <c r="D1" s="169"/>
      <c r="E1" s="657"/>
      <c r="F1" s="657"/>
      <c r="G1" s="657"/>
      <c r="H1" s="657"/>
      <c r="I1" s="657"/>
      <c r="J1" s="18"/>
      <c r="K1" s="19"/>
    </row>
    <row r="2" spans="1:11" ht="18">
      <c r="A2" s="169"/>
      <c r="B2" s="169"/>
      <c r="C2" s="169"/>
      <c r="D2" s="169"/>
      <c r="E2" s="657"/>
      <c r="F2" s="657"/>
      <c r="G2" s="657"/>
      <c r="H2" s="657"/>
      <c r="I2" s="657"/>
      <c r="J2" s="18"/>
      <c r="K2" s="19"/>
    </row>
    <row r="3" spans="1:11" ht="18">
      <c r="A3" s="169"/>
      <c r="B3" s="169"/>
      <c r="C3" s="169"/>
      <c r="D3" s="169"/>
      <c r="E3" s="657"/>
      <c r="F3" s="657"/>
      <c r="G3" s="657"/>
      <c r="H3" s="657"/>
      <c r="I3" s="657"/>
      <c r="J3" s="18"/>
      <c r="K3" s="19"/>
    </row>
    <row r="4" spans="1:11" ht="31.5" customHeight="1">
      <c r="A4" s="169"/>
      <c r="B4" s="169"/>
      <c r="C4" s="169"/>
      <c r="D4" s="169"/>
      <c r="E4" s="657"/>
      <c r="F4" s="657"/>
      <c r="G4" s="657"/>
      <c r="H4" s="657"/>
      <c r="I4" s="657"/>
      <c r="J4" s="18"/>
      <c r="K4" s="19"/>
    </row>
    <row r="5" spans="1:11" ht="18" customHeight="1">
      <c r="A5" s="175"/>
      <c r="B5" s="175"/>
      <c r="C5" s="175"/>
      <c r="D5" s="175"/>
      <c r="E5" s="175"/>
      <c r="F5" s="175"/>
      <c r="G5" s="175"/>
      <c r="H5" s="175"/>
      <c r="I5" s="175"/>
      <c r="J5" s="18"/>
      <c r="K5" s="19"/>
    </row>
    <row r="6" spans="1:11" ht="18" customHeight="1">
      <c r="A6" s="658"/>
      <c r="B6" s="658"/>
      <c r="C6" s="658"/>
      <c r="D6" s="658"/>
      <c r="E6" s="658"/>
      <c r="F6" s="658"/>
      <c r="G6" s="658"/>
      <c r="H6" s="658"/>
      <c r="I6" s="658"/>
      <c r="J6" s="18"/>
      <c r="K6" s="19"/>
    </row>
    <row r="7" spans="1:11" ht="15">
      <c r="A7" s="169"/>
      <c r="B7" s="169"/>
      <c r="C7" s="169"/>
      <c r="D7" s="169"/>
      <c r="E7" s="170"/>
      <c r="F7" s="170"/>
      <c r="G7" s="170"/>
      <c r="H7" s="170"/>
      <c r="I7" s="170"/>
      <c r="J7" s="18"/>
      <c r="K7" s="19"/>
    </row>
    <row r="8" spans="1:11" ht="12.75">
      <c r="A8" s="659"/>
      <c r="B8" s="659"/>
      <c r="C8" s="659"/>
      <c r="D8" s="659"/>
      <c r="E8" s="659"/>
      <c r="F8" s="659"/>
      <c r="G8" s="659"/>
      <c r="H8" s="659"/>
      <c r="I8" s="659"/>
      <c r="J8" s="18"/>
      <c r="K8" s="20"/>
    </row>
    <row r="9" spans="1:11" ht="12.75">
      <c r="A9" s="659"/>
      <c r="B9" s="659"/>
      <c r="C9" s="659"/>
      <c r="D9" s="659"/>
      <c r="E9" s="659"/>
      <c r="F9" s="659"/>
      <c r="G9" s="659"/>
      <c r="H9" s="659"/>
      <c r="I9" s="659"/>
      <c r="J9" s="18"/>
      <c r="K9" s="19"/>
    </row>
    <row r="10" spans="1:11" ht="12.75">
      <c r="A10" s="659"/>
      <c r="B10" s="659"/>
      <c r="C10" s="659"/>
      <c r="D10" s="659"/>
      <c r="E10" s="659"/>
      <c r="F10" s="659"/>
      <c r="G10" s="659"/>
      <c r="H10" s="659"/>
      <c r="I10" s="659"/>
      <c r="J10" s="18"/>
      <c r="K10" s="19"/>
    </row>
    <row r="11" spans="1:11" ht="12.75">
      <c r="A11" s="659"/>
      <c r="B11" s="659"/>
      <c r="C11" s="659"/>
      <c r="D11" s="659"/>
      <c r="E11" s="659"/>
      <c r="F11" s="659"/>
      <c r="G11" s="659"/>
      <c r="H11" s="659"/>
      <c r="I11" s="659"/>
      <c r="J11" s="18"/>
      <c r="K11" s="19"/>
    </row>
    <row r="12" spans="1:11" ht="12.75">
      <c r="A12" s="659"/>
      <c r="B12" s="659"/>
      <c r="C12" s="659"/>
      <c r="D12" s="659"/>
      <c r="E12" s="659"/>
      <c r="F12" s="659"/>
      <c r="G12" s="659"/>
      <c r="H12" s="659"/>
      <c r="I12" s="659"/>
      <c r="J12" s="18"/>
      <c r="K12" s="19"/>
    </row>
    <row r="13" spans="1:11" ht="12.75">
      <c r="A13" s="659"/>
      <c r="B13" s="659"/>
      <c r="C13" s="659"/>
      <c r="D13" s="659"/>
      <c r="E13" s="659"/>
      <c r="F13" s="659"/>
      <c r="G13" s="659"/>
      <c r="H13" s="659"/>
      <c r="I13" s="659"/>
      <c r="J13" s="18"/>
      <c r="K13" s="19"/>
    </row>
    <row r="14" spans="1:11" ht="12.75">
      <c r="A14" s="659"/>
      <c r="B14" s="659"/>
      <c r="C14" s="659"/>
      <c r="D14" s="659"/>
      <c r="E14" s="659"/>
      <c r="F14" s="659"/>
      <c r="G14" s="659"/>
      <c r="H14" s="659"/>
      <c r="I14" s="659"/>
      <c r="J14" s="18"/>
      <c r="K14" s="19"/>
    </row>
    <row r="15" spans="1:11" ht="12.75">
      <c r="A15" s="659"/>
      <c r="B15" s="659"/>
      <c r="C15" s="659"/>
      <c r="D15" s="659"/>
      <c r="E15" s="659"/>
      <c r="F15" s="659"/>
      <c r="G15" s="659"/>
      <c r="H15" s="659"/>
      <c r="I15" s="659"/>
      <c r="J15" s="18"/>
      <c r="K15" s="19"/>
    </row>
    <row r="16" spans="1:11" ht="12.75">
      <c r="A16" s="659"/>
      <c r="B16" s="659"/>
      <c r="C16" s="659"/>
      <c r="D16" s="659"/>
      <c r="E16" s="659"/>
      <c r="F16" s="659"/>
      <c r="G16" s="659"/>
      <c r="H16" s="659"/>
      <c r="I16" s="659"/>
      <c r="J16" s="18"/>
      <c r="K16" s="19"/>
    </row>
    <row r="17" spans="1:11" ht="12.75">
      <c r="A17" s="659"/>
      <c r="B17" s="659"/>
      <c r="C17" s="659"/>
      <c r="D17" s="659"/>
      <c r="E17" s="659"/>
      <c r="F17" s="659"/>
      <c r="G17" s="659"/>
      <c r="H17" s="659"/>
      <c r="I17" s="659"/>
      <c r="J17" s="18"/>
      <c r="K17" s="19"/>
    </row>
    <row r="18" spans="1:11" ht="12.75">
      <c r="A18" s="659"/>
      <c r="B18" s="659"/>
      <c r="C18" s="659"/>
      <c r="D18" s="659"/>
      <c r="E18" s="659"/>
      <c r="F18" s="659"/>
      <c r="G18" s="659"/>
      <c r="H18" s="659"/>
      <c r="I18" s="659"/>
      <c r="J18" s="18"/>
      <c r="K18" s="19"/>
    </row>
    <row r="19" spans="1:11" ht="12.75">
      <c r="A19" s="659"/>
      <c r="B19" s="659"/>
      <c r="C19" s="659"/>
      <c r="D19" s="659"/>
      <c r="E19" s="659"/>
      <c r="F19" s="659"/>
      <c r="G19" s="659"/>
      <c r="H19" s="659"/>
      <c r="I19" s="659"/>
      <c r="J19" s="18"/>
      <c r="K19" s="19"/>
    </row>
    <row r="20" spans="1:11" ht="12.75">
      <c r="A20" s="659"/>
      <c r="B20" s="659"/>
      <c r="C20" s="659"/>
      <c r="D20" s="659"/>
      <c r="E20" s="659"/>
      <c r="F20" s="659"/>
      <c r="G20" s="659"/>
      <c r="H20" s="659"/>
      <c r="I20" s="659"/>
      <c r="J20" s="18"/>
      <c r="K20" s="19"/>
    </row>
    <row r="21" spans="1:11" ht="12.75">
      <c r="A21" s="659"/>
      <c r="B21" s="659"/>
      <c r="C21" s="659"/>
      <c r="D21" s="659"/>
      <c r="E21" s="659"/>
      <c r="F21" s="659"/>
      <c r="G21" s="659"/>
      <c r="H21" s="659"/>
      <c r="I21" s="659"/>
      <c r="J21" s="18"/>
      <c r="K21" s="19"/>
    </row>
    <row r="22" spans="1:11" ht="12.75">
      <c r="A22" s="659"/>
      <c r="B22" s="659"/>
      <c r="C22" s="659"/>
      <c r="D22" s="659"/>
      <c r="E22" s="659"/>
      <c r="F22" s="659"/>
      <c r="G22" s="659"/>
      <c r="H22" s="659"/>
      <c r="I22" s="659"/>
      <c r="J22" s="18"/>
      <c r="K22" s="19"/>
    </row>
    <row r="23" spans="1:11" ht="12.75">
      <c r="A23" s="659"/>
      <c r="B23" s="659"/>
      <c r="C23" s="659"/>
      <c r="D23" s="659"/>
      <c r="E23" s="659"/>
      <c r="F23" s="659"/>
      <c r="G23" s="659"/>
      <c r="H23" s="659"/>
      <c r="I23" s="659"/>
      <c r="J23" s="18"/>
      <c r="K23" s="19"/>
    </row>
    <row r="24" spans="1:11" ht="12.75">
      <c r="A24" s="659"/>
      <c r="B24" s="659"/>
      <c r="C24" s="659"/>
      <c r="D24" s="659"/>
      <c r="E24" s="659"/>
      <c r="F24" s="659"/>
      <c r="G24" s="659"/>
      <c r="H24" s="659"/>
      <c r="I24" s="659"/>
      <c r="J24" s="18"/>
      <c r="K24" s="19"/>
    </row>
    <row r="25" spans="1:11" ht="12.75">
      <c r="A25" s="659"/>
      <c r="B25" s="659"/>
      <c r="C25" s="659"/>
      <c r="D25" s="659"/>
      <c r="E25" s="659"/>
      <c r="F25" s="659"/>
      <c r="G25" s="659"/>
      <c r="H25" s="659"/>
      <c r="I25" s="659"/>
      <c r="J25" s="18"/>
      <c r="K25" s="19"/>
    </row>
    <row r="26" spans="1:11" ht="12.75">
      <c r="A26" s="659"/>
      <c r="B26" s="659"/>
      <c r="C26" s="659"/>
      <c r="D26" s="659"/>
      <c r="E26" s="659"/>
      <c r="F26" s="659"/>
      <c r="G26" s="659"/>
      <c r="H26" s="659"/>
      <c r="I26" s="659"/>
      <c r="J26" s="18"/>
      <c r="K26" s="19"/>
    </row>
    <row r="27" spans="1:11" ht="12.75">
      <c r="A27" s="659"/>
      <c r="B27" s="659"/>
      <c r="C27" s="659"/>
      <c r="D27" s="659"/>
      <c r="E27" s="659"/>
      <c r="F27" s="659"/>
      <c r="G27" s="659"/>
      <c r="H27" s="659"/>
      <c r="I27" s="659"/>
      <c r="J27" s="18"/>
      <c r="K27" s="19"/>
    </row>
    <row r="28" spans="1:11" ht="12.75">
      <c r="A28" s="659"/>
      <c r="B28" s="659"/>
      <c r="C28" s="659"/>
      <c r="D28" s="659"/>
      <c r="E28" s="659"/>
      <c r="F28" s="659"/>
      <c r="G28" s="659"/>
      <c r="H28" s="659"/>
      <c r="I28" s="659"/>
      <c r="J28" s="18"/>
      <c r="K28" s="19"/>
    </row>
    <row r="29" spans="1:11" ht="12.75" customHeight="1">
      <c r="A29" s="659"/>
      <c r="B29" s="659"/>
      <c r="C29" s="659"/>
      <c r="D29" s="659"/>
      <c r="E29" s="659"/>
      <c r="F29" s="659"/>
      <c r="G29" s="659"/>
      <c r="H29" s="659"/>
      <c r="I29" s="659"/>
      <c r="J29" s="18"/>
      <c r="K29" s="19"/>
    </row>
    <row r="30" spans="1:11" ht="12.75">
      <c r="A30" s="659"/>
      <c r="B30" s="659"/>
      <c r="C30" s="659"/>
      <c r="D30" s="659"/>
      <c r="E30" s="659"/>
      <c r="F30" s="659"/>
      <c r="G30" s="659"/>
      <c r="H30" s="659"/>
      <c r="I30" s="659"/>
      <c r="J30" s="18"/>
      <c r="K30" s="19"/>
    </row>
    <row r="31" spans="1:11" ht="12.75">
      <c r="A31" s="659"/>
      <c r="B31" s="659"/>
      <c r="C31" s="659"/>
      <c r="D31" s="659"/>
      <c r="E31" s="659"/>
      <c r="F31" s="659"/>
      <c r="G31" s="659"/>
      <c r="H31" s="659"/>
      <c r="I31" s="659"/>
      <c r="J31" s="18"/>
      <c r="K31" s="19"/>
    </row>
    <row r="32" spans="1:11" ht="12.75">
      <c r="A32" s="659"/>
      <c r="B32" s="659"/>
      <c r="C32" s="659"/>
      <c r="D32" s="659"/>
      <c r="E32" s="659"/>
      <c r="F32" s="659"/>
      <c r="G32" s="659"/>
      <c r="H32" s="659"/>
      <c r="I32" s="659"/>
      <c r="J32" s="18"/>
      <c r="K32" s="19"/>
    </row>
    <row r="33" spans="1:11" ht="12.75">
      <c r="A33" s="659"/>
      <c r="B33" s="659"/>
      <c r="C33" s="659"/>
      <c r="D33" s="659"/>
      <c r="E33" s="659"/>
      <c r="F33" s="659"/>
      <c r="G33" s="659"/>
      <c r="H33" s="659"/>
      <c r="I33" s="659"/>
      <c r="J33" s="18"/>
      <c r="K33" s="19"/>
    </row>
    <row r="34" spans="1:11" ht="12.75">
      <c r="A34" s="659"/>
      <c r="B34" s="659"/>
      <c r="C34" s="659"/>
      <c r="D34" s="659"/>
      <c r="E34" s="659"/>
      <c r="F34" s="659"/>
      <c r="G34" s="659"/>
      <c r="H34" s="659"/>
      <c r="I34" s="659"/>
      <c r="J34" s="18"/>
      <c r="K34" s="19"/>
    </row>
    <row r="35" spans="1:11" ht="12.75">
      <c r="A35" s="659"/>
      <c r="B35" s="659"/>
      <c r="C35" s="659"/>
      <c r="D35" s="659"/>
      <c r="E35" s="659"/>
      <c r="F35" s="659"/>
      <c r="G35" s="659"/>
      <c r="H35" s="659"/>
      <c r="I35" s="659"/>
      <c r="J35" s="18"/>
      <c r="K35" s="19"/>
    </row>
    <row r="36" spans="1:11" ht="12.75">
      <c r="A36" s="659"/>
      <c r="B36" s="659"/>
      <c r="C36" s="659"/>
      <c r="D36" s="659"/>
      <c r="E36" s="659"/>
      <c r="F36" s="659"/>
      <c r="G36" s="659"/>
      <c r="H36" s="659"/>
      <c r="I36" s="659"/>
      <c r="J36" s="18"/>
      <c r="K36" s="19"/>
    </row>
    <row r="37" spans="1:11" ht="12.75">
      <c r="A37" s="659"/>
      <c r="B37" s="659"/>
      <c r="C37" s="659"/>
      <c r="D37" s="659"/>
      <c r="E37" s="659"/>
      <c r="F37" s="659"/>
      <c r="G37" s="659"/>
      <c r="H37" s="659"/>
      <c r="I37" s="659"/>
      <c r="J37" s="18"/>
      <c r="K37" s="19"/>
    </row>
    <row r="38" spans="1:11" ht="12.75">
      <c r="A38" s="659"/>
      <c r="B38" s="659"/>
      <c r="C38" s="659"/>
      <c r="D38" s="659"/>
      <c r="E38" s="659"/>
      <c r="F38" s="659"/>
      <c r="G38" s="659"/>
      <c r="H38" s="659"/>
      <c r="I38" s="659"/>
      <c r="J38" s="18"/>
      <c r="K38" s="19"/>
    </row>
    <row r="39" spans="1:11" ht="12.75">
      <c r="A39" s="659"/>
      <c r="B39" s="659"/>
      <c r="C39" s="659"/>
      <c r="D39" s="659"/>
      <c r="E39" s="659"/>
      <c r="F39" s="659"/>
      <c r="G39" s="659"/>
      <c r="H39" s="659"/>
      <c r="I39" s="659"/>
      <c r="J39" s="18"/>
      <c r="K39" s="19"/>
    </row>
    <row r="40" spans="1:11" ht="12.75">
      <c r="A40" s="659"/>
      <c r="B40" s="659"/>
      <c r="C40" s="659"/>
      <c r="D40" s="659"/>
      <c r="E40" s="659"/>
      <c r="F40" s="659"/>
      <c r="G40" s="659"/>
      <c r="H40" s="659"/>
      <c r="I40" s="659"/>
      <c r="J40" s="18"/>
      <c r="K40" s="19"/>
    </row>
    <row r="41" spans="1:11" ht="12.75">
      <c r="A41" s="659"/>
      <c r="B41" s="659"/>
      <c r="C41" s="659"/>
      <c r="D41" s="659"/>
      <c r="E41" s="659"/>
      <c r="F41" s="659"/>
      <c r="G41" s="659"/>
      <c r="H41" s="659"/>
      <c r="I41" s="659"/>
      <c r="J41" s="18"/>
      <c r="K41" s="19"/>
    </row>
    <row r="42" spans="1:11" ht="12.75">
      <c r="A42" s="659"/>
      <c r="B42" s="659"/>
      <c r="C42" s="659"/>
      <c r="D42" s="659"/>
      <c r="E42" s="659"/>
      <c r="F42" s="659"/>
      <c r="G42" s="659"/>
      <c r="H42" s="659"/>
      <c r="I42" s="659"/>
      <c r="J42" s="18"/>
      <c r="K42" s="19"/>
    </row>
    <row r="43" spans="1:11" ht="12.75">
      <c r="A43" s="659"/>
      <c r="B43" s="659"/>
      <c r="C43" s="659"/>
      <c r="D43" s="659"/>
      <c r="E43" s="659"/>
      <c r="F43" s="659"/>
      <c r="G43" s="659"/>
      <c r="H43" s="659"/>
      <c r="I43" s="659"/>
      <c r="J43" s="18"/>
      <c r="K43" s="19"/>
    </row>
    <row r="44" spans="1:11" ht="12.75">
      <c r="A44" s="659"/>
      <c r="B44" s="659"/>
      <c r="C44" s="659"/>
      <c r="D44" s="659"/>
      <c r="E44" s="659"/>
      <c r="F44" s="659"/>
      <c r="G44" s="659"/>
      <c r="H44" s="659"/>
      <c r="I44" s="659"/>
      <c r="J44" s="18"/>
      <c r="K44" s="19"/>
    </row>
    <row r="45" spans="1:11" ht="12.75">
      <c r="A45" s="659"/>
      <c r="B45" s="659"/>
      <c r="C45" s="659"/>
      <c r="D45" s="659"/>
      <c r="E45" s="659"/>
      <c r="F45" s="659"/>
      <c r="G45" s="659"/>
      <c r="H45" s="659"/>
      <c r="I45" s="659"/>
      <c r="J45" s="18"/>
      <c r="K45" s="19"/>
    </row>
    <row r="46" spans="1:11" ht="12.75">
      <c r="A46" s="659"/>
      <c r="B46" s="659"/>
      <c r="C46" s="659"/>
      <c r="D46" s="659"/>
      <c r="E46" s="659"/>
      <c r="F46" s="659"/>
      <c r="G46" s="659"/>
      <c r="H46" s="659"/>
      <c r="I46" s="659"/>
      <c r="J46" s="18"/>
      <c r="K46" s="19"/>
    </row>
    <row r="47" spans="1:11" ht="12.75">
      <c r="A47" s="659"/>
      <c r="B47" s="659"/>
      <c r="C47" s="659"/>
      <c r="D47" s="659"/>
      <c r="E47" s="659"/>
      <c r="F47" s="659"/>
      <c r="G47" s="659"/>
      <c r="H47" s="659"/>
      <c r="I47" s="659"/>
      <c r="J47" s="18"/>
      <c r="K47" s="19"/>
    </row>
    <row r="48" spans="1:11" ht="12.75">
      <c r="A48" s="659"/>
      <c r="B48" s="659"/>
      <c r="C48" s="659"/>
      <c r="D48" s="659"/>
      <c r="E48" s="659"/>
      <c r="F48" s="659"/>
      <c r="G48" s="659"/>
      <c r="H48" s="659"/>
      <c r="I48" s="659"/>
      <c r="J48" s="18"/>
      <c r="K48" s="19"/>
    </row>
    <row r="49" spans="1:11" ht="12.75">
      <c r="A49" s="659"/>
      <c r="B49" s="659"/>
      <c r="C49" s="659"/>
      <c r="D49" s="659"/>
      <c r="E49" s="659"/>
      <c r="F49" s="659"/>
      <c r="G49" s="659"/>
      <c r="H49" s="659"/>
      <c r="I49" s="659"/>
      <c r="J49" s="18"/>
      <c r="K49" s="19"/>
    </row>
    <row r="50" spans="1:11" ht="12.75">
      <c r="A50" s="659"/>
      <c r="B50" s="659"/>
      <c r="C50" s="659"/>
      <c r="D50" s="659"/>
      <c r="E50" s="659"/>
      <c r="F50" s="659"/>
      <c r="G50" s="659"/>
      <c r="H50" s="659"/>
      <c r="I50" s="659"/>
      <c r="J50" s="18"/>
      <c r="K50" s="19"/>
    </row>
    <row r="51" spans="1:11" ht="12.75">
      <c r="A51" s="659"/>
      <c r="B51" s="659"/>
      <c r="C51" s="659"/>
      <c r="D51" s="659"/>
      <c r="E51" s="659"/>
      <c r="F51" s="659"/>
      <c r="G51" s="659"/>
      <c r="H51" s="659"/>
      <c r="I51" s="659"/>
      <c r="J51" s="18"/>
      <c r="K51" s="19"/>
    </row>
    <row r="52" spans="1:11" ht="12.75">
      <c r="A52" s="659"/>
      <c r="B52" s="659"/>
      <c r="C52" s="659"/>
      <c r="D52" s="659"/>
      <c r="E52" s="659"/>
      <c r="F52" s="659"/>
      <c r="G52" s="659"/>
      <c r="H52" s="659"/>
      <c r="I52" s="659"/>
      <c r="J52" s="18"/>
      <c r="K52" s="19"/>
    </row>
    <row r="53" spans="1:11" ht="12.75">
      <c r="A53" s="659"/>
      <c r="B53" s="659"/>
      <c r="C53" s="659"/>
      <c r="D53" s="659"/>
      <c r="E53" s="659"/>
      <c r="F53" s="659"/>
      <c r="G53" s="659"/>
      <c r="H53" s="659"/>
      <c r="I53" s="659"/>
      <c r="J53" s="18"/>
      <c r="K53" s="19"/>
    </row>
    <row r="54" spans="1:11" ht="12.75">
      <c r="A54" s="659"/>
      <c r="B54" s="659"/>
      <c r="C54" s="659"/>
      <c r="D54" s="659"/>
      <c r="E54" s="659"/>
      <c r="F54" s="659"/>
      <c r="G54" s="659"/>
      <c r="H54" s="659"/>
      <c r="I54" s="659"/>
      <c r="J54" s="18"/>
      <c r="K54" s="19"/>
    </row>
    <row r="55" spans="1:11" ht="12.75">
      <c r="A55" s="659"/>
      <c r="B55" s="659"/>
      <c r="C55" s="659"/>
      <c r="D55" s="659"/>
      <c r="E55" s="659"/>
      <c r="F55" s="659"/>
      <c r="G55" s="659"/>
      <c r="H55" s="659"/>
      <c r="I55" s="659"/>
      <c r="J55" s="18"/>
      <c r="K55" s="19"/>
    </row>
    <row r="56" spans="1:11" ht="12.75">
      <c r="A56" s="659"/>
      <c r="B56" s="659"/>
      <c r="C56" s="659"/>
      <c r="D56" s="659"/>
      <c r="E56" s="659"/>
      <c r="F56" s="659"/>
      <c r="G56" s="659"/>
      <c r="H56" s="659"/>
      <c r="I56" s="659"/>
      <c r="J56" s="18"/>
      <c r="K56" s="19"/>
    </row>
    <row r="57" spans="1:11" ht="12.75">
      <c r="A57" s="659"/>
      <c r="B57" s="659"/>
      <c r="C57" s="659"/>
      <c r="D57" s="659"/>
      <c r="E57" s="659"/>
      <c r="F57" s="659"/>
      <c r="G57" s="659"/>
      <c r="H57" s="659"/>
      <c r="I57" s="659"/>
      <c r="J57" s="18"/>
      <c r="K57" s="19"/>
    </row>
    <row r="58" spans="1:11" ht="12.75">
      <c r="A58" s="659"/>
      <c r="B58" s="659"/>
      <c r="C58" s="659"/>
      <c r="D58" s="659"/>
      <c r="E58" s="659"/>
      <c r="F58" s="659"/>
      <c r="G58" s="659"/>
      <c r="H58" s="659"/>
      <c r="I58" s="659"/>
      <c r="J58" s="18"/>
      <c r="K58" s="19"/>
    </row>
    <row r="59" spans="1:11" ht="12.75">
      <c r="A59" s="659"/>
      <c r="B59" s="659"/>
      <c r="C59" s="659"/>
      <c r="D59" s="659"/>
      <c r="E59" s="659"/>
      <c r="F59" s="659"/>
      <c r="G59" s="659"/>
      <c r="H59" s="659"/>
      <c r="I59" s="659"/>
      <c r="J59" s="18"/>
      <c r="K59" s="19"/>
    </row>
    <row r="60" spans="1:11" ht="12.75">
      <c r="A60" s="659"/>
      <c r="B60" s="659"/>
      <c r="C60" s="659"/>
      <c r="D60" s="659"/>
      <c r="E60" s="659"/>
      <c r="F60" s="659"/>
      <c r="G60" s="659"/>
      <c r="H60" s="659"/>
      <c r="I60" s="659"/>
      <c r="J60" s="18"/>
      <c r="K60" s="19"/>
    </row>
    <row r="61" spans="1:11" ht="12.75">
      <c r="A61" s="659"/>
      <c r="B61" s="659"/>
      <c r="C61" s="659"/>
      <c r="D61" s="659"/>
      <c r="E61" s="659"/>
      <c r="F61" s="659"/>
      <c r="G61" s="659"/>
      <c r="H61" s="659"/>
      <c r="I61" s="659"/>
      <c r="J61" s="18"/>
      <c r="K61" s="19"/>
    </row>
    <row r="62" spans="1:11" ht="12.75">
      <c r="A62" s="659"/>
      <c r="B62" s="659"/>
      <c r="C62" s="659"/>
      <c r="D62" s="659"/>
      <c r="E62" s="659"/>
      <c r="F62" s="659"/>
      <c r="G62" s="659"/>
      <c r="H62" s="659"/>
      <c r="I62" s="659"/>
      <c r="J62" s="18"/>
      <c r="K62" s="19"/>
    </row>
    <row r="63" spans="1:11" ht="12.75">
      <c r="A63" s="171"/>
      <c r="B63" s="171"/>
      <c r="C63" s="171"/>
      <c r="D63" s="171"/>
      <c r="E63" s="171"/>
      <c r="F63" s="171"/>
      <c r="G63" s="171"/>
      <c r="H63" s="171"/>
      <c r="I63" s="171"/>
      <c r="J63" s="18"/>
      <c r="K63" s="19"/>
    </row>
    <row r="64" spans="1:11" ht="12.75">
      <c r="A64" s="171"/>
      <c r="B64" s="171"/>
      <c r="C64" s="171"/>
      <c r="D64" s="171"/>
      <c r="E64" s="171"/>
      <c r="F64" s="171"/>
      <c r="G64" s="171"/>
      <c r="H64" s="171"/>
      <c r="I64" s="171"/>
      <c r="J64" s="18"/>
      <c r="K64" s="19"/>
    </row>
    <row r="65" spans="1:11" ht="12.75">
      <c r="A65" s="171"/>
      <c r="B65" s="171"/>
      <c r="C65" s="171"/>
      <c r="D65" s="171"/>
      <c r="E65" s="171"/>
      <c r="F65" s="171"/>
      <c r="G65" s="171"/>
      <c r="H65" s="171"/>
      <c r="I65" s="171"/>
      <c r="J65" s="18"/>
      <c r="K65" s="19"/>
    </row>
    <row r="66" spans="1:11" ht="12.75">
      <c r="A66" s="171"/>
      <c r="B66" s="171"/>
      <c r="C66" s="171"/>
      <c r="D66" s="171"/>
      <c r="E66" s="171"/>
      <c r="F66" s="171"/>
      <c r="G66" s="171"/>
      <c r="H66" s="171"/>
      <c r="I66" s="171"/>
      <c r="J66" s="18"/>
      <c r="K66" s="19"/>
    </row>
    <row r="67" spans="1:11" ht="12.75">
      <c r="A67" s="171"/>
      <c r="B67" s="171"/>
      <c r="C67" s="171"/>
      <c r="D67" s="171"/>
      <c r="E67" s="171"/>
      <c r="F67" s="171"/>
      <c r="G67" s="171"/>
      <c r="H67" s="171"/>
      <c r="I67" s="171"/>
      <c r="J67" s="18"/>
      <c r="K67" s="19"/>
    </row>
    <row r="68" spans="1:11" ht="12.75">
      <c r="A68" s="171"/>
      <c r="B68" s="171"/>
      <c r="C68" s="171"/>
      <c r="D68" s="171"/>
      <c r="E68" s="171"/>
      <c r="F68" s="171"/>
      <c r="G68" s="171"/>
      <c r="H68" s="171"/>
      <c r="I68" s="171"/>
      <c r="J68" s="18"/>
      <c r="K68" s="19"/>
    </row>
    <row r="69" spans="1:11" ht="12.75">
      <c r="A69" s="171"/>
      <c r="B69" s="171"/>
      <c r="C69" s="171"/>
      <c r="D69" s="171"/>
      <c r="E69" s="171"/>
      <c r="F69" s="171"/>
      <c r="G69" s="171"/>
      <c r="H69" s="171"/>
      <c r="I69" s="171"/>
      <c r="J69" s="18"/>
      <c r="K69" s="19"/>
    </row>
    <row r="70" spans="1:11" ht="12.75">
      <c r="A70" s="171"/>
      <c r="B70" s="171"/>
      <c r="C70" s="171"/>
      <c r="D70" s="171"/>
      <c r="E70" s="171"/>
      <c r="F70" s="171"/>
      <c r="G70" s="171"/>
      <c r="H70" s="171"/>
      <c r="I70" s="171"/>
      <c r="J70" s="18"/>
      <c r="K70" s="19"/>
    </row>
    <row r="71" spans="1:11" ht="12.75">
      <c r="A71" s="171"/>
      <c r="B71" s="171"/>
      <c r="C71" s="171"/>
      <c r="D71" s="171"/>
      <c r="E71" s="171"/>
      <c r="F71" s="171"/>
      <c r="G71" s="171"/>
      <c r="H71" s="171"/>
      <c r="I71" s="171"/>
      <c r="J71" s="18"/>
      <c r="K71" s="19"/>
    </row>
    <row r="72" spans="1:11" ht="12.75">
      <c r="A72" s="171"/>
      <c r="B72" s="171"/>
      <c r="C72" s="171"/>
      <c r="D72" s="171"/>
      <c r="E72" s="171"/>
      <c r="F72" s="171"/>
      <c r="G72" s="171"/>
      <c r="H72" s="171"/>
      <c r="I72" s="171"/>
      <c r="J72" s="18"/>
      <c r="K72" s="19"/>
    </row>
    <row r="73" spans="1:11" ht="12.75">
      <c r="A73" s="171"/>
      <c r="B73" s="171"/>
      <c r="C73" s="171"/>
      <c r="D73" s="171"/>
      <c r="E73" s="171"/>
      <c r="F73" s="171"/>
      <c r="G73" s="171"/>
      <c r="H73" s="171"/>
      <c r="I73" s="171"/>
      <c r="J73" s="18"/>
      <c r="K73" s="19"/>
    </row>
    <row r="74" spans="1:11" ht="12.75">
      <c r="A74" s="171"/>
      <c r="B74" s="171"/>
      <c r="C74" s="171"/>
      <c r="D74" s="171"/>
      <c r="E74" s="171"/>
      <c r="F74" s="171"/>
      <c r="G74" s="171"/>
      <c r="H74" s="171"/>
      <c r="I74" s="171"/>
      <c r="J74" s="18"/>
      <c r="K74" s="19"/>
    </row>
    <row r="75" spans="1:11" ht="12.75">
      <c r="A75" s="171"/>
      <c r="B75" s="171"/>
      <c r="C75" s="171"/>
      <c r="D75" s="171"/>
      <c r="E75" s="171"/>
      <c r="F75" s="171"/>
      <c r="G75" s="171"/>
      <c r="H75" s="171"/>
      <c r="I75" s="171"/>
      <c r="J75" s="18"/>
      <c r="K75" s="19"/>
    </row>
    <row r="76" spans="1:11" ht="12.75">
      <c r="A76" s="171"/>
      <c r="B76" s="171"/>
      <c r="C76" s="171"/>
      <c r="D76" s="171"/>
      <c r="E76" s="171"/>
      <c r="F76" s="171"/>
      <c r="G76" s="171"/>
      <c r="H76" s="171"/>
      <c r="I76" s="171"/>
      <c r="J76" s="18"/>
      <c r="K76" s="19"/>
    </row>
    <row r="77" spans="1:11" ht="12.75">
      <c r="A77" s="171"/>
      <c r="B77" s="171"/>
      <c r="C77" s="171"/>
      <c r="D77" s="171"/>
      <c r="E77" s="171"/>
      <c r="F77" s="171"/>
      <c r="G77" s="171"/>
      <c r="H77" s="171"/>
      <c r="I77" s="171"/>
      <c r="J77" s="18"/>
      <c r="K77" s="19"/>
    </row>
    <row r="78" spans="1:11" ht="12.75">
      <c r="A78" s="171"/>
      <c r="B78" s="171"/>
      <c r="C78" s="171"/>
      <c r="D78" s="171"/>
      <c r="E78" s="171"/>
      <c r="F78" s="171"/>
      <c r="G78" s="171"/>
      <c r="H78" s="171"/>
      <c r="I78" s="171"/>
      <c r="J78" s="18"/>
      <c r="K78" s="19"/>
    </row>
    <row r="79" spans="1:11" ht="12.75">
      <c r="A79" s="171"/>
      <c r="B79" s="171"/>
      <c r="C79" s="171"/>
      <c r="D79" s="171"/>
      <c r="E79" s="171"/>
      <c r="F79" s="171"/>
      <c r="G79" s="171"/>
      <c r="H79" s="171"/>
      <c r="I79" s="171"/>
      <c r="J79" s="18"/>
      <c r="K79" s="19"/>
    </row>
    <row r="80" spans="1:11" ht="12.75">
      <c r="A80" s="171"/>
      <c r="B80" s="171"/>
      <c r="C80" s="171"/>
      <c r="D80" s="171"/>
      <c r="E80" s="171"/>
      <c r="F80" s="171"/>
      <c r="G80" s="171"/>
      <c r="H80" s="171"/>
      <c r="I80" s="171"/>
      <c r="J80" s="18"/>
      <c r="K80" s="19"/>
    </row>
    <row r="81" spans="1:11" ht="12.75">
      <c r="A81" s="21"/>
      <c r="B81" s="21"/>
      <c r="C81" s="21"/>
      <c r="D81" s="21"/>
      <c r="E81" s="21"/>
      <c r="F81" s="21"/>
      <c r="G81" s="21"/>
      <c r="H81" s="21"/>
      <c r="I81" s="21"/>
      <c r="J81" s="18"/>
      <c r="K81" s="19"/>
    </row>
    <row r="82" spans="1:11" ht="12.75">
      <c r="A82" s="21"/>
      <c r="B82" s="21"/>
      <c r="C82" s="21"/>
      <c r="D82" s="21"/>
      <c r="E82" s="21"/>
      <c r="F82" s="21"/>
      <c r="G82" s="21"/>
      <c r="H82" s="21"/>
      <c r="I82" s="21"/>
      <c r="J82" s="18"/>
      <c r="K82" s="19"/>
    </row>
    <row r="83" spans="1:11" ht="12.75">
      <c r="A83" s="21"/>
      <c r="B83" s="21"/>
      <c r="C83" s="21"/>
      <c r="D83" s="21"/>
      <c r="E83" s="21"/>
      <c r="F83" s="21"/>
      <c r="G83" s="21"/>
      <c r="H83" s="21"/>
      <c r="I83" s="21"/>
      <c r="J83" s="18"/>
      <c r="K83" s="19"/>
    </row>
    <row r="84" spans="1:11" ht="12.75">
      <c r="A84" s="21"/>
      <c r="B84" s="21"/>
      <c r="C84" s="21"/>
      <c r="D84" s="21"/>
      <c r="E84" s="21"/>
      <c r="F84" s="21"/>
      <c r="G84" s="21"/>
      <c r="H84" s="21"/>
      <c r="I84" s="21"/>
      <c r="J84" s="18"/>
      <c r="K84" s="19"/>
    </row>
    <row r="85" spans="1:11" ht="12.75">
      <c r="A85" s="21"/>
      <c r="B85" s="21"/>
      <c r="C85" s="21"/>
      <c r="D85" s="21"/>
      <c r="E85" s="21"/>
      <c r="F85" s="21"/>
      <c r="G85" s="21"/>
      <c r="H85" s="21"/>
      <c r="I85" s="21"/>
      <c r="J85" s="18"/>
      <c r="K85" s="19"/>
    </row>
    <row r="86" spans="1:11" ht="12.75">
      <c r="A86" s="21"/>
      <c r="B86" s="21"/>
      <c r="C86" s="21"/>
      <c r="D86" s="21"/>
      <c r="E86" s="21"/>
      <c r="F86" s="21"/>
      <c r="G86" s="21"/>
      <c r="H86" s="21"/>
      <c r="I86" s="21"/>
      <c r="J86" s="18"/>
      <c r="K86" s="19"/>
    </row>
    <row r="87" spans="1:11" ht="12.75">
      <c r="A87" s="21"/>
      <c r="B87" s="21"/>
      <c r="C87" s="21"/>
      <c r="D87" s="21"/>
      <c r="E87" s="21"/>
      <c r="F87" s="21"/>
      <c r="G87" s="21"/>
      <c r="H87" s="21"/>
      <c r="I87" s="21"/>
      <c r="J87" s="18"/>
      <c r="K87" s="19"/>
    </row>
    <row r="88" spans="1:11" ht="12.75">
      <c r="A88" s="21"/>
      <c r="B88" s="21"/>
      <c r="C88" s="21"/>
      <c r="D88" s="21"/>
      <c r="E88" s="21"/>
      <c r="F88" s="21"/>
      <c r="G88" s="21"/>
      <c r="H88" s="21"/>
      <c r="I88" s="21"/>
      <c r="J88" s="18"/>
      <c r="K88" s="19"/>
    </row>
    <row r="89" spans="1:11" ht="12.75">
      <c r="A89" s="21"/>
      <c r="B89" s="21"/>
      <c r="C89" s="21"/>
      <c r="D89" s="21"/>
      <c r="E89" s="21"/>
      <c r="F89" s="21"/>
      <c r="G89" s="21"/>
      <c r="H89" s="21"/>
      <c r="I89" s="21"/>
      <c r="J89" s="18"/>
      <c r="K89" s="19"/>
    </row>
    <row r="90" spans="1:11" ht="12.75">
      <c r="A90" s="21"/>
      <c r="B90" s="21"/>
      <c r="C90" s="21"/>
      <c r="D90" s="21"/>
      <c r="E90" s="21"/>
      <c r="F90" s="21"/>
      <c r="G90" s="21"/>
      <c r="H90" s="21"/>
      <c r="I90" s="21"/>
      <c r="J90" s="18"/>
      <c r="K90" s="19"/>
    </row>
    <row r="91" spans="1:11" ht="12.75">
      <c r="A91" s="21"/>
      <c r="B91" s="21"/>
      <c r="C91" s="21"/>
      <c r="D91" s="21"/>
      <c r="E91" s="21"/>
      <c r="F91" s="21"/>
      <c r="G91" s="21"/>
      <c r="H91" s="21"/>
      <c r="I91" s="21"/>
      <c r="J91" s="18"/>
      <c r="K91" s="19"/>
    </row>
    <row r="92" spans="1:11" ht="12.75">
      <c r="A92" s="21"/>
      <c r="B92" s="21"/>
      <c r="C92" s="21"/>
      <c r="D92" s="21"/>
      <c r="E92" s="21"/>
      <c r="F92" s="21"/>
      <c r="G92" s="21"/>
      <c r="H92" s="21"/>
      <c r="I92" s="21"/>
      <c r="J92" s="18"/>
      <c r="K92" s="19"/>
    </row>
    <row r="93" spans="1:11" ht="12.75">
      <c r="A93" s="21"/>
      <c r="B93" s="21"/>
      <c r="C93" s="21"/>
      <c r="D93" s="21"/>
      <c r="E93" s="21"/>
      <c r="F93" s="21"/>
      <c r="G93" s="21"/>
      <c r="H93" s="21"/>
      <c r="I93" s="21"/>
      <c r="J93" s="18"/>
      <c r="K93" s="19"/>
    </row>
    <row r="94" spans="1:11" ht="12.75">
      <c r="A94" s="21"/>
      <c r="B94" s="21"/>
      <c r="C94" s="21"/>
      <c r="D94" s="21"/>
      <c r="E94" s="21"/>
      <c r="F94" s="21"/>
      <c r="G94" s="21"/>
      <c r="H94" s="21"/>
      <c r="I94" s="21"/>
      <c r="J94" s="18"/>
      <c r="K94" s="19"/>
    </row>
    <row r="95" spans="1:11" ht="12.75">
      <c r="A95" s="21"/>
      <c r="B95" s="21"/>
      <c r="C95" s="21"/>
      <c r="D95" s="21"/>
      <c r="E95" s="21"/>
      <c r="F95" s="21"/>
      <c r="G95" s="21"/>
      <c r="H95" s="21"/>
      <c r="I95" s="21"/>
      <c r="J95" s="18"/>
      <c r="K95" s="19"/>
    </row>
    <row r="96" spans="1:11" ht="12.75">
      <c r="A96" s="21"/>
      <c r="B96" s="21"/>
      <c r="C96" s="21"/>
      <c r="D96" s="21"/>
      <c r="E96" s="21"/>
      <c r="F96" s="21"/>
      <c r="G96" s="21"/>
      <c r="H96" s="21"/>
      <c r="I96" s="21"/>
      <c r="J96" s="18"/>
      <c r="K96" s="19"/>
    </row>
    <row r="97" spans="1:11" ht="12.75">
      <c r="A97" s="21"/>
      <c r="B97" s="21"/>
      <c r="C97" s="21"/>
      <c r="D97" s="21"/>
      <c r="E97" s="21"/>
      <c r="F97" s="21"/>
      <c r="G97" s="21"/>
      <c r="H97" s="21"/>
      <c r="I97" s="21"/>
      <c r="J97" s="18"/>
      <c r="K97" s="19"/>
    </row>
    <row r="98" spans="1:11" ht="12.75">
      <c r="A98" s="21"/>
      <c r="B98" s="21"/>
      <c r="C98" s="21"/>
      <c r="D98" s="21"/>
      <c r="E98" s="21"/>
      <c r="F98" s="21"/>
      <c r="G98" s="21"/>
      <c r="H98" s="21"/>
      <c r="I98" s="21"/>
      <c r="J98" s="18"/>
      <c r="K98" s="19"/>
    </row>
    <row r="99" spans="1:11" ht="12.75">
      <c r="A99" s="21"/>
      <c r="B99" s="21"/>
      <c r="C99" s="21"/>
      <c r="D99" s="21"/>
      <c r="E99" s="21"/>
      <c r="F99" s="21"/>
      <c r="G99" s="21"/>
      <c r="H99" s="21"/>
      <c r="I99" s="21"/>
      <c r="J99" s="18"/>
      <c r="K99" s="19"/>
    </row>
    <row r="100" spans="1:11" ht="12.75">
      <c r="A100" s="21"/>
      <c r="B100" s="21"/>
      <c r="C100" s="21"/>
      <c r="D100" s="21"/>
      <c r="E100" s="21"/>
      <c r="F100" s="21"/>
      <c r="G100" s="21"/>
      <c r="H100" s="21"/>
      <c r="I100" s="21"/>
      <c r="J100" s="18"/>
      <c r="K100" s="19"/>
    </row>
    <row r="101" spans="1:11" ht="12.75">
      <c r="A101" s="21"/>
      <c r="B101" s="21"/>
      <c r="C101" s="21"/>
      <c r="D101" s="21"/>
      <c r="E101" s="21"/>
      <c r="F101" s="21"/>
      <c r="G101" s="21"/>
      <c r="H101" s="21"/>
      <c r="I101" s="21"/>
      <c r="J101" s="18"/>
      <c r="K101" s="19"/>
    </row>
    <row r="102" spans="1:11" ht="12.75">
      <c r="A102" s="21"/>
      <c r="B102" s="21"/>
      <c r="C102" s="21"/>
      <c r="D102" s="21"/>
      <c r="E102" s="21"/>
      <c r="F102" s="21"/>
      <c r="G102" s="21"/>
      <c r="H102" s="21"/>
      <c r="I102" s="21"/>
      <c r="J102" s="18"/>
      <c r="K102" s="19"/>
    </row>
    <row r="103" spans="1:11" ht="12.75">
      <c r="A103" s="21"/>
      <c r="B103" s="21"/>
      <c r="C103" s="21"/>
      <c r="D103" s="21"/>
      <c r="E103" s="21"/>
      <c r="F103" s="21"/>
      <c r="G103" s="21"/>
      <c r="H103" s="21"/>
      <c r="I103" s="21"/>
      <c r="J103" s="18"/>
      <c r="K103" s="19"/>
    </row>
    <row r="104" spans="1:11" ht="12.75">
      <c r="A104" s="21"/>
      <c r="B104" s="21"/>
      <c r="C104" s="21"/>
      <c r="D104" s="21"/>
      <c r="E104" s="21"/>
      <c r="F104" s="21"/>
      <c r="G104" s="21"/>
      <c r="H104" s="21"/>
      <c r="I104" s="21"/>
      <c r="J104" s="18"/>
      <c r="K104" s="19"/>
    </row>
    <row r="105" spans="1:11" ht="12.75">
      <c r="A105" s="21"/>
      <c r="B105" s="21"/>
      <c r="C105" s="21"/>
      <c r="D105" s="21"/>
      <c r="E105" s="21"/>
      <c r="F105" s="21"/>
      <c r="G105" s="21"/>
      <c r="H105" s="21"/>
      <c r="I105" s="21"/>
      <c r="J105" s="18"/>
      <c r="K105" s="19"/>
    </row>
    <row r="106" spans="1:11" ht="12.75">
      <c r="A106" s="21"/>
      <c r="B106" s="21"/>
      <c r="C106" s="21"/>
      <c r="D106" s="21"/>
      <c r="E106" s="21"/>
      <c r="F106" s="21"/>
      <c r="G106" s="21"/>
      <c r="H106" s="21"/>
      <c r="I106" s="21"/>
      <c r="J106" s="18"/>
      <c r="K106" s="19"/>
    </row>
    <row r="107" spans="1:11" ht="12.75">
      <c r="A107" s="21"/>
      <c r="B107" s="21"/>
      <c r="C107" s="21"/>
      <c r="D107" s="21"/>
      <c r="E107" s="21"/>
      <c r="F107" s="21"/>
      <c r="G107" s="21"/>
      <c r="H107" s="21"/>
      <c r="I107" s="21"/>
      <c r="J107" s="18"/>
      <c r="K107" s="19"/>
    </row>
    <row r="108" spans="1:11" ht="12.75">
      <c r="A108" s="21"/>
      <c r="B108" s="21"/>
      <c r="C108" s="21"/>
      <c r="D108" s="21"/>
      <c r="E108" s="21"/>
      <c r="F108" s="21"/>
      <c r="G108" s="21"/>
      <c r="H108" s="21"/>
      <c r="I108" s="21"/>
      <c r="J108" s="18"/>
      <c r="K108" s="19"/>
    </row>
    <row r="109" spans="1:11" ht="12.75">
      <c r="A109" s="21"/>
      <c r="B109" s="21"/>
      <c r="C109" s="21"/>
      <c r="D109" s="21"/>
      <c r="E109" s="21"/>
      <c r="F109" s="21"/>
      <c r="G109" s="21"/>
      <c r="H109" s="21"/>
      <c r="I109" s="21"/>
      <c r="J109" s="18"/>
      <c r="K109" s="19"/>
    </row>
    <row r="110" spans="1:11" ht="12.75">
      <c r="A110" s="21"/>
      <c r="B110" s="21"/>
      <c r="C110" s="21"/>
      <c r="D110" s="21"/>
      <c r="E110" s="21"/>
      <c r="F110" s="21"/>
      <c r="G110" s="21"/>
      <c r="H110" s="21"/>
      <c r="I110" s="21"/>
      <c r="J110" s="18"/>
      <c r="K110" s="19"/>
    </row>
    <row r="111" spans="1:11" ht="12.75">
      <c r="A111" s="21"/>
      <c r="B111" s="21"/>
      <c r="C111" s="21"/>
      <c r="D111" s="21"/>
      <c r="E111" s="21"/>
      <c r="F111" s="21"/>
      <c r="G111" s="21"/>
      <c r="H111" s="21"/>
      <c r="I111" s="21"/>
      <c r="J111" s="18"/>
      <c r="K111" s="19"/>
    </row>
    <row r="112" spans="1:11" ht="12.75">
      <c r="A112" s="21"/>
      <c r="B112" s="21"/>
      <c r="C112" s="21"/>
      <c r="D112" s="21"/>
      <c r="E112" s="21"/>
      <c r="F112" s="21"/>
      <c r="G112" s="21"/>
      <c r="H112" s="21"/>
      <c r="I112" s="21"/>
      <c r="J112" s="18"/>
      <c r="K112" s="19"/>
    </row>
    <row r="113" spans="1:11" ht="12.75">
      <c r="A113" s="21"/>
      <c r="B113" s="21"/>
      <c r="C113" s="21"/>
      <c r="D113" s="21"/>
      <c r="E113" s="21"/>
      <c r="F113" s="21"/>
      <c r="G113" s="21"/>
      <c r="H113" s="21"/>
      <c r="I113" s="21"/>
      <c r="J113" s="18"/>
      <c r="K113" s="19"/>
    </row>
    <row r="114" spans="1:11" ht="12.75">
      <c r="A114" s="21"/>
      <c r="B114" s="21"/>
      <c r="C114" s="21"/>
      <c r="D114" s="21"/>
      <c r="E114" s="21"/>
      <c r="F114" s="21"/>
      <c r="G114" s="21"/>
      <c r="H114" s="21"/>
      <c r="I114" s="21"/>
      <c r="J114" s="18"/>
      <c r="K114" s="19"/>
    </row>
    <row r="115" spans="1:11" ht="12.75">
      <c r="A115" s="21"/>
      <c r="B115" s="21"/>
      <c r="C115" s="21"/>
      <c r="D115" s="21"/>
      <c r="E115" s="21"/>
      <c r="F115" s="21"/>
      <c r="G115" s="21"/>
      <c r="H115" s="21"/>
      <c r="I115" s="21"/>
      <c r="J115" s="18"/>
      <c r="K115" s="19"/>
    </row>
    <row r="116" spans="1:11" ht="12.75">
      <c r="A116" s="21"/>
      <c r="B116" s="21"/>
      <c r="C116" s="21"/>
      <c r="D116" s="21"/>
      <c r="E116" s="21"/>
      <c r="F116" s="21"/>
      <c r="G116" s="21"/>
      <c r="H116" s="21"/>
      <c r="I116" s="21"/>
      <c r="J116" s="18"/>
      <c r="K116" s="19"/>
    </row>
    <row r="117" spans="1:11" ht="12.75">
      <c r="A117" s="21"/>
      <c r="B117" s="21"/>
      <c r="C117" s="21"/>
      <c r="D117" s="21"/>
      <c r="E117" s="21"/>
      <c r="F117" s="21"/>
      <c r="G117" s="21"/>
      <c r="H117" s="21"/>
      <c r="I117" s="21"/>
      <c r="J117" s="18"/>
      <c r="K117" s="19"/>
    </row>
    <row r="118" spans="1:11" ht="12.75">
      <c r="A118" s="21"/>
      <c r="B118" s="21"/>
      <c r="C118" s="21"/>
      <c r="D118" s="21"/>
      <c r="E118" s="21"/>
      <c r="F118" s="21"/>
      <c r="G118" s="21"/>
      <c r="H118" s="21"/>
      <c r="I118" s="21"/>
      <c r="J118" s="18"/>
      <c r="K118" s="19"/>
    </row>
    <row r="119" spans="1:11" ht="12.75">
      <c r="A119" s="21"/>
      <c r="B119" s="21"/>
      <c r="C119" s="21"/>
      <c r="D119" s="21"/>
      <c r="E119" s="21"/>
      <c r="F119" s="21"/>
      <c r="G119" s="21"/>
      <c r="H119" s="21"/>
      <c r="I119" s="21"/>
      <c r="J119" s="18"/>
      <c r="K119" s="19"/>
    </row>
    <row r="120" spans="1:11" ht="12.75">
      <c r="A120" s="21"/>
      <c r="B120" s="21"/>
      <c r="C120" s="21"/>
      <c r="D120" s="21"/>
      <c r="E120" s="21"/>
      <c r="F120" s="21"/>
      <c r="G120" s="21"/>
      <c r="H120" s="21"/>
      <c r="I120" s="21"/>
      <c r="J120" s="18"/>
      <c r="K120" s="19"/>
    </row>
    <row r="121" spans="1:11" ht="12.75">
      <c r="A121" s="21"/>
      <c r="B121" s="21"/>
      <c r="C121" s="21"/>
      <c r="D121" s="21"/>
      <c r="E121" s="21"/>
      <c r="F121" s="21"/>
      <c r="G121" s="21"/>
      <c r="H121" s="21"/>
      <c r="I121" s="21"/>
      <c r="J121" s="18"/>
      <c r="K121" s="19"/>
    </row>
    <row r="122" spans="1:11" ht="12.75">
      <c r="A122" s="21"/>
      <c r="B122" s="21"/>
      <c r="C122" s="21"/>
      <c r="D122" s="21"/>
      <c r="E122" s="21"/>
      <c r="F122" s="21"/>
      <c r="G122" s="21"/>
      <c r="H122" s="21"/>
      <c r="I122" s="21"/>
      <c r="J122" s="18"/>
      <c r="K122" s="19"/>
    </row>
    <row r="123" spans="1:11" ht="12.75">
      <c r="A123" s="21"/>
      <c r="B123" s="21"/>
      <c r="C123" s="21"/>
      <c r="D123" s="21"/>
      <c r="E123" s="21"/>
      <c r="F123" s="21"/>
      <c r="G123" s="21"/>
      <c r="H123" s="21"/>
      <c r="I123" s="21"/>
      <c r="J123" s="18"/>
      <c r="K123" s="19"/>
    </row>
    <row r="124" spans="1:11" ht="12.75">
      <c r="A124" s="21"/>
      <c r="B124" s="21"/>
      <c r="C124" s="21"/>
      <c r="D124" s="21"/>
      <c r="E124" s="21"/>
      <c r="F124" s="21"/>
      <c r="G124" s="21"/>
      <c r="H124" s="21"/>
      <c r="I124" s="21"/>
      <c r="J124" s="18"/>
      <c r="K124" s="19"/>
    </row>
    <row r="125" spans="1:11" ht="12.75">
      <c r="A125" s="21"/>
      <c r="B125" s="21"/>
      <c r="C125" s="21"/>
      <c r="D125" s="21"/>
      <c r="E125" s="21"/>
      <c r="F125" s="21"/>
      <c r="G125" s="21"/>
      <c r="H125" s="21"/>
      <c r="I125" s="21"/>
      <c r="J125" s="18"/>
      <c r="K125" s="19"/>
    </row>
    <row r="126" spans="1:11" ht="12.75">
      <c r="A126" s="21"/>
      <c r="B126" s="21"/>
      <c r="C126" s="21"/>
      <c r="D126" s="21"/>
      <c r="E126" s="21"/>
      <c r="F126" s="21"/>
      <c r="G126" s="21"/>
      <c r="H126" s="21"/>
      <c r="I126" s="21"/>
      <c r="J126" s="18"/>
      <c r="K126" s="19"/>
    </row>
  </sheetData>
  <sheetProtection selectLockedCells="1"/>
  <mergeCells count="3">
    <mergeCell ref="E1:I4"/>
    <mergeCell ref="A6:I6"/>
    <mergeCell ref="A8:I62"/>
  </mergeCells>
  <printOptions horizontalCentered="1" verticalCentered="1"/>
  <pageMargins left="0.39375" right="0.39375" top="0.39375" bottom="0.39375" header="0.5118055555555555" footer="0.5118055555555555"/>
  <pageSetup fitToHeight="1" fitToWidth="1" horizontalDpi="300" verticalDpi="300" orientation="portrait" paperSize="9" scale="75" r:id="rId2"/>
  <rowBreaks count="1" manualBreakCount="1">
    <brk id="66" max="255" man="1"/>
  </rowBreaks>
  <drawing r:id="rId1"/>
</worksheet>
</file>

<file path=xl/worksheets/sheet3.xml><?xml version="1.0" encoding="utf-8"?>
<worksheet xmlns="http://schemas.openxmlformats.org/spreadsheetml/2006/main" xmlns:r="http://schemas.openxmlformats.org/officeDocument/2006/relationships">
  <sheetPr>
    <tabColor indexed="52"/>
    <pageSetUpPr fitToPage="1"/>
  </sheetPr>
  <dimension ref="A1:R63"/>
  <sheetViews>
    <sheetView view="pageBreakPreview" zoomScaleSheetLayoutView="100" zoomScalePageLayoutView="0" workbookViewId="0" topLeftCell="A1">
      <selection activeCell="J6" sqref="J6"/>
    </sheetView>
  </sheetViews>
  <sheetFormatPr defaultColWidth="11.421875" defaultRowHeight="12.75"/>
  <cols>
    <col min="1" max="1" width="1.421875" style="22" customWidth="1"/>
    <col min="2" max="2" width="12.28125" style="22" customWidth="1"/>
    <col min="3" max="3" width="8.7109375" style="22" customWidth="1"/>
    <col min="4" max="4" width="6.57421875" style="22" customWidth="1"/>
    <col min="5" max="5" width="8.28125" style="22" customWidth="1"/>
    <col min="6" max="6" width="15.421875" style="22" customWidth="1"/>
    <col min="7" max="7" width="1.8515625" style="22" customWidth="1"/>
    <col min="8" max="8" width="21.7109375" style="22" customWidth="1"/>
    <col min="9" max="9" width="11.28125" style="22" customWidth="1"/>
    <col min="10" max="10" width="14.00390625" style="22" customWidth="1"/>
    <col min="11" max="11" width="22.57421875" style="22" customWidth="1"/>
    <col min="12" max="12" width="0.85546875" style="23" customWidth="1"/>
    <col min="13" max="13" width="1.421875" style="22" customWidth="1"/>
    <col min="14" max="14" width="0.13671875" style="22" hidden="1" customWidth="1"/>
    <col min="15" max="15" width="0.42578125" style="22" hidden="1" customWidth="1"/>
    <col min="16" max="19" width="11.421875" style="22" hidden="1" customWidth="1"/>
    <col min="20" max="16384" width="11.421875" style="22" customWidth="1"/>
  </cols>
  <sheetData>
    <row r="1" spans="1:14" ht="12.75">
      <c r="A1" s="176"/>
      <c r="B1" s="176"/>
      <c r="C1" s="176"/>
      <c r="D1" s="176"/>
      <c r="E1" s="176"/>
      <c r="F1" s="176"/>
      <c r="G1" s="176"/>
      <c r="H1" s="176"/>
      <c r="I1" s="176"/>
      <c r="J1" s="176"/>
      <c r="K1" s="176"/>
      <c r="L1" s="469"/>
      <c r="M1" s="469"/>
      <c r="N1" s="176"/>
    </row>
    <row r="2" spans="1:14" ht="12.75">
      <c r="A2" s="176"/>
      <c r="B2" s="176"/>
      <c r="C2" s="176"/>
      <c r="D2" s="176"/>
      <c r="E2" s="176"/>
      <c r="F2" s="176"/>
      <c r="G2" s="176"/>
      <c r="H2" s="176"/>
      <c r="I2" s="176"/>
      <c r="J2" s="176"/>
      <c r="K2" s="176"/>
      <c r="L2" s="469"/>
      <c r="M2" s="469"/>
      <c r="N2" s="176"/>
    </row>
    <row r="3" spans="7:13" s="176" customFormat="1" ht="24" customHeight="1">
      <c r="G3" s="621"/>
      <c r="H3" s="695"/>
      <c r="I3" s="695"/>
      <c r="J3" s="695"/>
      <c r="K3" s="695"/>
      <c r="L3" s="469"/>
      <c r="M3" s="469"/>
    </row>
    <row r="4" spans="2:13" s="176" customFormat="1" ht="48" customHeight="1">
      <c r="B4" s="460"/>
      <c r="C4" s="460"/>
      <c r="D4" s="460"/>
      <c r="E4" s="460"/>
      <c r="F4" s="460"/>
      <c r="G4" s="695"/>
      <c r="H4" s="695"/>
      <c r="I4" s="695"/>
      <c r="J4" s="695"/>
      <c r="K4" s="695"/>
      <c r="L4" s="469"/>
      <c r="M4" s="469"/>
    </row>
    <row r="5" spans="2:16" s="176" customFormat="1" ht="21" customHeight="1">
      <c r="B5" s="461"/>
      <c r="C5" s="462"/>
      <c r="D5" s="462"/>
      <c r="E5" s="462"/>
      <c r="F5" s="462"/>
      <c r="G5" s="623"/>
      <c r="H5" s="696"/>
      <c r="I5" s="696"/>
      <c r="J5" s="696"/>
      <c r="K5" s="696"/>
      <c r="L5" s="469"/>
      <c r="M5" s="469"/>
      <c r="P5" s="486" t="s">
        <v>306</v>
      </c>
    </row>
    <row r="6" spans="1:16" s="176" customFormat="1" ht="18.75" customHeight="1">
      <c r="A6" s="463"/>
      <c r="B6" s="464"/>
      <c r="C6" s="465"/>
      <c r="D6" s="465"/>
      <c r="E6" s="465"/>
      <c r="F6" s="465"/>
      <c r="G6" s="466"/>
      <c r="H6" s="467" t="s">
        <v>405</v>
      </c>
      <c r="I6" s="468"/>
      <c r="J6" s="470" t="s">
        <v>414</v>
      </c>
      <c r="K6" s="174"/>
      <c r="L6" s="469"/>
      <c r="M6" s="469"/>
      <c r="P6" s="487"/>
    </row>
    <row r="7" spans="2:16" s="27" customFormat="1" ht="15.75">
      <c r="B7" s="281" t="s">
        <v>23</v>
      </c>
      <c r="C7" s="297"/>
      <c r="D7" s="297"/>
      <c r="E7" s="297"/>
      <c r="F7" s="298"/>
      <c r="G7" s="28"/>
      <c r="H7" s="281" t="s">
        <v>24</v>
      </c>
      <c r="I7" s="282"/>
      <c r="J7" s="282"/>
      <c r="K7" s="283"/>
      <c r="L7" s="28"/>
      <c r="N7" s="177"/>
      <c r="P7" s="488" t="s">
        <v>307</v>
      </c>
    </row>
    <row r="8" spans="2:14" ht="12.75">
      <c r="B8" s="288"/>
      <c r="C8" s="30"/>
      <c r="D8" s="30"/>
      <c r="E8" s="30"/>
      <c r="F8" s="286"/>
      <c r="G8" s="23"/>
      <c r="H8" s="277" t="s">
        <v>304</v>
      </c>
      <c r="I8" s="485" t="s">
        <v>305</v>
      </c>
      <c r="J8" s="31"/>
      <c r="K8" s="284"/>
      <c r="N8" s="178" t="s">
        <v>10</v>
      </c>
    </row>
    <row r="9" spans="2:14" ht="12.75" customHeight="1">
      <c r="B9" s="288" t="s">
        <v>383</v>
      </c>
      <c r="C9" s="527"/>
      <c r="D9" s="25" t="s">
        <v>25</v>
      </c>
      <c r="E9" s="661"/>
      <c r="F9" s="662"/>
      <c r="G9" s="23"/>
      <c r="H9" s="277"/>
      <c r="I9" s="25"/>
      <c r="J9" s="25"/>
      <c r="K9" s="287"/>
      <c r="L9" s="31"/>
      <c r="M9" s="31"/>
      <c r="N9" s="29" t="s">
        <v>16</v>
      </c>
    </row>
    <row r="10" spans="2:14" s="23" customFormat="1" ht="9.75" customHeight="1">
      <c r="B10" s="288"/>
      <c r="C10" s="30"/>
      <c r="D10" s="30"/>
      <c r="E10" s="30"/>
      <c r="F10" s="286"/>
      <c r="H10" s="285"/>
      <c r="I10" s="30"/>
      <c r="J10" s="30"/>
      <c r="K10" s="286"/>
      <c r="N10" s="22"/>
    </row>
    <row r="11" spans="2:14" ht="12.75" customHeight="1">
      <c r="B11" s="288" t="s">
        <v>27</v>
      </c>
      <c r="C11" s="668"/>
      <c r="D11" s="668"/>
      <c r="E11" s="668"/>
      <c r="F11" s="669"/>
      <c r="G11" s="23"/>
      <c r="H11" s="285" t="s">
        <v>26</v>
      </c>
      <c r="I11" s="668"/>
      <c r="J11" s="668"/>
      <c r="K11" s="669"/>
      <c r="M11" s="23"/>
      <c r="N11" s="23"/>
    </row>
    <row r="12" spans="2:14" s="23" customFormat="1" ht="6.75" customHeight="1">
      <c r="B12" s="288"/>
      <c r="C12" s="30"/>
      <c r="D12" s="30"/>
      <c r="E12" s="30"/>
      <c r="F12" s="286"/>
      <c r="H12" s="285"/>
      <c r="I12" s="30"/>
      <c r="J12" s="30"/>
      <c r="K12" s="286"/>
      <c r="N12" s="22"/>
    </row>
    <row r="13" spans="2:14" ht="12.75">
      <c r="B13" s="288" t="s">
        <v>28</v>
      </c>
      <c r="C13" s="670"/>
      <c r="D13" s="670"/>
      <c r="E13" s="670"/>
      <c r="F13" s="671"/>
      <c r="G13" s="23"/>
      <c r="H13" s="285" t="s">
        <v>29</v>
      </c>
      <c r="I13" s="690"/>
      <c r="J13" s="690"/>
      <c r="K13" s="691"/>
      <c r="M13" s="23"/>
      <c r="N13" s="23"/>
    </row>
    <row r="14" spans="2:14" s="23" customFormat="1" ht="6.75" customHeight="1">
      <c r="B14" s="288"/>
      <c r="C14" s="670"/>
      <c r="D14" s="670"/>
      <c r="E14" s="670"/>
      <c r="F14" s="671"/>
      <c r="H14" s="277"/>
      <c r="I14" s="34"/>
      <c r="J14" s="34"/>
      <c r="K14" s="278"/>
      <c r="N14" s="22"/>
    </row>
    <row r="15" spans="2:11" ht="12.75" customHeight="1">
      <c r="B15" s="288"/>
      <c r="C15" s="670"/>
      <c r="D15" s="670"/>
      <c r="E15" s="670"/>
      <c r="F15" s="671"/>
      <c r="G15" s="33"/>
      <c r="H15" s="277"/>
      <c r="I15" s="34"/>
      <c r="K15" s="278"/>
    </row>
    <row r="16" spans="2:11" ht="18.75" customHeight="1">
      <c r="B16" s="288"/>
      <c r="C16" s="33"/>
      <c r="D16" s="33"/>
      <c r="E16" s="33"/>
      <c r="F16" s="291"/>
      <c r="G16" s="23"/>
      <c r="H16" s="304" t="s">
        <v>301</v>
      </c>
      <c r="J16" s="34"/>
      <c r="K16" s="526"/>
    </row>
    <row r="17" spans="2:14" ht="12.75">
      <c r="B17" s="288" t="s">
        <v>30</v>
      </c>
      <c r="C17" s="528"/>
      <c r="D17" s="33"/>
      <c r="E17" s="33"/>
      <c r="F17" s="291"/>
      <c r="G17" s="23"/>
      <c r="H17" s="277" t="s">
        <v>303</v>
      </c>
      <c r="I17" s="34"/>
      <c r="J17" s="35"/>
      <c r="K17" s="278"/>
      <c r="N17" s="24" t="s">
        <v>31</v>
      </c>
    </row>
    <row r="18" spans="2:14" ht="20.25" customHeight="1">
      <c r="B18" s="288"/>
      <c r="C18" s="33"/>
      <c r="D18" s="33"/>
      <c r="E18" s="33"/>
      <c r="F18" s="291"/>
      <c r="G18" s="33"/>
      <c r="H18" s="304" t="s">
        <v>302</v>
      </c>
      <c r="J18" s="34"/>
      <c r="K18" s="526"/>
      <c r="N18" s="26" t="s">
        <v>34</v>
      </c>
    </row>
    <row r="19" spans="2:14" ht="16.5" customHeight="1">
      <c r="B19" s="288" t="s">
        <v>32</v>
      </c>
      <c r="C19" s="678"/>
      <c r="D19" s="678"/>
      <c r="E19" s="678"/>
      <c r="F19" s="679"/>
      <c r="G19" s="33"/>
      <c r="H19" s="304"/>
      <c r="J19" s="34"/>
      <c r="K19" s="524"/>
      <c r="N19" s="26" t="s">
        <v>35</v>
      </c>
    </row>
    <row r="20" spans="2:14" ht="19.5" customHeight="1">
      <c r="B20" s="309"/>
      <c r="C20" s="310"/>
      <c r="D20" s="310"/>
      <c r="E20" s="310"/>
      <c r="F20" s="311"/>
      <c r="G20" s="33"/>
      <c r="H20" s="277" t="s">
        <v>407</v>
      </c>
      <c r="J20" s="34"/>
      <c r="K20" s="532"/>
      <c r="N20" s="26" t="s">
        <v>37</v>
      </c>
    </row>
    <row r="21" spans="2:14" ht="14.25" customHeight="1">
      <c r="B21" s="299" t="s">
        <v>222</v>
      </c>
      <c r="C21" s="280"/>
      <c r="D21" s="280"/>
      <c r="E21" s="280"/>
      <c r="F21" s="300"/>
      <c r="G21" s="33"/>
      <c r="H21" s="277" t="s">
        <v>409</v>
      </c>
      <c r="J21" s="34"/>
      <c r="K21" s="525"/>
      <c r="N21" s="26"/>
    </row>
    <row r="22" spans="2:14" ht="12.75">
      <c r="B22" s="288"/>
      <c r="C22" s="692"/>
      <c r="D22" s="693"/>
      <c r="E22" s="693"/>
      <c r="F22" s="694"/>
      <c r="G22" s="33"/>
      <c r="H22" s="304"/>
      <c r="J22" s="34"/>
      <c r="K22" s="308"/>
      <c r="N22" s="26"/>
    </row>
    <row r="23" spans="2:11" ht="18">
      <c r="B23" s="288" t="s">
        <v>36</v>
      </c>
      <c r="C23" s="276"/>
      <c r="D23" s="276"/>
      <c r="E23" s="276"/>
      <c r="F23" s="301"/>
      <c r="G23" s="23"/>
      <c r="H23" s="304" t="s">
        <v>408</v>
      </c>
      <c r="I23" s="34"/>
      <c r="J23" s="34"/>
      <c r="K23" s="526"/>
    </row>
    <row r="24" spans="2:11" ht="5.25" customHeight="1">
      <c r="B24" s="289"/>
      <c r="C24" s="36"/>
      <c r="D24" s="25"/>
      <c r="E24" s="37"/>
      <c r="F24" s="278"/>
      <c r="G24" s="25"/>
      <c r="H24" s="277"/>
      <c r="I24" s="34"/>
      <c r="J24" s="34"/>
      <c r="K24" s="278"/>
    </row>
    <row r="25" spans="2:18" ht="12.75">
      <c r="B25" s="529" t="s">
        <v>31</v>
      </c>
      <c r="C25" s="660"/>
      <c r="D25" s="660"/>
      <c r="E25" s="660"/>
      <c r="F25" s="278"/>
      <c r="G25" s="25"/>
      <c r="H25" s="288" t="s">
        <v>33</v>
      </c>
      <c r="I25" s="25"/>
      <c r="J25" s="25"/>
      <c r="K25" s="287"/>
      <c r="N25" s="24"/>
      <c r="P25" s="484" t="s">
        <v>91</v>
      </c>
      <c r="R25" s="22" t="s">
        <v>358</v>
      </c>
    </row>
    <row r="26" spans="2:18" ht="4.5" customHeight="1">
      <c r="B26" s="289"/>
      <c r="C26" s="36"/>
      <c r="D26" s="25"/>
      <c r="E26" s="37"/>
      <c r="F26" s="278"/>
      <c r="G26" s="25"/>
      <c r="H26" s="277"/>
      <c r="I26" s="34"/>
      <c r="J26" s="34"/>
      <c r="K26" s="278"/>
      <c r="N26" s="26"/>
      <c r="P26" s="484" t="s">
        <v>299</v>
      </c>
      <c r="R26" s="22" t="s">
        <v>359</v>
      </c>
    </row>
    <row r="27" spans="2:18" ht="12.75">
      <c r="B27" s="288" t="s">
        <v>38</v>
      </c>
      <c r="C27" s="660"/>
      <c r="D27" s="660"/>
      <c r="E27" s="660"/>
      <c r="F27" s="278"/>
      <c r="G27" s="25"/>
      <c r="H27" s="529" t="s">
        <v>31</v>
      </c>
      <c r="I27" s="660"/>
      <c r="J27" s="685"/>
      <c r="K27" s="686"/>
      <c r="N27" s="26"/>
      <c r="P27" s="484" t="s">
        <v>325</v>
      </c>
      <c r="R27" s="22" t="s">
        <v>360</v>
      </c>
    </row>
    <row r="28" spans="2:18" ht="4.5" customHeight="1">
      <c r="B28" s="288"/>
      <c r="C28" s="25"/>
      <c r="D28" s="25"/>
      <c r="E28" s="25"/>
      <c r="F28" s="278"/>
      <c r="G28" s="25"/>
      <c r="H28" s="277"/>
      <c r="I28" s="34"/>
      <c r="J28" s="34"/>
      <c r="K28" s="278"/>
      <c r="N28" s="26"/>
      <c r="P28" s="484" t="s">
        <v>60</v>
      </c>
      <c r="R28" s="22" t="s">
        <v>361</v>
      </c>
    </row>
    <row r="29" spans="2:18" ht="12.75">
      <c r="B29" s="288" t="s">
        <v>39</v>
      </c>
      <c r="C29" s="660"/>
      <c r="D29" s="660"/>
      <c r="E29" s="660"/>
      <c r="F29" s="278"/>
      <c r="G29" s="25"/>
      <c r="H29" s="288" t="s">
        <v>38</v>
      </c>
      <c r="I29" s="660"/>
      <c r="J29" s="685"/>
      <c r="K29" s="686"/>
      <c r="N29" s="26"/>
      <c r="P29" s="484"/>
      <c r="R29" s="22" t="s">
        <v>362</v>
      </c>
    </row>
    <row r="30" spans="2:18" ht="4.5" customHeight="1">
      <c r="B30" s="277"/>
      <c r="C30" s="34"/>
      <c r="D30" s="34"/>
      <c r="E30" s="34"/>
      <c r="F30" s="278"/>
      <c r="G30" s="25"/>
      <c r="H30" s="277"/>
      <c r="I30" s="34"/>
      <c r="J30" s="34"/>
      <c r="K30" s="278"/>
      <c r="N30" s="26"/>
      <c r="P30" s="484"/>
      <c r="R30" s="22" t="s">
        <v>363</v>
      </c>
    </row>
    <row r="31" spans="2:18" ht="12.75">
      <c r="B31" s="302" t="s">
        <v>413</v>
      </c>
      <c r="C31" s="25"/>
      <c r="D31" s="25"/>
      <c r="E31" s="34"/>
      <c r="F31" s="533"/>
      <c r="G31" s="25"/>
      <c r="H31" s="288" t="s">
        <v>39</v>
      </c>
      <c r="I31" s="660"/>
      <c r="J31" s="685"/>
      <c r="K31" s="686"/>
      <c r="N31" s="26"/>
      <c r="P31" s="484"/>
      <c r="R31" s="22" t="s">
        <v>364</v>
      </c>
    </row>
    <row r="32" spans="2:18" ht="12.75">
      <c r="B32" s="687" t="s">
        <v>308</v>
      </c>
      <c r="C32" s="688"/>
      <c r="D32" s="688"/>
      <c r="E32" s="688"/>
      <c r="F32" s="689"/>
      <c r="G32" s="25"/>
      <c r="H32" s="289"/>
      <c r="I32" s="36"/>
      <c r="J32" s="25"/>
      <c r="K32" s="290"/>
      <c r="N32" s="26"/>
      <c r="P32" s="484"/>
      <c r="R32" s="22" t="s">
        <v>365</v>
      </c>
    </row>
    <row r="33" spans="2:18" ht="12" customHeight="1">
      <c r="B33" s="687"/>
      <c r="C33" s="688"/>
      <c r="D33" s="688"/>
      <c r="E33" s="688"/>
      <c r="F33" s="689"/>
      <c r="G33" s="25"/>
      <c r="H33" s="288" t="s">
        <v>40</v>
      </c>
      <c r="I33" s="528"/>
      <c r="J33" s="37" t="s">
        <v>41</v>
      </c>
      <c r="K33" s="534"/>
      <c r="N33" s="26"/>
      <c r="P33" s="484"/>
      <c r="R33" s="22" t="s">
        <v>366</v>
      </c>
    </row>
    <row r="34" spans="2:18" ht="12.75">
      <c r="B34" s="277" t="s">
        <v>47</v>
      </c>
      <c r="C34" s="678"/>
      <c r="D34" s="678"/>
      <c r="E34" s="678"/>
      <c r="F34" s="679"/>
      <c r="G34" s="25"/>
      <c r="H34" s="288"/>
      <c r="I34" s="33"/>
      <c r="J34" s="33"/>
      <c r="K34" s="291"/>
      <c r="N34" s="29"/>
      <c r="R34" s="22" t="s">
        <v>367</v>
      </c>
    </row>
    <row r="35" spans="2:18" ht="12.75" customHeight="1">
      <c r="B35" s="277" t="s">
        <v>50</v>
      </c>
      <c r="C35" s="34"/>
      <c r="D35" s="678"/>
      <c r="E35" s="678"/>
      <c r="F35" s="679"/>
      <c r="G35" s="37"/>
      <c r="H35" s="288" t="s">
        <v>42</v>
      </c>
      <c r="I35" s="697"/>
      <c r="J35" s="697"/>
      <c r="K35" s="698"/>
      <c r="R35" s="22" t="s">
        <v>368</v>
      </c>
    </row>
    <row r="36" spans="2:18" ht="12.75">
      <c r="B36" s="294"/>
      <c r="C36" s="40"/>
      <c r="D36" s="40"/>
      <c r="E36" s="40"/>
      <c r="F36" s="303"/>
      <c r="H36" s="288"/>
      <c r="I36" s="480"/>
      <c r="J36" s="295"/>
      <c r="K36" s="296"/>
      <c r="N36" s="42"/>
      <c r="R36" s="26" t="s">
        <v>43</v>
      </c>
    </row>
    <row r="37" spans="2:18" ht="12.75">
      <c r="B37" s="680" t="s">
        <v>163</v>
      </c>
      <c r="C37" s="681"/>
      <c r="D37" s="681"/>
      <c r="E37" s="681"/>
      <c r="F37" s="278"/>
      <c r="H37" s="277"/>
      <c r="I37" s="34"/>
      <c r="J37" s="34"/>
      <c r="K37" s="278"/>
      <c r="N37" s="26" t="s">
        <v>51</v>
      </c>
      <c r="R37" s="26" t="s">
        <v>44</v>
      </c>
    </row>
    <row r="38" spans="2:18" ht="12.75" customHeight="1">
      <c r="B38" s="680"/>
      <c r="C38" s="681"/>
      <c r="D38" s="681"/>
      <c r="E38" s="681"/>
      <c r="F38" s="535"/>
      <c r="H38" s="292" t="s">
        <v>45</v>
      </c>
      <c r="I38" s="38"/>
      <c r="J38" s="38"/>
      <c r="K38" s="293"/>
      <c r="N38" s="26" t="s">
        <v>52</v>
      </c>
      <c r="R38" s="26" t="s">
        <v>46</v>
      </c>
    </row>
    <row r="39" spans="2:18" ht="12.75">
      <c r="B39" s="304" t="s">
        <v>288</v>
      </c>
      <c r="C39" s="40"/>
      <c r="D39" s="40"/>
      <c r="E39" s="40"/>
      <c r="F39" s="303"/>
      <c r="H39" s="294" t="s">
        <v>48</v>
      </c>
      <c r="I39" s="40"/>
      <c r="J39" s="40"/>
      <c r="K39" s="293"/>
      <c r="N39" s="26" t="s">
        <v>53</v>
      </c>
      <c r="R39" s="29" t="s">
        <v>49</v>
      </c>
    </row>
    <row r="40" spans="2:14" ht="12.75" customHeight="1">
      <c r="B40" s="288" t="s">
        <v>383</v>
      </c>
      <c r="C40" s="527"/>
      <c r="D40" s="25" t="s">
        <v>25</v>
      </c>
      <c r="E40" s="661"/>
      <c r="F40" s="662"/>
      <c r="H40" s="529" t="s">
        <v>31</v>
      </c>
      <c r="I40" s="660"/>
      <c r="J40" s="685"/>
      <c r="K40" s="686"/>
      <c r="N40" s="26" t="s">
        <v>54</v>
      </c>
    </row>
    <row r="41" spans="2:14" ht="4.5" customHeight="1">
      <c r="B41" s="288"/>
      <c r="C41" s="30"/>
      <c r="D41" s="30"/>
      <c r="E41" s="30"/>
      <c r="F41" s="286"/>
      <c r="G41" s="37"/>
      <c r="H41" s="289"/>
      <c r="I41" s="36"/>
      <c r="J41" s="25"/>
      <c r="K41" s="290"/>
      <c r="N41" s="26" t="s">
        <v>55</v>
      </c>
    </row>
    <row r="42" spans="2:14" ht="12.75" customHeight="1">
      <c r="B42" s="288" t="s">
        <v>27</v>
      </c>
      <c r="C42" s="668"/>
      <c r="D42" s="668"/>
      <c r="E42" s="668"/>
      <c r="F42" s="669"/>
      <c r="G42" s="43"/>
      <c r="H42" s="288" t="s">
        <v>38</v>
      </c>
      <c r="I42" s="660"/>
      <c r="J42" s="685"/>
      <c r="K42" s="686"/>
      <c r="N42" s="26" t="s">
        <v>56</v>
      </c>
    </row>
    <row r="43" spans="2:14" ht="4.5" customHeight="1">
      <c r="B43" s="277"/>
      <c r="C43" s="34"/>
      <c r="D43" s="34"/>
      <c r="E43" s="34"/>
      <c r="F43" s="278"/>
      <c r="G43" s="40"/>
      <c r="H43" s="288"/>
      <c r="I43" s="36"/>
      <c r="J43" s="295"/>
      <c r="K43" s="296"/>
      <c r="N43" s="26" t="s">
        <v>57</v>
      </c>
    </row>
    <row r="44" spans="2:14" ht="12.75" customHeight="1">
      <c r="B44" s="288" t="s">
        <v>28</v>
      </c>
      <c r="C44" s="670"/>
      <c r="D44" s="670"/>
      <c r="E44" s="670"/>
      <c r="F44" s="671"/>
      <c r="H44" s="288" t="s">
        <v>39</v>
      </c>
      <c r="I44" s="685"/>
      <c r="J44" s="685"/>
      <c r="K44" s="686"/>
      <c r="N44" s="26" t="s">
        <v>58</v>
      </c>
    </row>
    <row r="45" spans="2:14" ht="12.75" customHeight="1">
      <c r="B45" s="288"/>
      <c r="C45" s="670"/>
      <c r="D45" s="670"/>
      <c r="E45" s="670"/>
      <c r="F45" s="671"/>
      <c r="H45" s="289"/>
      <c r="I45" s="36"/>
      <c r="J45" s="25"/>
      <c r="K45" s="290"/>
      <c r="N45" s="26" t="s">
        <v>59</v>
      </c>
    </row>
    <row r="46" spans="2:14" ht="12.75">
      <c r="B46" s="288"/>
      <c r="C46" s="670"/>
      <c r="D46" s="670"/>
      <c r="E46" s="670"/>
      <c r="F46" s="671"/>
      <c r="H46" s="288" t="s">
        <v>40</v>
      </c>
      <c r="I46" s="528"/>
      <c r="J46" s="37" t="s">
        <v>41</v>
      </c>
      <c r="K46" s="534"/>
      <c r="N46" s="29" t="s">
        <v>60</v>
      </c>
    </row>
    <row r="47" spans="2:14" ht="5.25" customHeight="1">
      <c r="B47" s="288"/>
      <c r="C47" s="33"/>
      <c r="D47" s="33"/>
      <c r="E47" s="33"/>
      <c r="F47" s="291"/>
      <c r="H47" s="288"/>
      <c r="I47" s="33"/>
      <c r="J47" s="33"/>
      <c r="K47" s="291"/>
      <c r="N47" s="44"/>
    </row>
    <row r="48" spans="2:16" ht="12.75" customHeight="1">
      <c r="B48" s="288" t="s">
        <v>30</v>
      </c>
      <c r="C48" s="528"/>
      <c r="D48" s="33"/>
      <c r="E48" s="33"/>
      <c r="F48" s="291"/>
      <c r="H48" s="279" t="s">
        <v>42</v>
      </c>
      <c r="I48" s="682"/>
      <c r="J48" s="683"/>
      <c r="K48" s="684"/>
      <c r="L48" s="44"/>
      <c r="M48" s="44"/>
      <c r="N48" s="44"/>
      <c r="O48" s="44"/>
      <c r="P48" s="44"/>
    </row>
    <row r="49" spans="2:16" ht="6" customHeight="1">
      <c r="B49" s="288"/>
      <c r="C49" s="33"/>
      <c r="D49" s="33"/>
      <c r="E49" s="33"/>
      <c r="F49" s="291"/>
      <c r="L49" s="44"/>
      <c r="M49" s="44"/>
      <c r="N49" s="34"/>
      <c r="O49" s="44"/>
      <c r="P49" s="44"/>
    </row>
    <row r="50" spans="2:14" ht="12.75" customHeight="1">
      <c r="B50" s="288" t="s">
        <v>32</v>
      </c>
      <c r="C50" s="678"/>
      <c r="D50" s="678"/>
      <c r="E50" s="678"/>
      <c r="F50" s="679"/>
      <c r="N50" s="34"/>
    </row>
    <row r="51" spans="2:14" ht="5.25" customHeight="1">
      <c r="B51" s="304"/>
      <c r="C51" s="34"/>
      <c r="D51" s="34"/>
      <c r="E51" s="34"/>
      <c r="F51" s="278"/>
      <c r="H51" s="676" t="s">
        <v>410</v>
      </c>
      <c r="I51" s="677"/>
      <c r="J51" s="677"/>
      <c r="K51" s="677"/>
      <c r="N51" s="34"/>
    </row>
    <row r="52" spans="2:11" ht="12.75" customHeight="1">
      <c r="B52" s="663" t="s">
        <v>61</v>
      </c>
      <c r="C52" s="664"/>
      <c r="D52" s="664"/>
      <c r="E52" s="664" t="s">
        <v>62</v>
      </c>
      <c r="F52" s="665"/>
      <c r="H52" s="677"/>
      <c r="I52" s="677"/>
      <c r="J52" s="677"/>
      <c r="K52" s="677"/>
    </row>
    <row r="53" spans="2:11" ht="12.75" customHeight="1">
      <c r="B53" s="666"/>
      <c r="C53" s="667"/>
      <c r="D53" s="667"/>
      <c r="E53" s="674"/>
      <c r="F53" s="675"/>
      <c r="G53" s="25"/>
      <c r="H53" s="677"/>
      <c r="I53" s="677"/>
      <c r="J53" s="677"/>
      <c r="K53" s="677"/>
    </row>
    <row r="54" spans="2:11" ht="12.75" customHeight="1">
      <c r="B54" s="305" t="s">
        <v>63</v>
      </c>
      <c r="C54" s="672"/>
      <c r="D54" s="672"/>
      <c r="E54" s="672"/>
      <c r="F54" s="673"/>
      <c r="G54" s="40"/>
      <c r="H54" s="677"/>
      <c r="I54" s="677"/>
      <c r="J54" s="677"/>
      <c r="K54" s="677"/>
    </row>
    <row r="55" spans="2:11" ht="12.75" customHeight="1">
      <c r="B55" s="306" t="s">
        <v>384</v>
      </c>
      <c r="C55" s="307"/>
      <c r="D55" s="307"/>
      <c r="E55" s="307"/>
      <c r="F55" s="308"/>
      <c r="G55" s="37"/>
      <c r="H55" s="677"/>
      <c r="I55" s="677"/>
      <c r="J55" s="677"/>
      <c r="K55" s="677"/>
    </row>
    <row r="56" spans="2:11" ht="18" customHeight="1">
      <c r="B56" s="36"/>
      <c r="C56" s="36"/>
      <c r="D56" s="45"/>
      <c r="E56" s="45"/>
      <c r="F56" s="36"/>
      <c r="H56" s="479"/>
      <c r="I56" s="479"/>
      <c r="J56" s="479"/>
      <c r="K56" s="479"/>
    </row>
    <row r="57" spans="2:11" ht="16.5" customHeight="1">
      <c r="B57" s="23" t="s">
        <v>64</v>
      </c>
      <c r="C57" s="660"/>
      <c r="D57" s="660"/>
      <c r="E57" s="660"/>
      <c r="F57" s="37" t="s">
        <v>65</v>
      </c>
      <c r="H57" s="479"/>
      <c r="I57" s="45"/>
      <c r="J57" s="35"/>
      <c r="K57" s="46"/>
    </row>
    <row r="58" spans="2:11" ht="12.75" customHeight="1">
      <c r="B58" s="23" t="s">
        <v>67</v>
      </c>
      <c r="C58" s="33"/>
      <c r="D58" s="33"/>
      <c r="E58" s="33"/>
      <c r="G58" s="37"/>
      <c r="H58" s="531"/>
      <c r="I58" s="25"/>
      <c r="J58" s="25"/>
      <c r="K58" s="37" t="s">
        <v>66</v>
      </c>
    </row>
    <row r="59" spans="2:11" ht="12.75">
      <c r="B59" s="23"/>
      <c r="C59" s="25"/>
      <c r="D59" s="25"/>
      <c r="E59" s="25"/>
      <c r="F59" s="25"/>
      <c r="G59" s="25"/>
      <c r="I59" s="530"/>
      <c r="J59" s="530"/>
      <c r="K59" s="530"/>
    </row>
    <row r="60" spans="1:11" ht="50.25" customHeight="1">
      <c r="A60" s="481"/>
      <c r="B60" s="481" t="s">
        <v>402</v>
      </c>
      <c r="C60" s="481"/>
      <c r="D60" s="481"/>
      <c r="E60" s="481"/>
      <c r="F60" s="481"/>
      <c r="G60" s="25"/>
      <c r="H60" s="45"/>
      <c r="I60" s="530"/>
      <c r="J60" s="530"/>
      <c r="K60" s="530"/>
    </row>
    <row r="61" spans="9:11" ht="12.75">
      <c r="I61" s="530"/>
      <c r="J61" s="530"/>
      <c r="K61" s="530"/>
    </row>
    <row r="62" spans="2:12" ht="12.75">
      <c r="B62" s="23"/>
      <c r="I62" s="23"/>
      <c r="J62" s="482"/>
      <c r="K62" s="482"/>
      <c r="L62" s="22"/>
    </row>
    <row r="63" spans="2:12" ht="12.75">
      <c r="B63" s="23"/>
      <c r="L63" s="22"/>
    </row>
  </sheetData>
  <sheetProtection selectLockedCells="1"/>
  <mergeCells count="35">
    <mergeCell ref="I27:K27"/>
    <mergeCell ref="C19:F19"/>
    <mergeCell ref="I29:K29"/>
    <mergeCell ref="D35:F35"/>
    <mergeCell ref="C27:E27"/>
    <mergeCell ref="I35:K35"/>
    <mergeCell ref="C11:F11"/>
    <mergeCell ref="C13:F15"/>
    <mergeCell ref="I13:K13"/>
    <mergeCell ref="C22:F22"/>
    <mergeCell ref="C25:E25"/>
    <mergeCell ref="G3:K4"/>
    <mergeCell ref="G5:K5"/>
    <mergeCell ref="E9:F9"/>
    <mergeCell ref="I11:K11"/>
    <mergeCell ref="H51:K55"/>
    <mergeCell ref="C50:F50"/>
    <mergeCell ref="B37:E38"/>
    <mergeCell ref="I48:K48"/>
    <mergeCell ref="I40:K40"/>
    <mergeCell ref="I31:K31"/>
    <mergeCell ref="B32:F33"/>
    <mergeCell ref="C34:F34"/>
    <mergeCell ref="I42:K42"/>
    <mergeCell ref="I44:K44"/>
    <mergeCell ref="C57:E57"/>
    <mergeCell ref="C29:E29"/>
    <mergeCell ref="E40:F40"/>
    <mergeCell ref="B52:D52"/>
    <mergeCell ref="E52:F52"/>
    <mergeCell ref="B53:D53"/>
    <mergeCell ref="C42:F42"/>
    <mergeCell ref="C44:F46"/>
    <mergeCell ref="C54:F54"/>
    <mergeCell ref="E53:F53"/>
  </mergeCells>
  <dataValidations count="7">
    <dataValidation type="list" allowBlank="1" showInputMessage="1" showErrorMessage="1" promptTitle="Oui ou Non ?" prompt="Merci de choisir dans le menu déroulant ci-dessous" sqref="F38">
      <formula1>$N$7:$N$9</formula1>
      <formula2>0</formula2>
    </dataValidation>
    <dataValidation allowBlank="1" showErrorMessage="1" promptTitle="Type de lieu objet de la demande" prompt="Merci de choisir à partir du menu déroulant ci-dessous s'il s'agit d'un nouveau lieu ou d'un lieu en fonctionnement" sqref="I9:K9">
      <formula1>0</formula1>
      <formula2>0</formula2>
    </dataValidation>
    <dataValidation type="list" allowBlank="1" showInputMessage="1" showErrorMessage="1" promptTitle="Forme juridique" prompt="Merci de choisir dans le menu déroulant ci-dessous la forme juridique de votre structure" sqref="C34:F34">
      <formula1>$N$36:$N$46</formula1>
      <formula2>0</formula2>
    </dataValidation>
    <dataValidation type="list" allowBlank="1" showInputMessage="1" showErrorMessage="1" promptTitle="Oui ou Non ?" prompt="Merci de choisir dans le menu déroulant ci-dessous" sqref="F31">
      <formula1>$N$7:$N$9</formula1>
    </dataValidation>
    <dataValidation type="list" allowBlank="1" showInputMessage="1" showErrorMessage="1" promptTitle="Mme, Melle, M." prompt="Merci de choisir dans le menu déroulant ci-dessous" sqref="B25 H27 H40">
      <formula1>$N$17:$N$22</formula1>
      <formula2>0</formula2>
    </dataValidation>
    <dataValidation type="list" allowBlank="1" showInputMessage="1" showErrorMessage="1" sqref="C22:F22">
      <formula1>$P$25:$P$35</formula1>
    </dataValidation>
    <dataValidation type="list" allowBlank="1" showInputMessage="1" showErrorMessage="1" promptTitle="Esthétique principale" prompt="Choisir dans la liste déroulante ci-dessous l'esthétique principale des spectacles proposés dans la salle" sqref="I13:K13">
      <formula1>$R$25:$R$39</formula1>
    </dataValidation>
  </dataValidations>
  <hyperlinks>
    <hyperlink ref="J6" r:id="rId1" display="com6@cnm.fr"/>
  </hyperlinks>
  <printOptions horizontalCentered="1"/>
  <pageMargins left="0.3937007874015748" right="0.3937007874015748" top="0.1968503937007874" bottom="0.1968503937007874" header="0.5118110236220472" footer="0.1968503937007874"/>
  <pageSetup fitToHeight="1" fitToWidth="1" horizontalDpi="600" verticalDpi="600" orientation="portrait" paperSize="9" scale="76" r:id="rId5"/>
  <headerFooter alignWithMargins="0">
    <oddFooter>&amp;C&amp;"Arial Narrow,Normal"&amp;8CNV 9 boulevard des Batignolles 75008 Paris - RCS Paris B 445 401 912 - APE 90.02Z - Téléphone : 01 56 69 11 30 -  www.cnv.fr</oddFooter>
  </headerFooter>
  <drawing r:id="rId4"/>
  <legacyDrawing r:id="rId3"/>
</worksheet>
</file>

<file path=xl/worksheets/sheet4.xml><?xml version="1.0" encoding="utf-8"?>
<worksheet xmlns="http://schemas.openxmlformats.org/spreadsheetml/2006/main" xmlns:r="http://schemas.openxmlformats.org/officeDocument/2006/relationships">
  <sheetPr>
    <tabColor indexed="48"/>
    <pageSetUpPr fitToPage="1"/>
  </sheetPr>
  <dimension ref="A1:X187"/>
  <sheetViews>
    <sheetView view="pageBreakPreview" zoomScale="75" zoomScaleNormal="75" zoomScaleSheetLayoutView="75" zoomScalePageLayoutView="0" workbookViewId="0" topLeftCell="A10">
      <selection activeCell="K25" sqref="K25:L25"/>
    </sheetView>
  </sheetViews>
  <sheetFormatPr defaultColWidth="10.28125" defaultRowHeight="12.75"/>
  <cols>
    <col min="1" max="1" width="1.57421875" style="47" customWidth="1"/>
    <col min="2" max="2" width="0.85546875" style="48" customWidth="1"/>
    <col min="3" max="3" width="8.28125" style="47" customWidth="1"/>
    <col min="4" max="4" width="24.57421875" style="47" customWidth="1"/>
    <col min="5" max="5" width="15.00390625" style="47" customWidth="1"/>
    <col min="6" max="6" width="15.7109375" style="47" customWidth="1"/>
    <col min="7" max="7" width="3.140625" style="47" customWidth="1"/>
    <col min="8" max="9" width="3.00390625" style="47" customWidth="1"/>
    <col min="10" max="10" width="3.00390625" style="48" customWidth="1"/>
    <col min="11" max="11" width="8.28125" style="47" customWidth="1"/>
    <col min="12" max="12" width="37.57421875" style="47" customWidth="1"/>
    <col min="13" max="14" width="15.7109375" style="47" customWidth="1"/>
    <col min="15" max="15" width="15.7109375" style="48" customWidth="1"/>
    <col min="16" max="16" width="27.00390625" style="48" customWidth="1"/>
    <col min="17" max="17" width="5.28125" style="47" hidden="1" customWidth="1"/>
    <col min="18" max="18" width="8.57421875" style="47" hidden="1" customWidth="1"/>
    <col min="19" max="19" width="0.13671875" style="47" hidden="1" customWidth="1"/>
    <col min="20" max="20" width="11.8515625" style="47" customWidth="1"/>
    <col min="21" max="23" width="10.28125" style="47" customWidth="1"/>
    <col min="24" max="16384" width="10.28125" style="49" customWidth="1"/>
  </cols>
  <sheetData>
    <row r="1" spans="1:24" ht="15.75" customHeight="1">
      <c r="A1" s="169"/>
      <c r="B1" s="169"/>
      <c r="C1" s="169"/>
      <c r="D1" s="169"/>
      <c r="E1" s="169"/>
      <c r="F1" s="657" t="s">
        <v>403</v>
      </c>
      <c r="G1" s="657"/>
      <c r="H1" s="657"/>
      <c r="I1" s="657"/>
      <c r="J1" s="657"/>
      <c r="K1" s="657"/>
      <c r="L1" s="657"/>
      <c r="M1" s="771"/>
      <c r="N1" s="771"/>
      <c r="O1" s="47"/>
      <c r="Q1" s="48"/>
      <c r="X1" s="47"/>
    </row>
    <row r="2" spans="1:24" ht="15.75" customHeight="1">
      <c r="A2" s="169"/>
      <c r="B2" s="169"/>
      <c r="C2" s="169"/>
      <c r="D2" s="169"/>
      <c r="E2" s="169"/>
      <c r="F2" s="657"/>
      <c r="G2" s="657"/>
      <c r="H2" s="657"/>
      <c r="I2" s="657"/>
      <c r="J2" s="657"/>
      <c r="K2" s="657"/>
      <c r="L2" s="657"/>
      <c r="M2" s="771"/>
      <c r="N2" s="771"/>
      <c r="O2" s="47"/>
      <c r="Q2" s="48"/>
      <c r="X2" s="47"/>
    </row>
    <row r="3" spans="1:24" ht="15.75" customHeight="1">
      <c r="A3" s="169"/>
      <c r="B3" s="169"/>
      <c r="C3" s="169"/>
      <c r="D3" s="169"/>
      <c r="E3" s="169"/>
      <c r="F3" s="657"/>
      <c r="G3" s="657"/>
      <c r="H3" s="657"/>
      <c r="I3" s="657"/>
      <c r="J3" s="657"/>
      <c r="K3" s="657"/>
      <c r="L3" s="657"/>
      <c r="M3" s="771"/>
      <c r="N3" s="771"/>
      <c r="O3" s="47"/>
      <c r="Q3" s="48"/>
      <c r="X3" s="47"/>
    </row>
    <row r="4" spans="1:24" ht="15.75" customHeight="1">
      <c r="A4" s="169"/>
      <c r="B4" s="169"/>
      <c r="C4" s="169"/>
      <c r="D4" s="169"/>
      <c r="E4" s="169"/>
      <c r="F4" s="657"/>
      <c r="G4" s="657"/>
      <c r="H4" s="657"/>
      <c r="I4" s="657"/>
      <c r="J4" s="657"/>
      <c r="K4" s="657"/>
      <c r="L4" s="657"/>
      <c r="M4" s="771"/>
      <c r="N4" s="771"/>
      <c r="O4" s="47"/>
      <c r="Q4" s="48"/>
      <c r="X4" s="47"/>
    </row>
    <row r="5" spans="1:24" ht="11.25" customHeight="1" thickBot="1">
      <c r="A5" s="175"/>
      <c r="B5" s="175"/>
      <c r="C5" s="175"/>
      <c r="D5" s="175"/>
      <c r="E5" s="175"/>
      <c r="F5" s="175"/>
      <c r="G5" s="175"/>
      <c r="H5" s="175"/>
      <c r="I5" s="175"/>
      <c r="J5" s="175"/>
      <c r="K5" s="175"/>
      <c r="L5" s="175"/>
      <c r="O5" s="47"/>
      <c r="Q5" s="48"/>
      <c r="X5" s="47"/>
    </row>
    <row r="6" spans="1:23" s="58" customFormat="1" ht="23.25" customHeight="1">
      <c r="A6" s="50"/>
      <c r="B6" s="51"/>
      <c r="C6" s="457" t="s">
        <v>255</v>
      </c>
      <c r="D6" s="367"/>
      <c r="E6" s="367"/>
      <c r="F6" s="367"/>
      <c r="G6" s="367"/>
      <c r="H6" s="367"/>
      <c r="I6" s="53"/>
      <c r="J6" s="53"/>
      <c r="K6" s="457" t="s">
        <v>68</v>
      </c>
      <c r="L6" s="52"/>
      <c r="M6" s="458" t="s">
        <v>385</v>
      </c>
      <c r="N6" s="459"/>
      <c r="O6" s="54"/>
      <c r="P6" s="55"/>
      <c r="Q6" s="56"/>
      <c r="R6" s="57"/>
      <c r="S6" s="50"/>
      <c r="T6" s="50"/>
      <c r="U6" s="50"/>
      <c r="V6" s="50"/>
      <c r="W6" s="50"/>
    </row>
    <row r="7" spans="1:23" s="58" customFormat="1" ht="15.75" customHeight="1">
      <c r="A7" s="50"/>
      <c r="B7" s="59"/>
      <c r="C7" s="57" t="s">
        <v>69</v>
      </c>
      <c r="D7" s="772">
        <f>'1-Formulaire'!I11</f>
        <v>0</v>
      </c>
      <c r="E7" s="773"/>
      <c r="F7" s="774"/>
      <c r="G7" s="510"/>
      <c r="H7" s="510"/>
      <c r="I7" s="60"/>
      <c r="J7" s="60"/>
      <c r="K7" s="57" t="s">
        <v>69</v>
      </c>
      <c r="L7" s="780"/>
      <c r="M7" s="781"/>
      <c r="N7" s="782"/>
      <c r="O7" s="61"/>
      <c r="P7" s="55"/>
      <c r="Q7" s="62" t="s">
        <v>10</v>
      </c>
      <c r="R7" s="63"/>
      <c r="S7" s="50"/>
      <c r="T7" s="50"/>
      <c r="U7" s="50"/>
      <c r="V7" s="50"/>
      <c r="W7" s="50"/>
    </row>
    <row r="8" spans="1:23" s="67" customFormat="1" ht="16.5" thickBot="1">
      <c r="A8" s="64"/>
      <c r="B8" s="384"/>
      <c r="C8" s="368"/>
      <c r="D8" s="368"/>
      <c r="E8" s="368"/>
      <c r="F8" s="368"/>
      <c r="G8" s="368"/>
      <c r="H8" s="368"/>
      <c r="I8" s="369"/>
      <c r="J8" s="369"/>
      <c r="K8" s="370"/>
      <c r="L8" s="370"/>
      <c r="M8" s="370"/>
      <c r="N8" s="370"/>
      <c r="O8" s="383"/>
      <c r="P8" s="65"/>
      <c r="Q8" s="66" t="s">
        <v>16</v>
      </c>
      <c r="R8" s="63"/>
      <c r="S8" s="64"/>
      <c r="T8" s="64"/>
      <c r="U8" s="64"/>
      <c r="V8" s="64"/>
      <c r="W8" s="64"/>
    </row>
    <row r="9" spans="1:23" s="73" customFormat="1" ht="16.5">
      <c r="A9" s="68"/>
      <c r="B9" s="361"/>
      <c r="C9" s="362" t="s">
        <v>292</v>
      </c>
      <c r="D9" s="362"/>
      <c r="E9" s="363"/>
      <c r="F9" s="364"/>
      <c r="G9" s="364"/>
      <c r="H9" s="364"/>
      <c r="I9" s="365"/>
      <c r="J9" s="361"/>
      <c r="K9" s="362" t="s">
        <v>267</v>
      </c>
      <c r="L9" s="362"/>
      <c r="M9" s="364"/>
      <c r="N9" s="364"/>
      <c r="O9" s="366"/>
      <c r="P9" s="72"/>
      <c r="Q9" s="68"/>
      <c r="R9" s="68"/>
      <c r="S9" s="68"/>
      <c r="T9" s="68"/>
      <c r="U9" s="68"/>
      <c r="V9" s="68"/>
      <c r="W9" s="68"/>
    </row>
    <row r="10" spans="2:15" ht="10.5" customHeight="1">
      <c r="B10" s="74"/>
      <c r="C10" s="756" t="s">
        <v>70</v>
      </c>
      <c r="D10" s="756"/>
      <c r="E10" s="776"/>
      <c r="F10" s="776"/>
      <c r="G10" s="71"/>
      <c r="H10" s="71"/>
      <c r="I10" s="75"/>
      <c r="J10" s="74"/>
      <c r="K10" s="69"/>
      <c r="L10" s="69"/>
      <c r="M10" s="70"/>
      <c r="N10" s="70"/>
      <c r="O10" s="76"/>
    </row>
    <row r="11" spans="2:19" ht="12.75">
      <c r="B11" s="74"/>
      <c r="C11" s="756"/>
      <c r="D11" s="756"/>
      <c r="E11" s="776"/>
      <c r="F11" s="776"/>
      <c r="G11" s="511"/>
      <c r="H11" s="511"/>
      <c r="I11" s="75"/>
      <c r="J11" s="74"/>
      <c r="K11" s="63" t="s">
        <v>279</v>
      </c>
      <c r="L11" s="63"/>
      <c r="M11" s="63"/>
      <c r="N11" s="86"/>
      <c r="O11" s="76"/>
      <c r="Q11" s="77"/>
      <c r="S11" s="77"/>
    </row>
    <row r="12" spans="1:23" s="83" customFormat="1" ht="16.5">
      <c r="A12" s="78"/>
      <c r="B12" s="79"/>
      <c r="C12" s="775"/>
      <c r="D12" s="775"/>
      <c r="E12" s="777"/>
      <c r="F12" s="776"/>
      <c r="G12" s="71"/>
      <c r="H12" s="71"/>
      <c r="I12" s="80"/>
      <c r="J12" s="79"/>
      <c r="K12" s="733" t="s">
        <v>116</v>
      </c>
      <c r="L12" s="733"/>
      <c r="M12" s="737"/>
      <c r="N12" s="737"/>
      <c r="O12" s="81"/>
      <c r="P12" s="82"/>
      <c r="Q12" s="62" t="s">
        <v>71</v>
      </c>
      <c r="R12" s="78"/>
      <c r="S12" s="441" t="s">
        <v>72</v>
      </c>
      <c r="T12" s="78"/>
      <c r="U12" s="78"/>
      <c r="V12" s="78"/>
      <c r="W12" s="78"/>
    </row>
    <row r="13" spans="2:19" ht="12.75" customHeight="1">
      <c r="B13" s="74"/>
      <c r="C13" s="724" t="s">
        <v>73</v>
      </c>
      <c r="D13" s="724"/>
      <c r="E13" s="401"/>
      <c r="F13" s="85"/>
      <c r="G13" s="511"/>
      <c r="H13" s="511"/>
      <c r="I13" s="84"/>
      <c r="J13" s="74"/>
      <c r="K13" s="95"/>
      <c r="L13" s="95"/>
      <c r="M13" s="95"/>
      <c r="N13" s="95"/>
      <c r="O13" s="76"/>
      <c r="Q13" s="62" t="s">
        <v>74</v>
      </c>
      <c r="S13" s="441" t="s">
        <v>75</v>
      </c>
    </row>
    <row r="14" spans="2:19" ht="12.75" customHeight="1">
      <c r="B14" s="74"/>
      <c r="C14" s="783" t="s">
        <v>76</v>
      </c>
      <c r="D14" s="783"/>
      <c r="E14" s="784"/>
      <c r="F14" s="758"/>
      <c r="G14" s="71"/>
      <c r="H14" s="71"/>
      <c r="I14" s="84"/>
      <c r="J14" s="74"/>
      <c r="K14" s="721" t="s">
        <v>280</v>
      </c>
      <c r="L14" s="721"/>
      <c r="M14" s="91" t="s">
        <v>386</v>
      </c>
      <c r="N14" s="91" t="s">
        <v>387</v>
      </c>
      <c r="O14" s="76"/>
      <c r="Q14" s="62" t="s">
        <v>77</v>
      </c>
      <c r="S14" s="442" t="s">
        <v>78</v>
      </c>
    </row>
    <row r="15" spans="2:17" ht="12.75" customHeight="1">
      <c r="B15" s="74"/>
      <c r="C15" s="755" t="s">
        <v>79</v>
      </c>
      <c r="D15" s="755"/>
      <c r="E15" s="764"/>
      <c r="F15" s="764"/>
      <c r="G15" s="511"/>
      <c r="H15" s="511"/>
      <c r="I15" s="84"/>
      <c r="J15" s="74"/>
      <c r="K15" s="703" t="s">
        <v>309</v>
      </c>
      <c r="L15" s="703"/>
      <c r="M15" s="410"/>
      <c r="N15" s="410"/>
      <c r="O15" s="76"/>
      <c r="Q15" s="62" t="s">
        <v>80</v>
      </c>
    </row>
    <row r="16" spans="2:17" ht="12.75" customHeight="1">
      <c r="B16" s="74"/>
      <c r="C16" s="63"/>
      <c r="D16" s="63"/>
      <c r="E16" s="63"/>
      <c r="F16" s="63"/>
      <c r="G16" s="71"/>
      <c r="H16" s="71"/>
      <c r="I16" s="84"/>
      <c r="J16" s="74"/>
      <c r="K16" s="738" t="s">
        <v>235</v>
      </c>
      <c r="L16" s="738"/>
      <c r="M16" s="104"/>
      <c r="N16" s="104"/>
      <c r="O16" s="76"/>
      <c r="Q16" s="62" t="s">
        <v>82</v>
      </c>
    </row>
    <row r="17" spans="2:17" ht="12.75" customHeight="1">
      <c r="B17" s="74"/>
      <c r="C17" s="735" t="s">
        <v>84</v>
      </c>
      <c r="D17" s="735"/>
      <c r="E17" s="758"/>
      <c r="F17" s="758"/>
      <c r="G17" s="511"/>
      <c r="H17" s="511"/>
      <c r="I17" s="84"/>
      <c r="J17" s="74"/>
      <c r="K17" s="704" t="s">
        <v>310</v>
      </c>
      <c r="L17" s="704"/>
      <c r="M17" s="411"/>
      <c r="N17" s="411"/>
      <c r="O17" s="76"/>
      <c r="Q17" s="62" t="s">
        <v>85</v>
      </c>
    </row>
    <row r="18" spans="2:17" ht="12.75" customHeight="1">
      <c r="B18" s="74"/>
      <c r="C18" s="763" t="s">
        <v>87</v>
      </c>
      <c r="D18" s="763"/>
      <c r="E18" s="778"/>
      <c r="F18" s="779"/>
      <c r="G18" s="71"/>
      <c r="H18" s="71"/>
      <c r="I18" s="84"/>
      <c r="J18" s="74"/>
      <c r="O18" s="76"/>
      <c r="Q18" s="66" t="s">
        <v>60</v>
      </c>
    </row>
    <row r="19" spans="2:15" ht="12.75">
      <c r="B19" s="74"/>
      <c r="C19" s="755" t="s">
        <v>258</v>
      </c>
      <c r="D19" s="755"/>
      <c r="E19" s="400"/>
      <c r="G19" s="511"/>
      <c r="H19" s="511"/>
      <c r="I19" s="440"/>
      <c r="J19" s="74"/>
      <c r="K19" s="97" t="s">
        <v>118</v>
      </c>
      <c r="L19" s="97"/>
      <c r="M19" s="98"/>
      <c r="N19" s="98"/>
      <c r="O19" s="76"/>
    </row>
    <row r="20" spans="2:17" ht="16.5">
      <c r="B20" s="74"/>
      <c r="G20" s="71"/>
      <c r="H20" s="71"/>
      <c r="I20" s="87"/>
      <c r="J20" s="74"/>
      <c r="K20" s="731" t="s">
        <v>281</v>
      </c>
      <c r="L20" s="731"/>
      <c r="M20" s="99">
        <f>M21+M24+M25+M26+M30+M36+M39</f>
        <v>0</v>
      </c>
      <c r="N20" s="99">
        <f>N21+N24+N25+N26+N30+N36+N39</f>
        <v>0</v>
      </c>
      <c r="O20" s="76"/>
      <c r="Q20" s="77"/>
    </row>
    <row r="21" spans="2:17" ht="12.75" customHeight="1">
      <c r="B21" s="74"/>
      <c r="C21" s="770" t="s">
        <v>88</v>
      </c>
      <c r="D21" s="770"/>
      <c r="E21" s="88" t="s">
        <v>89</v>
      </c>
      <c r="F21" s="88" t="s">
        <v>90</v>
      </c>
      <c r="G21" s="511"/>
      <c r="H21" s="511"/>
      <c r="I21" s="75"/>
      <c r="J21" s="74"/>
      <c r="K21" s="723" t="s">
        <v>388</v>
      </c>
      <c r="L21" s="723"/>
      <c r="M21" s="404">
        <f>SUM(M22:M23)</f>
        <v>0</v>
      </c>
      <c r="N21" s="404">
        <f>SUM(N22:N23)</f>
        <v>0</v>
      </c>
      <c r="O21" s="76"/>
      <c r="Q21" s="62" t="s">
        <v>91</v>
      </c>
    </row>
    <row r="22" spans="2:19" ht="12.75" customHeight="1">
      <c r="B22" s="74"/>
      <c r="C22" s="735" t="s">
        <v>92</v>
      </c>
      <c r="D22" s="735"/>
      <c r="E22" s="397"/>
      <c r="F22" s="397"/>
      <c r="G22" s="71"/>
      <c r="H22" s="71"/>
      <c r="I22" s="75"/>
      <c r="J22" s="74"/>
      <c r="K22" s="720" t="s">
        <v>120</v>
      </c>
      <c r="L22" s="720"/>
      <c r="M22" s="104"/>
      <c r="N22" s="104"/>
      <c r="O22" s="76"/>
      <c r="Q22" s="62" t="s">
        <v>93</v>
      </c>
      <c r="S22" s="77"/>
    </row>
    <row r="23" spans="2:19" ht="12.75">
      <c r="B23" s="74"/>
      <c r="C23" s="769" t="s">
        <v>94</v>
      </c>
      <c r="D23" s="769"/>
      <c r="E23" s="398"/>
      <c r="F23" s="398"/>
      <c r="G23" s="511"/>
      <c r="H23" s="511"/>
      <c r="I23" s="84"/>
      <c r="J23" s="74"/>
      <c r="K23" s="734" t="s">
        <v>266</v>
      </c>
      <c r="L23" s="734"/>
      <c r="M23" s="112"/>
      <c r="N23" s="112"/>
      <c r="O23" s="76"/>
      <c r="Q23" s="62" t="s">
        <v>95</v>
      </c>
      <c r="S23" s="441" t="s">
        <v>96</v>
      </c>
    </row>
    <row r="24" spans="2:19" ht="16.5">
      <c r="B24" s="74"/>
      <c r="C24" s="769" t="s">
        <v>97</v>
      </c>
      <c r="D24" s="769"/>
      <c r="E24" s="399"/>
      <c r="F24" s="398"/>
      <c r="G24" s="71"/>
      <c r="H24" s="71"/>
      <c r="I24" s="439"/>
      <c r="J24" s="74"/>
      <c r="K24" s="733" t="s">
        <v>121</v>
      </c>
      <c r="L24" s="733"/>
      <c r="M24" s="96"/>
      <c r="N24" s="96"/>
      <c r="O24" s="76"/>
      <c r="Q24" s="62" t="s">
        <v>98</v>
      </c>
      <c r="S24" s="442" t="s">
        <v>99</v>
      </c>
    </row>
    <row r="25" spans="2:17" ht="12.75" customHeight="1">
      <c r="B25" s="74"/>
      <c r="C25" s="755" t="s">
        <v>100</v>
      </c>
      <c r="D25" s="755"/>
      <c r="E25" s="389"/>
      <c r="F25" s="389"/>
      <c r="G25" s="511"/>
      <c r="H25" s="511"/>
      <c r="I25" s="422"/>
      <c r="J25" s="74"/>
      <c r="K25" s="733" t="s">
        <v>123</v>
      </c>
      <c r="L25" s="733"/>
      <c r="M25" s="96"/>
      <c r="N25" s="96"/>
      <c r="O25" s="76"/>
      <c r="Q25" s="62" t="s">
        <v>299</v>
      </c>
    </row>
    <row r="26" spans="2:17" ht="16.5">
      <c r="B26" s="74"/>
      <c r="G26" s="71"/>
      <c r="H26" s="71"/>
      <c r="I26" s="422"/>
      <c r="J26" s="74"/>
      <c r="K26" s="703" t="s">
        <v>124</v>
      </c>
      <c r="L26" s="703"/>
      <c r="M26" s="100">
        <f>SUM(M27:M29)</f>
        <v>0</v>
      </c>
      <c r="N26" s="100">
        <f>SUM(N27:N29)</f>
        <v>0</v>
      </c>
      <c r="O26" s="76"/>
      <c r="Q26" s="62" t="s">
        <v>101</v>
      </c>
    </row>
    <row r="27" spans="2:17" ht="12.75">
      <c r="B27" s="74"/>
      <c r="C27" s="78" t="s">
        <v>103</v>
      </c>
      <c r="E27" s="89" t="s">
        <v>104</v>
      </c>
      <c r="F27" s="89" t="s">
        <v>105</v>
      </c>
      <c r="G27" s="511"/>
      <c r="H27" s="511"/>
      <c r="I27" s="75"/>
      <c r="J27" s="74"/>
      <c r="K27" s="720" t="s">
        <v>125</v>
      </c>
      <c r="L27" s="720"/>
      <c r="M27" s="104"/>
      <c r="N27" s="104"/>
      <c r="O27" s="415"/>
      <c r="P27" s="74"/>
      <c r="Q27" s="62" t="s">
        <v>102</v>
      </c>
    </row>
    <row r="28" spans="2:17" ht="16.5">
      <c r="B28" s="74"/>
      <c r="C28" s="735" t="s">
        <v>107</v>
      </c>
      <c r="D28" s="735"/>
      <c r="E28" s="391"/>
      <c r="F28" s="392"/>
      <c r="G28" s="71"/>
      <c r="H28" s="71"/>
      <c r="I28" s="422"/>
      <c r="J28" s="74"/>
      <c r="K28" s="722" t="s">
        <v>278</v>
      </c>
      <c r="L28" s="722"/>
      <c r="M28" s="104"/>
      <c r="N28" s="104"/>
      <c r="O28" s="76"/>
      <c r="Q28" s="62" t="s">
        <v>106</v>
      </c>
    </row>
    <row r="29" spans="2:17" ht="25.5">
      <c r="B29" s="74"/>
      <c r="C29" s="724" t="s">
        <v>109</v>
      </c>
      <c r="D29" s="724"/>
      <c r="E29" s="393"/>
      <c r="F29" s="394"/>
      <c r="G29" s="511"/>
      <c r="H29" s="511"/>
      <c r="I29" s="422"/>
      <c r="J29" s="74"/>
      <c r="K29" s="405" t="s">
        <v>126</v>
      </c>
      <c r="L29" s="406"/>
      <c r="M29" s="112"/>
      <c r="N29" s="112"/>
      <c r="O29" s="76"/>
      <c r="Q29" s="62" t="s">
        <v>108</v>
      </c>
    </row>
    <row r="30" spans="2:17" ht="16.5">
      <c r="B30" s="74"/>
      <c r="C30" s="755" t="s">
        <v>111</v>
      </c>
      <c r="D30" s="755"/>
      <c r="E30" s="395"/>
      <c r="F30" s="396"/>
      <c r="G30" s="71"/>
      <c r="H30" s="71"/>
      <c r="I30" s="422"/>
      <c r="J30" s="74"/>
      <c r="K30" s="723" t="s">
        <v>127</v>
      </c>
      <c r="L30" s="723"/>
      <c r="M30" s="108">
        <f>SUM(M31:M35)</f>
        <v>0</v>
      </c>
      <c r="N30" s="108">
        <f>SUM(N31:N35)</f>
        <v>0</v>
      </c>
      <c r="O30" s="76"/>
      <c r="Q30" s="62" t="s">
        <v>110</v>
      </c>
    </row>
    <row r="31" spans="2:17" ht="12.75">
      <c r="B31" s="74"/>
      <c r="C31" s="348"/>
      <c r="D31" s="348"/>
      <c r="E31" s="166"/>
      <c r="F31" s="166"/>
      <c r="G31" s="511"/>
      <c r="H31" s="511"/>
      <c r="I31" s="422"/>
      <c r="J31" s="74"/>
      <c r="K31" s="722" t="s">
        <v>128</v>
      </c>
      <c r="L31" s="722"/>
      <c r="M31" s="104"/>
      <c r="N31" s="104"/>
      <c r="O31" s="76"/>
      <c r="Q31" s="66" t="s">
        <v>60</v>
      </c>
    </row>
    <row r="32" spans="2:17" ht="16.5">
      <c r="B32" s="74"/>
      <c r="C32" s="69" t="s">
        <v>238</v>
      </c>
      <c r="D32" s="69"/>
      <c r="E32" s="70"/>
      <c r="F32" s="70"/>
      <c r="G32" s="71"/>
      <c r="H32" s="71"/>
      <c r="I32" s="422"/>
      <c r="J32" s="74"/>
      <c r="K32" s="722" t="s">
        <v>129</v>
      </c>
      <c r="L32" s="722"/>
      <c r="M32" s="104"/>
      <c r="N32" s="104"/>
      <c r="O32" s="76"/>
      <c r="Q32" s="63"/>
    </row>
    <row r="33" spans="2:17" ht="12.75">
      <c r="B33" s="74"/>
      <c r="C33" s="717" t="s">
        <v>256</v>
      </c>
      <c r="D33" s="718"/>
      <c r="E33" s="719"/>
      <c r="F33" s="402"/>
      <c r="G33" s="511"/>
      <c r="H33" s="511"/>
      <c r="I33" s="422"/>
      <c r="J33" s="74"/>
      <c r="K33" s="722" t="s">
        <v>130</v>
      </c>
      <c r="L33" s="722"/>
      <c r="M33" s="104"/>
      <c r="N33" s="104"/>
      <c r="O33" s="76"/>
      <c r="Q33" s="63"/>
    </row>
    <row r="34" spans="2:17" ht="16.5">
      <c r="B34" s="74"/>
      <c r="C34" s="371" t="s">
        <v>257</v>
      </c>
      <c r="D34" s="372"/>
      <c r="E34" s="413"/>
      <c r="F34" s="374"/>
      <c r="G34" s="71"/>
      <c r="H34" s="71"/>
      <c r="I34" s="422"/>
      <c r="J34" s="74"/>
      <c r="K34" s="722" t="s">
        <v>76</v>
      </c>
      <c r="L34" s="722"/>
      <c r="M34" s="104"/>
      <c r="N34" s="104"/>
      <c r="O34" s="76"/>
      <c r="Q34" s="63"/>
    </row>
    <row r="35" spans="2:17" ht="25.5">
      <c r="B35" s="74"/>
      <c r="C35" s="747" t="s">
        <v>258</v>
      </c>
      <c r="D35" s="748"/>
      <c r="E35" s="412"/>
      <c r="F35" s="438"/>
      <c r="G35" s="511"/>
      <c r="H35" s="511"/>
      <c r="I35" s="422"/>
      <c r="J35" s="74"/>
      <c r="K35" s="405" t="s">
        <v>126</v>
      </c>
      <c r="L35" s="406"/>
      <c r="M35" s="112"/>
      <c r="N35" s="112"/>
      <c r="O35" s="76"/>
      <c r="Q35" s="63"/>
    </row>
    <row r="36" spans="2:17" ht="16.5">
      <c r="B36" s="74"/>
      <c r="C36" s="749" t="s">
        <v>259</v>
      </c>
      <c r="D36" s="750"/>
      <c r="E36" s="767"/>
      <c r="F36" s="768"/>
      <c r="G36" s="71"/>
      <c r="H36" s="71"/>
      <c r="I36" s="422"/>
      <c r="J36" s="74"/>
      <c r="K36" s="703" t="s">
        <v>133</v>
      </c>
      <c r="L36" s="703"/>
      <c r="M36" s="407">
        <f>SUM(M37:M38)</f>
        <v>0</v>
      </c>
      <c r="N36" s="407">
        <f>SUM(N37:N38)</f>
        <v>0</v>
      </c>
      <c r="O36" s="76"/>
      <c r="Q36" s="63"/>
    </row>
    <row r="37" spans="2:17" ht="12.75">
      <c r="B37" s="74"/>
      <c r="C37" s="751" t="s">
        <v>81</v>
      </c>
      <c r="D37" s="752"/>
      <c r="E37" s="715"/>
      <c r="F37" s="716"/>
      <c r="G37" s="511"/>
      <c r="H37" s="511"/>
      <c r="I37" s="422"/>
      <c r="J37" s="74"/>
      <c r="K37" s="720" t="s">
        <v>135</v>
      </c>
      <c r="L37" s="720"/>
      <c r="M37" s="104"/>
      <c r="N37" s="104"/>
      <c r="O37" s="76"/>
      <c r="Q37" s="63"/>
    </row>
    <row r="38" spans="2:17" ht="16.5">
      <c r="B38" s="74"/>
      <c r="C38" s="761" t="s">
        <v>83</v>
      </c>
      <c r="D38" s="762"/>
      <c r="E38" s="414"/>
      <c r="F38" s="63"/>
      <c r="G38" s="71"/>
      <c r="H38" s="71"/>
      <c r="I38" s="422"/>
      <c r="J38" s="74"/>
      <c r="K38" s="720" t="s">
        <v>137</v>
      </c>
      <c r="L38" s="720"/>
      <c r="M38" s="104"/>
      <c r="N38" s="104"/>
      <c r="O38" s="76"/>
      <c r="Q38" s="63"/>
    </row>
    <row r="39" spans="2:17" ht="12.75" customHeight="1">
      <c r="B39" s="74"/>
      <c r="C39" s="765" t="s">
        <v>86</v>
      </c>
      <c r="D39" s="766"/>
      <c r="E39" s="403"/>
      <c r="F39" s="63"/>
      <c r="G39" s="511"/>
      <c r="H39" s="511"/>
      <c r="I39" s="422"/>
      <c r="J39" s="74"/>
      <c r="K39" s="408" t="s">
        <v>126</v>
      </c>
      <c r="L39" s="409"/>
      <c r="M39" s="112"/>
      <c r="N39" s="112"/>
      <c r="O39" s="76"/>
      <c r="Q39" s="63"/>
    </row>
    <row r="40" spans="2:17" ht="12.75" customHeight="1">
      <c r="B40" s="74"/>
      <c r="C40" s="354"/>
      <c r="D40" s="354"/>
      <c r="E40" s="373"/>
      <c r="F40" s="63"/>
      <c r="G40" s="71"/>
      <c r="H40" s="71"/>
      <c r="I40" s="422"/>
      <c r="J40" s="74"/>
      <c r="K40" s="348"/>
      <c r="L40" s="348"/>
      <c r="M40" s="350"/>
      <c r="N40" s="349"/>
      <c r="O40" s="76"/>
      <c r="Q40" s="63"/>
    </row>
    <row r="41" spans="2:17" ht="14.25" customHeight="1">
      <c r="B41" s="74"/>
      <c r="C41" s="759" t="s">
        <v>260</v>
      </c>
      <c r="D41" s="760"/>
      <c r="E41" s="374"/>
      <c r="G41" s="511"/>
      <c r="H41" s="511"/>
      <c r="I41" s="422"/>
      <c r="J41" s="74"/>
      <c r="K41" s="69" t="s">
        <v>287</v>
      </c>
      <c r="L41" s="348"/>
      <c r="M41" s="91" t="s">
        <v>386</v>
      </c>
      <c r="N41" s="91" t="s">
        <v>387</v>
      </c>
      <c r="O41" s="76"/>
      <c r="Q41" s="63"/>
    </row>
    <row r="42" spans="2:17" ht="12.75" customHeight="1">
      <c r="B42" s="74"/>
      <c r="C42" s="63" t="s">
        <v>261</v>
      </c>
      <c r="D42" s="354"/>
      <c r="E42" s="377"/>
      <c r="F42" s="374"/>
      <c r="G42" s="71"/>
      <c r="H42" s="71"/>
      <c r="I42" s="422"/>
      <c r="J42" s="74"/>
      <c r="K42" s="705" t="s">
        <v>282</v>
      </c>
      <c r="L42" s="706"/>
      <c r="M42" s="434"/>
      <c r="N42" s="434"/>
      <c r="O42" s="76"/>
      <c r="Q42" s="63"/>
    </row>
    <row r="43" spans="2:17" ht="12.75">
      <c r="B43" s="74"/>
      <c r="C43" s="63"/>
      <c r="D43" s="354"/>
      <c r="E43" s="376"/>
      <c r="F43" s="375"/>
      <c r="G43" s="511"/>
      <c r="H43" s="511"/>
      <c r="I43" s="422"/>
      <c r="J43" s="74"/>
      <c r="K43" s="707" t="s">
        <v>283</v>
      </c>
      <c r="L43" s="708"/>
      <c r="M43" s="436"/>
      <c r="N43" s="436"/>
      <c r="O43" s="76"/>
      <c r="Q43" s="63"/>
    </row>
    <row r="44" spans="2:17" ht="14.25" customHeight="1">
      <c r="B44" s="74"/>
      <c r="C44" s="756" t="s">
        <v>263</v>
      </c>
      <c r="D44" s="756"/>
      <c r="E44" s="739"/>
      <c r="F44" s="740"/>
      <c r="G44" s="71"/>
      <c r="H44" s="71"/>
      <c r="I44" s="422"/>
      <c r="J44" s="74"/>
      <c r="K44" s="709" t="s">
        <v>289</v>
      </c>
      <c r="L44" s="710"/>
      <c r="M44" s="437"/>
      <c r="N44" s="437"/>
      <c r="O44" s="76"/>
      <c r="Q44" s="63"/>
    </row>
    <row r="45" spans="2:17" ht="12.75" customHeight="1">
      <c r="B45" s="74"/>
      <c r="C45" s="753" t="s">
        <v>237</v>
      </c>
      <c r="D45" s="753"/>
      <c r="E45" s="757">
        <f>'1-Formulaire'!C22</f>
        <v>0</v>
      </c>
      <c r="F45" s="757"/>
      <c r="G45" s="511"/>
      <c r="H45" s="511"/>
      <c r="I45" s="422"/>
      <c r="J45" s="74"/>
      <c r="K45" s="711" t="s">
        <v>290</v>
      </c>
      <c r="L45" s="712"/>
      <c r="M45" s="436"/>
      <c r="N45" s="436"/>
      <c r="O45" s="76"/>
      <c r="Q45" s="63"/>
    </row>
    <row r="46" spans="2:17" ht="16.5">
      <c r="B46" s="74"/>
      <c r="C46" s="741" t="s">
        <v>264</v>
      </c>
      <c r="D46" s="742"/>
      <c r="E46" s="699"/>
      <c r="F46" s="700"/>
      <c r="G46" s="71"/>
      <c r="H46" s="71"/>
      <c r="I46" s="422"/>
      <c r="J46" s="74"/>
      <c r="K46" s="713" t="s">
        <v>284</v>
      </c>
      <c r="L46" s="714"/>
      <c r="M46" s="435"/>
      <c r="N46" s="435"/>
      <c r="O46" s="76"/>
      <c r="Q46" s="63"/>
    </row>
    <row r="47" spans="2:17" ht="12.75">
      <c r="B47" s="74"/>
      <c r="C47" s="701" t="s">
        <v>265</v>
      </c>
      <c r="D47" s="702"/>
      <c r="E47" s="699"/>
      <c r="F47" s="700"/>
      <c r="G47" s="511"/>
      <c r="H47" s="511"/>
      <c r="I47" s="422"/>
      <c r="J47" s="74"/>
      <c r="K47" s="725" t="s">
        <v>286</v>
      </c>
      <c r="L47" s="725"/>
      <c r="M47" s="434"/>
      <c r="N47" s="434"/>
      <c r="O47" s="76"/>
      <c r="Q47" s="63"/>
    </row>
    <row r="48" spans="2:17" ht="12.75">
      <c r="B48" s="74"/>
      <c r="C48" s="415"/>
      <c r="D48" s="415"/>
      <c r="E48" s="415"/>
      <c r="F48" s="415"/>
      <c r="G48" s="415"/>
      <c r="H48" s="415"/>
      <c r="I48" s="422"/>
      <c r="J48" s="74"/>
      <c r="K48" s="726" t="s">
        <v>285</v>
      </c>
      <c r="L48" s="726"/>
      <c r="M48" s="433"/>
      <c r="N48" s="433"/>
      <c r="O48" s="76"/>
      <c r="Q48" s="63"/>
    </row>
    <row r="49" spans="2:17" ht="16.5">
      <c r="B49" s="74"/>
      <c r="C49" s="69" t="s">
        <v>293</v>
      </c>
      <c r="D49" s="69"/>
      <c r="E49" s="71"/>
      <c r="F49" s="71"/>
      <c r="G49" s="71"/>
      <c r="H49" s="71"/>
      <c r="I49" s="422"/>
      <c r="J49" s="74"/>
      <c r="K49" s="732"/>
      <c r="L49" s="732"/>
      <c r="M49" s="353"/>
      <c r="N49" s="353"/>
      <c r="O49" s="76"/>
      <c r="Q49" s="63"/>
    </row>
    <row r="50" spans="2:17" ht="14.25" customHeight="1">
      <c r="B50" s="74"/>
      <c r="C50" s="743" t="s">
        <v>262</v>
      </c>
      <c r="D50" s="743"/>
      <c r="E50" s="90" t="s">
        <v>233</v>
      </c>
      <c r="F50" s="512" t="s">
        <v>113</v>
      </c>
      <c r="G50" s="513" t="s">
        <v>351</v>
      </c>
      <c r="H50" s="513" t="s">
        <v>352</v>
      </c>
      <c r="I50" s="422"/>
      <c r="J50" s="74"/>
      <c r="K50" s="69" t="s">
        <v>291</v>
      </c>
      <c r="L50" s="351"/>
      <c r="M50" s="352"/>
      <c r="O50" s="76"/>
      <c r="Q50" s="63"/>
    </row>
    <row r="51" spans="2:17" ht="25.5">
      <c r="B51" s="74"/>
      <c r="C51" s="744"/>
      <c r="D51" s="744"/>
      <c r="E51" s="432"/>
      <c r="F51" s="431"/>
      <c r="G51" s="514"/>
      <c r="H51" s="514"/>
      <c r="I51" s="422"/>
      <c r="J51" s="74"/>
      <c r="K51" s="78" t="s">
        <v>276</v>
      </c>
      <c r="M51" s="91" t="s">
        <v>386</v>
      </c>
      <c r="N51" s="91" t="s">
        <v>387</v>
      </c>
      <c r="O51" s="76"/>
      <c r="Q51" s="63"/>
    </row>
    <row r="52" spans="2:17" ht="12.75">
      <c r="B52" s="74"/>
      <c r="C52" s="736"/>
      <c r="D52" s="736"/>
      <c r="E52" s="429"/>
      <c r="F52" s="428"/>
      <c r="G52" s="428"/>
      <c r="H52" s="428"/>
      <c r="I52" s="422"/>
      <c r="J52" s="74"/>
      <c r="K52" s="728" t="s">
        <v>119</v>
      </c>
      <c r="L52" s="728"/>
      <c r="M52" s="101">
        <f>SUM(M53:M60)</f>
        <v>0</v>
      </c>
      <c r="N52" s="101">
        <f>SUM(N53:N60)</f>
        <v>0</v>
      </c>
      <c r="O52" s="76"/>
      <c r="Q52" s="63"/>
    </row>
    <row r="53" spans="2:17" ht="12.75">
      <c r="B53" s="74"/>
      <c r="C53" s="736"/>
      <c r="D53" s="736"/>
      <c r="E53" s="429"/>
      <c r="F53" s="430"/>
      <c r="G53" s="430"/>
      <c r="H53" s="430"/>
      <c r="I53" s="422"/>
      <c r="J53" s="74"/>
      <c r="K53" s="725" t="s">
        <v>268</v>
      </c>
      <c r="L53" s="725"/>
      <c r="M53" s="167"/>
      <c r="N53" s="102"/>
      <c r="O53" s="76"/>
      <c r="Q53" s="63"/>
    </row>
    <row r="54" spans="2:17" ht="12.75">
      <c r="B54" s="74"/>
      <c r="C54" s="736"/>
      <c r="D54" s="736"/>
      <c r="E54" s="429"/>
      <c r="F54" s="428"/>
      <c r="G54" s="428"/>
      <c r="H54" s="428"/>
      <c r="I54" s="422"/>
      <c r="J54" s="74"/>
      <c r="K54" s="727" t="s">
        <v>269</v>
      </c>
      <c r="L54" s="727"/>
      <c r="M54" s="103"/>
      <c r="N54" s="103"/>
      <c r="O54" s="76"/>
      <c r="Q54" s="63"/>
    </row>
    <row r="55" spans="2:17" ht="12.75">
      <c r="B55" s="74"/>
      <c r="C55" s="736"/>
      <c r="D55" s="736"/>
      <c r="E55" s="429"/>
      <c r="F55" s="428"/>
      <c r="G55" s="428"/>
      <c r="H55" s="428"/>
      <c r="I55" s="422"/>
      <c r="J55" s="74"/>
      <c r="K55" s="727" t="s">
        <v>122</v>
      </c>
      <c r="L55" s="727"/>
      <c r="M55" s="168"/>
      <c r="N55" s="104"/>
      <c r="O55" s="76"/>
      <c r="Q55" s="63"/>
    </row>
    <row r="56" spans="2:17" ht="12.75">
      <c r="B56" s="74"/>
      <c r="C56" s="736"/>
      <c r="D56" s="736"/>
      <c r="E56" s="429"/>
      <c r="F56" s="428"/>
      <c r="G56" s="428"/>
      <c r="H56" s="428"/>
      <c r="I56" s="422"/>
      <c r="J56" s="74"/>
      <c r="K56" s="727" t="s">
        <v>270</v>
      </c>
      <c r="L56" s="727"/>
      <c r="M56" s="168"/>
      <c r="N56" s="105"/>
      <c r="O56" s="76"/>
      <c r="Q56" s="63"/>
    </row>
    <row r="57" spans="2:17" ht="12.75">
      <c r="B57" s="74"/>
      <c r="C57" s="736"/>
      <c r="D57" s="736"/>
      <c r="E57" s="429"/>
      <c r="F57" s="428"/>
      <c r="G57" s="428"/>
      <c r="H57" s="428"/>
      <c r="I57" s="422"/>
      <c r="J57" s="74"/>
      <c r="K57" s="729" t="s">
        <v>271</v>
      </c>
      <c r="L57" s="730"/>
      <c r="M57" s="168"/>
      <c r="N57" s="105"/>
      <c r="O57" s="76"/>
      <c r="Q57" s="63"/>
    </row>
    <row r="58" spans="2:17" ht="12.75">
      <c r="B58" s="74"/>
      <c r="C58" s="736"/>
      <c r="D58" s="736"/>
      <c r="E58" s="429"/>
      <c r="F58" s="428"/>
      <c r="G58" s="428"/>
      <c r="H58" s="428"/>
      <c r="I58" s="422"/>
      <c r="J58" s="74"/>
      <c r="K58" s="359" t="s">
        <v>272</v>
      </c>
      <c r="L58" s="360"/>
      <c r="M58" s="168"/>
      <c r="N58" s="105"/>
      <c r="O58" s="76"/>
      <c r="Q58" s="63"/>
    </row>
    <row r="59" spans="2:17" ht="12.75">
      <c r="B59" s="74"/>
      <c r="C59" s="736"/>
      <c r="D59" s="736"/>
      <c r="E59" s="429"/>
      <c r="F59" s="428"/>
      <c r="G59" s="428"/>
      <c r="H59" s="428"/>
      <c r="I59" s="422"/>
      <c r="J59" s="74"/>
      <c r="K59" s="727" t="s">
        <v>389</v>
      </c>
      <c r="L59" s="727"/>
      <c r="M59" s="104"/>
      <c r="N59" s="104"/>
      <c r="O59" s="76"/>
      <c r="Q59" s="63"/>
    </row>
    <row r="60" spans="2:17" ht="12.75">
      <c r="B60" s="74"/>
      <c r="C60" s="736"/>
      <c r="D60" s="736"/>
      <c r="E60" s="429"/>
      <c r="F60" s="428"/>
      <c r="G60" s="428"/>
      <c r="H60" s="428"/>
      <c r="I60" s="422"/>
      <c r="J60" s="74"/>
      <c r="K60" s="106" t="s">
        <v>126</v>
      </c>
      <c r="L60" s="107"/>
      <c r="M60" s="104"/>
      <c r="N60" s="104"/>
      <c r="O60" s="76"/>
      <c r="Q60" s="63"/>
    </row>
    <row r="61" spans="2:17" ht="12.75">
      <c r="B61" s="74"/>
      <c r="C61" s="736"/>
      <c r="D61" s="736"/>
      <c r="E61" s="429"/>
      <c r="F61" s="428"/>
      <c r="G61" s="428"/>
      <c r="H61" s="428"/>
      <c r="I61" s="422"/>
      <c r="J61" s="74"/>
      <c r="K61" s="728" t="s">
        <v>274</v>
      </c>
      <c r="L61" s="728"/>
      <c r="M61" s="101">
        <f>SUM(M62:M67)</f>
        <v>0</v>
      </c>
      <c r="N61" s="101">
        <f>SUM(N62:N67)</f>
        <v>0</v>
      </c>
      <c r="O61" s="76"/>
      <c r="Q61" s="63"/>
    </row>
    <row r="62" spans="2:17" ht="12.75">
      <c r="B62" s="74"/>
      <c r="C62" s="736"/>
      <c r="D62" s="736"/>
      <c r="E62" s="429"/>
      <c r="F62" s="428"/>
      <c r="G62" s="428"/>
      <c r="H62" s="428"/>
      <c r="I62" s="422"/>
      <c r="J62" s="74"/>
      <c r="K62" s="735" t="s">
        <v>236</v>
      </c>
      <c r="L62" s="735"/>
      <c r="M62" s="179"/>
      <c r="N62" s="179"/>
      <c r="O62" s="76"/>
      <c r="Q62" s="63"/>
    </row>
    <row r="63" spans="2:17" ht="12.75">
      <c r="B63" s="74"/>
      <c r="C63" s="736"/>
      <c r="D63" s="736"/>
      <c r="E63" s="429"/>
      <c r="F63" s="428"/>
      <c r="G63" s="428"/>
      <c r="H63" s="428"/>
      <c r="I63" s="422"/>
      <c r="J63" s="74"/>
      <c r="K63" s="724" t="s">
        <v>273</v>
      </c>
      <c r="L63" s="724"/>
      <c r="M63" s="180"/>
      <c r="N63" s="180"/>
      <c r="O63" s="76"/>
      <c r="Q63" s="63"/>
    </row>
    <row r="64" spans="2:17" ht="12.75">
      <c r="B64" s="74"/>
      <c r="C64" s="736"/>
      <c r="D64" s="736"/>
      <c r="E64" s="429"/>
      <c r="F64" s="428"/>
      <c r="G64" s="428"/>
      <c r="H64" s="428"/>
      <c r="I64" s="422"/>
      <c r="J64" s="74"/>
      <c r="K64" s="109" t="s">
        <v>126</v>
      </c>
      <c r="L64" s="107"/>
      <c r="M64" s="181"/>
      <c r="N64" s="181"/>
      <c r="O64" s="76"/>
      <c r="Q64" s="63"/>
    </row>
    <row r="65" spans="2:17" ht="12.75">
      <c r="B65" s="74"/>
      <c r="C65" s="745"/>
      <c r="D65" s="745"/>
      <c r="E65" s="427"/>
      <c r="F65" s="426"/>
      <c r="G65" s="426"/>
      <c r="H65" s="426"/>
      <c r="I65" s="422"/>
      <c r="J65" s="74"/>
      <c r="K65" s="378" t="s">
        <v>254</v>
      </c>
      <c r="L65" s="379"/>
      <c r="M65" s="380"/>
      <c r="N65" s="380"/>
      <c r="O65" s="76"/>
      <c r="Q65" s="63"/>
    </row>
    <row r="66" spans="2:17" ht="12.75">
      <c r="B66" s="74"/>
      <c r="C66" s="746" t="s">
        <v>234</v>
      </c>
      <c r="D66" s="746"/>
      <c r="E66" s="92">
        <f>SUM(E51:E65)</f>
        <v>0</v>
      </c>
      <c r="F66" s="93">
        <f>SUM(F51:F65)</f>
        <v>0</v>
      </c>
      <c r="G66" s="478"/>
      <c r="H66" s="478"/>
      <c r="I66" s="422"/>
      <c r="J66" s="74"/>
      <c r="K66" s="385" t="s">
        <v>311</v>
      </c>
      <c r="L66" s="386"/>
      <c r="M66" s="180"/>
      <c r="N66" s="180"/>
      <c r="O66" s="76"/>
      <c r="Q66" s="63"/>
    </row>
    <row r="67" spans="2:17" ht="12.75">
      <c r="B67" s="74"/>
      <c r="C67" s="425"/>
      <c r="D67" s="425"/>
      <c r="E67" s="477"/>
      <c r="F67" s="478"/>
      <c r="G67" s="478"/>
      <c r="H67" s="478"/>
      <c r="I67" s="422"/>
      <c r="J67" s="74"/>
      <c r="K67" s="109" t="s">
        <v>126</v>
      </c>
      <c r="L67" s="107"/>
      <c r="M67" s="181"/>
      <c r="N67" s="181"/>
      <c r="O67" s="76"/>
      <c r="Q67" s="63"/>
    </row>
    <row r="68" spans="2:17" ht="12.75">
      <c r="B68" s="74"/>
      <c r="C68" s="754" t="s">
        <v>297</v>
      </c>
      <c r="D68" s="754"/>
      <c r="E68" s="425"/>
      <c r="F68" s="425"/>
      <c r="G68" s="425"/>
      <c r="H68" s="425"/>
      <c r="I68" s="422"/>
      <c r="J68" s="74"/>
      <c r="O68" s="76"/>
      <c r="Q68" s="63"/>
    </row>
    <row r="69" spans="2:17" ht="25.5">
      <c r="B69" s="74"/>
      <c r="C69" s="424" t="s">
        <v>298</v>
      </c>
      <c r="D69" s="415"/>
      <c r="E69" s="423" t="s">
        <v>295</v>
      </c>
      <c r="F69" s="515" t="s">
        <v>113</v>
      </c>
      <c r="G69" s="517" t="s">
        <v>351</v>
      </c>
      <c r="H69" s="517" t="s">
        <v>352</v>
      </c>
      <c r="I69" s="422"/>
      <c r="J69" s="74"/>
      <c r="K69" s="78" t="s">
        <v>277</v>
      </c>
      <c r="M69" s="91" t="s">
        <v>386</v>
      </c>
      <c r="N69" s="91" t="s">
        <v>387</v>
      </c>
      <c r="O69" s="76"/>
      <c r="Q69" s="63"/>
    </row>
    <row r="70" spans="2:17" ht="12.75">
      <c r="B70" s="74"/>
      <c r="C70" s="703" t="s">
        <v>296</v>
      </c>
      <c r="D70" s="703"/>
      <c r="E70" s="387"/>
      <c r="F70" s="388"/>
      <c r="G70" s="516"/>
      <c r="H70" s="516"/>
      <c r="I70" s="422"/>
      <c r="J70" s="74"/>
      <c r="K70" s="728" t="s">
        <v>131</v>
      </c>
      <c r="L70" s="728"/>
      <c r="M70" s="101">
        <f>SUM(M71:M75)</f>
        <v>0</v>
      </c>
      <c r="N70" s="101">
        <f>SUM(N71:N75)</f>
        <v>0</v>
      </c>
      <c r="O70" s="76"/>
      <c r="Q70" s="63"/>
    </row>
    <row r="71" spans="2:17" ht="12.75">
      <c r="B71" s="74"/>
      <c r="C71" s="704" t="s">
        <v>294</v>
      </c>
      <c r="D71" s="704"/>
      <c r="E71" s="389"/>
      <c r="F71" s="390"/>
      <c r="G71" s="390"/>
      <c r="H71" s="390"/>
      <c r="I71" s="422"/>
      <c r="J71" s="74"/>
      <c r="K71" s="725" t="s">
        <v>132</v>
      </c>
      <c r="L71" s="725"/>
      <c r="M71" s="167"/>
      <c r="N71" s="102"/>
      <c r="O71" s="76"/>
      <c r="Q71" s="63"/>
    </row>
    <row r="72" spans="2:17" ht="12.75">
      <c r="B72" s="74"/>
      <c r="C72" s="354"/>
      <c r="D72" s="354"/>
      <c r="E72" s="355"/>
      <c r="F72" s="356"/>
      <c r="G72" s="356"/>
      <c r="H72" s="356"/>
      <c r="I72" s="422"/>
      <c r="J72" s="74"/>
      <c r="K72" s="727" t="s">
        <v>134</v>
      </c>
      <c r="L72" s="727"/>
      <c r="M72" s="103"/>
      <c r="N72" s="103"/>
      <c r="O72" s="76"/>
      <c r="Q72" s="63"/>
    </row>
    <row r="73" spans="2:17" ht="12.75">
      <c r="B73" s="74"/>
      <c r="C73" s="424" t="s">
        <v>275</v>
      </c>
      <c r="D73" s="415"/>
      <c r="E73" s="423" t="s">
        <v>112</v>
      </c>
      <c r="F73" s="515" t="s">
        <v>113</v>
      </c>
      <c r="G73" s="517" t="s">
        <v>351</v>
      </c>
      <c r="H73" s="517" t="s">
        <v>352</v>
      </c>
      <c r="I73" s="422"/>
      <c r="J73" s="74"/>
      <c r="K73" s="727" t="s">
        <v>136</v>
      </c>
      <c r="L73" s="727"/>
      <c r="M73" s="104"/>
      <c r="N73" s="104"/>
      <c r="O73" s="76"/>
      <c r="Q73" s="63"/>
    </row>
    <row r="74" spans="2:17" ht="12.75">
      <c r="B74" s="74"/>
      <c r="C74" s="703" t="s">
        <v>114</v>
      </c>
      <c r="D74" s="703"/>
      <c r="E74" s="387"/>
      <c r="F74" s="388"/>
      <c r="G74" s="516"/>
      <c r="H74" s="516"/>
      <c r="I74" s="422"/>
      <c r="J74" s="74"/>
      <c r="K74" s="106" t="s">
        <v>138</v>
      </c>
      <c r="L74" s="110"/>
      <c r="M74" s="105"/>
      <c r="N74" s="105"/>
      <c r="O74" s="76"/>
      <c r="Q74" s="63"/>
    </row>
    <row r="75" spans="2:17" ht="12.75">
      <c r="B75" s="74"/>
      <c r="C75" s="704" t="s">
        <v>115</v>
      </c>
      <c r="D75" s="704"/>
      <c r="E75" s="389"/>
      <c r="F75" s="390"/>
      <c r="G75" s="390"/>
      <c r="H75" s="390"/>
      <c r="I75" s="422"/>
      <c r="J75" s="74"/>
      <c r="K75" s="109" t="s">
        <v>138</v>
      </c>
      <c r="L75" s="107"/>
      <c r="M75" s="112"/>
      <c r="N75" s="112"/>
      <c r="O75" s="76"/>
      <c r="Q75" s="63"/>
    </row>
    <row r="76" spans="2:17" ht="13.5" thickBot="1">
      <c r="B76" s="381"/>
      <c r="C76" s="113"/>
      <c r="D76" s="113"/>
      <c r="E76" s="113"/>
      <c r="F76" s="113"/>
      <c r="G76" s="113"/>
      <c r="H76" s="113"/>
      <c r="I76" s="421"/>
      <c r="J76" s="381"/>
      <c r="K76" s="382"/>
      <c r="L76" s="382"/>
      <c r="M76" s="113"/>
      <c r="N76" s="113"/>
      <c r="O76" s="114"/>
      <c r="Q76" s="63"/>
    </row>
    <row r="77" spans="2:17" ht="12.75">
      <c r="B77" s="111"/>
      <c r="J77" s="47"/>
      <c r="K77" s="348"/>
      <c r="L77" s="348"/>
      <c r="M77" s="49"/>
      <c r="N77" s="49"/>
      <c r="O77" s="415"/>
      <c r="Q77" s="63"/>
    </row>
    <row r="78" spans="2:17" ht="12.75">
      <c r="B78" s="111"/>
      <c r="C78" s="415"/>
      <c r="D78" s="415"/>
      <c r="E78" s="415"/>
      <c r="F78" s="415"/>
      <c r="G78" s="415"/>
      <c r="H78" s="415"/>
      <c r="J78" s="115"/>
      <c r="K78" s="443"/>
      <c r="L78" s="443"/>
      <c r="M78" s="443"/>
      <c r="N78" s="443"/>
      <c r="O78" s="75"/>
      <c r="Q78" s="63"/>
    </row>
    <row r="79" spans="2:17" ht="12.75">
      <c r="B79" s="111"/>
      <c r="C79" s="415"/>
      <c r="D79" s="415"/>
      <c r="E79" s="415"/>
      <c r="F79" s="415"/>
      <c r="G79" s="415"/>
      <c r="H79" s="415"/>
      <c r="J79" s="115"/>
      <c r="M79" s="415"/>
      <c r="N79" s="415"/>
      <c r="O79" s="415"/>
      <c r="Q79" s="63"/>
    </row>
    <row r="80" spans="2:17" ht="12.75">
      <c r="B80" s="111"/>
      <c r="C80" s="415"/>
      <c r="D80" s="415"/>
      <c r="E80" s="415"/>
      <c r="F80" s="415"/>
      <c r="G80" s="415"/>
      <c r="H80" s="415"/>
      <c r="J80" s="115"/>
      <c r="K80" s="415"/>
      <c r="L80" s="415"/>
      <c r="M80" s="415"/>
      <c r="N80" s="415"/>
      <c r="O80" s="415"/>
      <c r="Q80" s="63"/>
    </row>
    <row r="81" spans="2:17" ht="12.75">
      <c r="B81" s="111"/>
      <c r="C81" s="415"/>
      <c r="D81" s="415"/>
      <c r="E81" s="415"/>
      <c r="F81" s="415"/>
      <c r="G81" s="415"/>
      <c r="H81" s="415"/>
      <c r="J81" s="115"/>
      <c r="K81" s="415"/>
      <c r="L81" s="415"/>
      <c r="M81" s="415"/>
      <c r="N81" s="415"/>
      <c r="O81" s="415"/>
      <c r="P81" s="415"/>
      <c r="Q81" s="63"/>
    </row>
    <row r="82" spans="2:17" ht="12.75">
      <c r="B82" s="111"/>
      <c r="C82" s="415"/>
      <c r="D82" s="415"/>
      <c r="E82" s="415"/>
      <c r="F82" s="415"/>
      <c r="G82" s="415"/>
      <c r="H82" s="415"/>
      <c r="J82" s="115"/>
      <c r="K82" s="415"/>
      <c r="L82" s="415"/>
      <c r="M82" s="415"/>
      <c r="N82" s="415"/>
      <c r="O82" s="415"/>
      <c r="Q82" s="63"/>
    </row>
    <row r="83" spans="2:17" ht="12.75">
      <c r="B83" s="111"/>
      <c r="C83" s="415"/>
      <c r="D83" s="415"/>
      <c r="E83" s="415"/>
      <c r="F83" s="415"/>
      <c r="G83" s="415"/>
      <c r="H83" s="415"/>
      <c r="J83" s="115"/>
      <c r="K83" s="415"/>
      <c r="L83" s="415"/>
      <c r="M83" s="415"/>
      <c r="N83" s="415"/>
      <c r="O83" s="415"/>
      <c r="Q83" s="63"/>
    </row>
    <row r="84" spans="1:23" s="73" customFormat="1" ht="16.5">
      <c r="A84" s="47"/>
      <c r="B84" s="111"/>
      <c r="C84" s="415"/>
      <c r="D84" s="415"/>
      <c r="E84" s="415"/>
      <c r="F84" s="415"/>
      <c r="G84" s="415"/>
      <c r="H84" s="415"/>
      <c r="I84" s="47"/>
      <c r="J84" s="115"/>
      <c r="K84" s="415"/>
      <c r="L84" s="415"/>
      <c r="M84" s="415"/>
      <c r="N84" s="415"/>
      <c r="O84" s="415"/>
      <c r="P84" s="48"/>
      <c r="Q84" s="47"/>
      <c r="R84" s="68"/>
      <c r="S84" s="68"/>
      <c r="T84" s="68"/>
      <c r="U84" s="68"/>
      <c r="V84" s="68"/>
      <c r="W84" s="68"/>
    </row>
    <row r="85" spans="2:19" ht="25.5" customHeight="1">
      <c r="B85" s="111"/>
      <c r="C85" s="415"/>
      <c r="D85" s="415"/>
      <c r="E85" s="415"/>
      <c r="F85" s="415"/>
      <c r="G85" s="415"/>
      <c r="H85" s="415"/>
      <c r="J85" s="115"/>
      <c r="K85" s="415"/>
      <c r="L85" s="415"/>
      <c r="M85" s="415"/>
      <c r="N85" s="415"/>
      <c r="O85" s="415"/>
      <c r="Q85" s="68"/>
      <c r="S85" s="415"/>
    </row>
    <row r="86" spans="2:19" ht="12.75" customHeight="1">
      <c r="B86" s="111"/>
      <c r="C86" s="415"/>
      <c r="D86" s="415"/>
      <c r="E86" s="415"/>
      <c r="F86" s="415"/>
      <c r="G86" s="415"/>
      <c r="H86" s="415"/>
      <c r="I86" s="415"/>
      <c r="J86" s="415"/>
      <c r="K86" s="415"/>
      <c r="L86" s="415"/>
      <c r="M86" s="415"/>
      <c r="N86" s="415"/>
      <c r="O86" s="415"/>
      <c r="S86" s="415"/>
    </row>
    <row r="87" spans="2:19" ht="12.75" customHeight="1">
      <c r="B87" s="415"/>
      <c r="C87" s="415"/>
      <c r="D87" s="415"/>
      <c r="E87" s="415"/>
      <c r="F87" s="415"/>
      <c r="G87" s="415"/>
      <c r="H87" s="415"/>
      <c r="I87" s="415"/>
      <c r="J87" s="415"/>
      <c r="K87" s="415"/>
      <c r="L87" s="415"/>
      <c r="M87" s="415"/>
      <c r="N87" s="415"/>
      <c r="O87" s="415"/>
      <c r="S87" s="415"/>
    </row>
    <row r="88" spans="2:19" ht="12.75" customHeight="1">
      <c r="B88" s="415"/>
      <c r="C88" s="415"/>
      <c r="D88" s="415"/>
      <c r="E88" s="415"/>
      <c r="F88" s="415"/>
      <c r="G88" s="415"/>
      <c r="H88" s="415"/>
      <c r="I88" s="415"/>
      <c r="J88" s="415"/>
      <c r="K88" s="415"/>
      <c r="L88" s="415"/>
      <c r="M88" s="415"/>
      <c r="N88" s="415"/>
      <c r="O88" s="415"/>
      <c r="S88" s="415"/>
    </row>
    <row r="89" spans="2:19" ht="12.75" customHeight="1">
      <c r="B89" s="415"/>
      <c r="C89" s="415"/>
      <c r="D89" s="415"/>
      <c r="E89" s="415"/>
      <c r="F89" s="415"/>
      <c r="G89" s="415"/>
      <c r="H89" s="415"/>
      <c r="I89" s="415"/>
      <c r="J89" s="415"/>
      <c r="K89" s="415"/>
      <c r="L89" s="415"/>
      <c r="M89" s="415"/>
      <c r="N89" s="415"/>
      <c r="O89" s="415"/>
      <c r="S89" s="415"/>
    </row>
    <row r="90" spans="2:19" ht="12.75" customHeight="1">
      <c r="B90" s="415"/>
      <c r="C90" s="415"/>
      <c r="D90" s="415"/>
      <c r="E90" s="415"/>
      <c r="F90" s="415"/>
      <c r="G90" s="415"/>
      <c r="H90" s="415"/>
      <c r="I90" s="415"/>
      <c r="J90" s="415"/>
      <c r="K90" s="415"/>
      <c r="L90" s="415"/>
      <c r="M90" s="415"/>
      <c r="N90" s="415"/>
      <c r="O90" s="415"/>
      <c r="S90" s="415"/>
    </row>
    <row r="91" spans="2:19" ht="12.75" customHeight="1">
      <c r="B91" s="415"/>
      <c r="C91" s="415"/>
      <c r="D91" s="415"/>
      <c r="E91" s="415"/>
      <c r="F91" s="415"/>
      <c r="G91" s="415"/>
      <c r="H91" s="415"/>
      <c r="I91" s="415"/>
      <c r="J91" s="415"/>
      <c r="K91" s="415"/>
      <c r="L91" s="415"/>
      <c r="M91" s="415"/>
      <c r="N91" s="415"/>
      <c r="O91" s="415"/>
      <c r="S91" s="415"/>
    </row>
    <row r="92" spans="2:19" ht="12.75" customHeight="1">
      <c r="B92" s="415"/>
      <c r="C92" s="415"/>
      <c r="D92" s="415"/>
      <c r="E92" s="415"/>
      <c r="F92" s="415"/>
      <c r="G92" s="415"/>
      <c r="H92" s="415"/>
      <c r="I92" s="415"/>
      <c r="J92" s="415"/>
      <c r="K92" s="415"/>
      <c r="L92" s="415"/>
      <c r="M92" s="415"/>
      <c r="N92" s="415"/>
      <c r="O92" s="415"/>
      <c r="P92" s="415"/>
      <c r="S92" s="415"/>
    </row>
    <row r="93" spans="2:19" ht="12.75" customHeight="1">
      <c r="B93" s="415"/>
      <c r="C93" s="415"/>
      <c r="D93" s="415"/>
      <c r="E93" s="415"/>
      <c r="F93" s="415"/>
      <c r="G93" s="415"/>
      <c r="H93" s="415"/>
      <c r="I93" s="415"/>
      <c r="J93" s="415"/>
      <c r="K93" s="415"/>
      <c r="L93" s="415"/>
      <c r="M93" s="415"/>
      <c r="N93" s="415"/>
      <c r="O93" s="415"/>
      <c r="P93" s="415"/>
      <c r="S93" s="415"/>
    </row>
    <row r="94" spans="2:19" ht="12.75" customHeight="1">
      <c r="B94" s="415"/>
      <c r="C94" s="415"/>
      <c r="D94" s="415"/>
      <c r="E94" s="415"/>
      <c r="F94" s="415"/>
      <c r="G94" s="415"/>
      <c r="H94" s="415"/>
      <c r="I94" s="415"/>
      <c r="J94" s="415"/>
      <c r="K94" s="415"/>
      <c r="L94" s="415"/>
      <c r="M94" s="415"/>
      <c r="N94" s="415"/>
      <c r="O94" s="415"/>
      <c r="P94" s="415"/>
      <c r="S94" s="415"/>
    </row>
    <row r="95" spans="2:19" ht="12.75" customHeight="1">
      <c r="B95" s="415"/>
      <c r="C95" s="415"/>
      <c r="D95" s="415"/>
      <c r="E95" s="415"/>
      <c r="F95" s="415"/>
      <c r="G95" s="415"/>
      <c r="H95" s="415"/>
      <c r="I95" s="415"/>
      <c r="J95" s="415"/>
      <c r="O95" s="415"/>
      <c r="P95" s="415"/>
      <c r="S95" s="415"/>
    </row>
    <row r="96" spans="2:19" ht="12.75" customHeight="1">
      <c r="B96" s="415"/>
      <c r="C96" s="415"/>
      <c r="D96" s="415"/>
      <c r="E96" s="415"/>
      <c r="F96" s="415"/>
      <c r="G96" s="415"/>
      <c r="H96" s="415"/>
      <c r="I96" s="415"/>
      <c r="J96" s="415"/>
      <c r="O96" s="415"/>
      <c r="P96" s="415"/>
      <c r="S96" s="64"/>
    </row>
    <row r="97" spans="2:19" ht="12.75" customHeight="1">
      <c r="B97" s="415"/>
      <c r="C97" s="415"/>
      <c r="D97" s="415"/>
      <c r="E97" s="415"/>
      <c r="F97" s="415"/>
      <c r="G97" s="415"/>
      <c r="H97" s="415"/>
      <c r="I97" s="415"/>
      <c r="J97" s="415"/>
      <c r="O97" s="415"/>
      <c r="P97" s="415"/>
      <c r="S97" s="48"/>
    </row>
    <row r="98" spans="2:19" ht="12.75" customHeight="1">
      <c r="B98" s="415"/>
      <c r="C98" s="415"/>
      <c r="D98" s="415"/>
      <c r="E98" s="415"/>
      <c r="F98" s="415"/>
      <c r="G98" s="415"/>
      <c r="H98" s="415"/>
      <c r="I98" s="415"/>
      <c r="J98" s="415"/>
      <c r="O98" s="415"/>
      <c r="P98" s="415"/>
      <c r="S98" s="415"/>
    </row>
    <row r="99" spans="2:19" ht="12.75" customHeight="1">
      <c r="B99" s="415"/>
      <c r="C99" s="415"/>
      <c r="D99" s="415"/>
      <c r="E99" s="415"/>
      <c r="F99" s="415"/>
      <c r="G99" s="415"/>
      <c r="H99" s="415"/>
      <c r="I99" s="415"/>
      <c r="J99" s="415"/>
      <c r="O99" s="415"/>
      <c r="P99" s="415"/>
      <c r="S99" s="415"/>
    </row>
    <row r="100" spans="2:21" ht="12.75" customHeight="1">
      <c r="B100" s="415"/>
      <c r="C100" s="415"/>
      <c r="D100" s="415"/>
      <c r="E100" s="415"/>
      <c r="F100" s="415"/>
      <c r="G100" s="415"/>
      <c r="H100" s="415"/>
      <c r="I100" s="415"/>
      <c r="J100" s="415"/>
      <c r="O100" s="415"/>
      <c r="P100" s="415"/>
      <c r="S100" s="415"/>
      <c r="T100" s="64"/>
      <c r="U100" s="64"/>
    </row>
    <row r="101" spans="2:21" ht="12.75" customHeight="1">
      <c r="B101" s="415"/>
      <c r="C101" s="415"/>
      <c r="D101" s="415"/>
      <c r="E101" s="415"/>
      <c r="F101" s="415"/>
      <c r="G101" s="415"/>
      <c r="H101" s="415"/>
      <c r="I101" s="415"/>
      <c r="J101" s="415"/>
      <c r="O101" s="415"/>
      <c r="P101" s="415"/>
      <c r="S101" s="415"/>
      <c r="T101" s="64"/>
      <c r="U101" s="64"/>
    </row>
    <row r="102" spans="1:23" s="94" customFormat="1" ht="12.75" customHeight="1">
      <c r="A102" s="47"/>
      <c r="B102" s="415"/>
      <c r="C102" s="415"/>
      <c r="D102" s="415"/>
      <c r="E102" s="415"/>
      <c r="F102" s="415"/>
      <c r="G102" s="415"/>
      <c r="H102" s="415"/>
      <c r="I102" s="415"/>
      <c r="J102" s="415"/>
      <c r="K102" s="47"/>
      <c r="L102" s="47"/>
      <c r="M102" s="47"/>
      <c r="N102" s="47"/>
      <c r="O102" s="415"/>
      <c r="P102" s="415"/>
      <c r="Q102" s="47"/>
      <c r="R102" s="415"/>
      <c r="S102" s="415"/>
      <c r="T102" s="47"/>
      <c r="U102" s="47"/>
      <c r="V102" s="48"/>
      <c r="W102" s="48"/>
    </row>
    <row r="103" spans="2:19" ht="24" customHeight="1">
      <c r="B103" s="415"/>
      <c r="C103" s="415"/>
      <c r="D103" s="415"/>
      <c r="E103" s="415"/>
      <c r="F103" s="415"/>
      <c r="G103" s="415"/>
      <c r="H103" s="415"/>
      <c r="I103" s="415"/>
      <c r="J103" s="415"/>
      <c r="O103" s="415"/>
      <c r="P103" s="415"/>
      <c r="Q103" s="415"/>
      <c r="R103" s="415"/>
      <c r="S103" s="415"/>
    </row>
    <row r="104" spans="2:19" ht="12.75" customHeight="1">
      <c r="B104" s="415"/>
      <c r="C104" s="415"/>
      <c r="D104" s="415"/>
      <c r="E104" s="415"/>
      <c r="F104" s="415"/>
      <c r="G104" s="415"/>
      <c r="H104" s="415"/>
      <c r="I104" s="415"/>
      <c r="J104" s="415"/>
      <c r="O104" s="415"/>
      <c r="P104" s="415"/>
      <c r="Q104" s="415"/>
      <c r="R104" s="415"/>
      <c r="S104" s="415"/>
    </row>
    <row r="105" spans="2:19" ht="12.75">
      <c r="B105" s="415"/>
      <c r="C105" s="415"/>
      <c r="D105" s="415"/>
      <c r="E105" s="415"/>
      <c r="F105" s="415"/>
      <c r="G105" s="415"/>
      <c r="H105" s="415"/>
      <c r="I105" s="415"/>
      <c r="J105" s="415"/>
      <c r="O105" s="415"/>
      <c r="P105" s="415"/>
      <c r="Q105" s="415"/>
      <c r="R105" s="415"/>
      <c r="S105" s="415"/>
    </row>
    <row r="106" spans="1:23" s="73" customFormat="1" ht="16.5">
      <c r="A106" s="47"/>
      <c r="B106" s="415"/>
      <c r="C106" s="415"/>
      <c r="D106" s="415"/>
      <c r="E106" s="415"/>
      <c r="F106" s="415"/>
      <c r="G106" s="415"/>
      <c r="H106" s="415"/>
      <c r="I106" s="415"/>
      <c r="J106" s="415"/>
      <c r="K106" s="47"/>
      <c r="L106" s="47"/>
      <c r="M106" s="47"/>
      <c r="N106" s="47"/>
      <c r="O106" s="415"/>
      <c r="P106" s="415"/>
      <c r="Q106" s="415"/>
      <c r="R106" s="419"/>
      <c r="S106" s="419"/>
      <c r="T106" s="68"/>
      <c r="U106" s="68"/>
      <c r="V106" s="68"/>
      <c r="W106" s="68"/>
    </row>
    <row r="107" spans="2:19" ht="16.5">
      <c r="B107" s="415"/>
      <c r="C107" s="415"/>
      <c r="D107" s="415"/>
      <c r="E107" s="415"/>
      <c r="F107" s="415"/>
      <c r="G107" s="415"/>
      <c r="H107" s="415"/>
      <c r="I107" s="415"/>
      <c r="J107" s="415"/>
      <c r="O107" s="415"/>
      <c r="P107" s="415"/>
      <c r="Q107" s="420"/>
      <c r="R107" s="415"/>
      <c r="S107" s="415"/>
    </row>
    <row r="108" spans="2:19" ht="12.75" customHeight="1">
      <c r="B108" s="415"/>
      <c r="C108" s="415"/>
      <c r="D108" s="415"/>
      <c r="E108" s="415"/>
      <c r="F108" s="415"/>
      <c r="G108" s="415"/>
      <c r="H108" s="415"/>
      <c r="I108" s="415"/>
      <c r="J108" s="415"/>
      <c r="O108" s="415"/>
      <c r="P108" s="415"/>
      <c r="Q108" s="418" t="s">
        <v>10</v>
      </c>
      <c r="R108" s="415"/>
      <c r="S108" s="415"/>
    </row>
    <row r="109" spans="2:19" ht="12.75" customHeight="1">
      <c r="B109" s="415"/>
      <c r="C109" s="415"/>
      <c r="D109" s="415"/>
      <c r="E109" s="415"/>
      <c r="F109" s="415"/>
      <c r="G109" s="415"/>
      <c r="H109" s="415"/>
      <c r="I109" s="415"/>
      <c r="J109" s="415"/>
      <c r="O109" s="415"/>
      <c r="P109" s="415"/>
      <c r="Q109" s="418" t="s">
        <v>16</v>
      </c>
      <c r="R109" s="415"/>
      <c r="S109" s="415"/>
    </row>
    <row r="110" spans="2:19" ht="12.75" customHeight="1">
      <c r="B110" s="415"/>
      <c r="C110" s="415"/>
      <c r="D110" s="415"/>
      <c r="E110" s="415"/>
      <c r="F110" s="415"/>
      <c r="G110" s="415"/>
      <c r="H110" s="415"/>
      <c r="I110" s="415"/>
      <c r="J110" s="415"/>
      <c r="O110" s="415"/>
      <c r="P110" s="415"/>
      <c r="Q110" s="417" t="s">
        <v>117</v>
      </c>
      <c r="R110" s="415"/>
      <c r="S110" s="415"/>
    </row>
    <row r="111" spans="2:19" ht="12.75" customHeight="1">
      <c r="B111" s="415"/>
      <c r="C111" s="415"/>
      <c r="D111" s="415"/>
      <c r="E111" s="415"/>
      <c r="F111" s="415"/>
      <c r="G111" s="415"/>
      <c r="H111" s="415"/>
      <c r="I111" s="415"/>
      <c r="J111" s="415"/>
      <c r="O111" s="415"/>
      <c r="P111" s="415"/>
      <c r="Q111" s="415"/>
      <c r="R111" s="415"/>
      <c r="S111" s="415"/>
    </row>
    <row r="112" spans="1:23" s="416" customFormat="1" ht="12.75" customHeight="1">
      <c r="A112" s="47"/>
      <c r="B112" s="415"/>
      <c r="C112" s="415"/>
      <c r="D112" s="415"/>
      <c r="E112" s="415"/>
      <c r="F112" s="415"/>
      <c r="G112" s="415"/>
      <c r="H112" s="415"/>
      <c r="I112" s="415"/>
      <c r="J112" s="415"/>
      <c r="K112" s="47"/>
      <c r="L112" s="47"/>
      <c r="M112" s="47"/>
      <c r="N112" s="47"/>
      <c r="O112" s="415"/>
      <c r="P112" s="415"/>
      <c r="Q112" s="415"/>
      <c r="R112" s="415"/>
      <c r="S112" s="415"/>
      <c r="T112" s="47"/>
      <c r="U112" s="47"/>
      <c r="V112" s="415"/>
      <c r="W112" s="415"/>
    </row>
    <row r="113" spans="2:21" ht="12.75" customHeight="1">
      <c r="B113" s="415"/>
      <c r="C113" s="415"/>
      <c r="D113" s="415"/>
      <c r="E113" s="415"/>
      <c r="F113" s="415"/>
      <c r="G113" s="415"/>
      <c r="H113" s="415"/>
      <c r="I113" s="415"/>
      <c r="J113" s="415"/>
      <c r="O113" s="415"/>
      <c r="P113" s="415"/>
      <c r="Q113" s="415"/>
      <c r="R113" s="415"/>
      <c r="S113" s="415"/>
      <c r="T113" s="415"/>
      <c r="U113" s="415"/>
    </row>
    <row r="114" spans="2:19" ht="12.75" customHeight="1">
      <c r="B114" s="415"/>
      <c r="C114" s="415"/>
      <c r="D114" s="415"/>
      <c r="E114" s="415"/>
      <c r="F114" s="415"/>
      <c r="G114" s="415"/>
      <c r="H114" s="415"/>
      <c r="I114" s="415"/>
      <c r="J114" s="415"/>
      <c r="O114" s="415"/>
      <c r="P114" s="415"/>
      <c r="Q114" s="415"/>
      <c r="R114" s="415"/>
      <c r="S114" s="415"/>
    </row>
    <row r="115" spans="2:19" ht="12.75">
      <c r="B115" s="415"/>
      <c r="C115" s="415"/>
      <c r="D115" s="415"/>
      <c r="E115" s="415"/>
      <c r="F115" s="415"/>
      <c r="G115" s="415"/>
      <c r="H115" s="415"/>
      <c r="I115" s="415"/>
      <c r="J115" s="415"/>
      <c r="O115" s="415"/>
      <c r="P115" s="415"/>
      <c r="Q115" s="415"/>
      <c r="R115" s="415"/>
      <c r="S115" s="415"/>
    </row>
    <row r="116" spans="2:19" ht="12.75">
      <c r="B116" s="415"/>
      <c r="C116" s="415"/>
      <c r="D116" s="415"/>
      <c r="E116" s="415"/>
      <c r="F116" s="415"/>
      <c r="G116" s="415"/>
      <c r="H116" s="415"/>
      <c r="I116" s="415"/>
      <c r="J116" s="415"/>
      <c r="O116" s="415"/>
      <c r="P116" s="415"/>
      <c r="Q116" s="415"/>
      <c r="R116" s="415"/>
      <c r="S116" s="415"/>
    </row>
    <row r="117" spans="2:19" ht="12.75" customHeight="1">
      <c r="B117" s="415"/>
      <c r="C117" s="415"/>
      <c r="D117" s="415"/>
      <c r="E117" s="415"/>
      <c r="F117" s="415"/>
      <c r="G117" s="415"/>
      <c r="H117" s="415"/>
      <c r="I117" s="415"/>
      <c r="J117" s="415"/>
      <c r="O117" s="415"/>
      <c r="P117" s="415"/>
      <c r="Q117" s="415"/>
      <c r="R117" s="415"/>
      <c r="S117" s="415"/>
    </row>
    <row r="118" spans="2:19" ht="12.75" customHeight="1">
      <c r="B118" s="415"/>
      <c r="C118" s="415"/>
      <c r="D118" s="415"/>
      <c r="E118" s="415"/>
      <c r="F118" s="415"/>
      <c r="G118" s="415"/>
      <c r="H118" s="415"/>
      <c r="I118" s="415"/>
      <c r="J118" s="415"/>
      <c r="O118" s="415"/>
      <c r="P118" s="415"/>
      <c r="Q118" s="415"/>
      <c r="R118" s="415"/>
      <c r="S118" s="415"/>
    </row>
    <row r="119" spans="2:19" ht="12.75" customHeight="1">
      <c r="B119" s="415"/>
      <c r="I119" s="415"/>
      <c r="J119" s="415"/>
      <c r="O119" s="415"/>
      <c r="P119" s="415"/>
      <c r="Q119" s="415"/>
      <c r="R119" s="415"/>
      <c r="S119" s="415"/>
    </row>
    <row r="120" spans="2:19" ht="12.75" customHeight="1">
      <c r="B120" s="415"/>
      <c r="I120" s="415"/>
      <c r="J120" s="415"/>
      <c r="O120" s="415"/>
      <c r="P120" s="415"/>
      <c r="Q120" s="415"/>
      <c r="R120" s="415"/>
      <c r="S120" s="415"/>
    </row>
    <row r="121" spans="2:19" ht="12.75" customHeight="1">
      <c r="B121" s="415"/>
      <c r="I121" s="415"/>
      <c r="J121" s="415"/>
      <c r="O121" s="415"/>
      <c r="P121" s="415"/>
      <c r="Q121" s="415"/>
      <c r="R121" s="415"/>
      <c r="S121" s="415"/>
    </row>
    <row r="122" spans="2:19" ht="12.75" customHeight="1">
      <c r="B122" s="415"/>
      <c r="I122" s="415"/>
      <c r="J122" s="415"/>
      <c r="O122" s="415"/>
      <c r="P122" s="415"/>
      <c r="Q122" s="415"/>
      <c r="R122" s="415"/>
      <c r="S122" s="415"/>
    </row>
    <row r="123" spans="2:19" ht="12.75" customHeight="1">
      <c r="B123" s="415"/>
      <c r="I123" s="415"/>
      <c r="J123" s="415"/>
      <c r="O123" s="415"/>
      <c r="P123" s="415"/>
      <c r="Q123" s="415"/>
      <c r="R123" s="415"/>
      <c r="S123" s="415"/>
    </row>
    <row r="124" spans="2:19" ht="12.75" customHeight="1">
      <c r="B124" s="415"/>
      <c r="I124" s="415"/>
      <c r="J124" s="415"/>
      <c r="O124" s="415"/>
      <c r="P124" s="415"/>
      <c r="Q124" s="415"/>
      <c r="R124" s="415"/>
      <c r="S124" s="415"/>
    </row>
    <row r="125" spans="2:19" ht="12.75" customHeight="1">
      <c r="B125" s="415"/>
      <c r="I125" s="415"/>
      <c r="J125" s="415"/>
      <c r="O125" s="415"/>
      <c r="P125" s="415"/>
      <c r="Q125" s="415"/>
      <c r="R125" s="415"/>
      <c r="S125" s="415"/>
    </row>
    <row r="126" spans="2:19" ht="12.75">
      <c r="B126" s="415"/>
      <c r="I126" s="415"/>
      <c r="J126" s="415"/>
      <c r="O126" s="415"/>
      <c r="P126" s="415"/>
      <c r="Q126" s="415"/>
      <c r="R126" s="415"/>
      <c r="S126" s="415"/>
    </row>
    <row r="127" spans="2:19" ht="12.75" customHeight="1">
      <c r="B127" s="415"/>
      <c r="P127" s="415"/>
      <c r="Q127" s="415"/>
      <c r="R127" s="415"/>
      <c r="S127" s="415"/>
    </row>
    <row r="128" spans="16:19" ht="12.75" customHeight="1">
      <c r="P128" s="415"/>
      <c r="Q128" s="415"/>
      <c r="R128" s="415"/>
      <c r="S128" s="415"/>
    </row>
    <row r="129" spans="1:19" ht="12.75" customHeight="1">
      <c r="A129" s="48"/>
      <c r="P129" s="415"/>
      <c r="Q129" s="415"/>
      <c r="R129" s="415"/>
      <c r="S129" s="415"/>
    </row>
    <row r="130" spans="16:19" ht="12.75" customHeight="1">
      <c r="P130" s="415"/>
      <c r="Q130" s="415"/>
      <c r="R130" s="415"/>
      <c r="S130" s="415"/>
    </row>
    <row r="131" spans="16:19" ht="12.75" customHeight="1">
      <c r="P131" s="415"/>
      <c r="Q131" s="415"/>
      <c r="R131" s="415"/>
      <c r="S131" s="415"/>
    </row>
    <row r="132" spans="16:19" ht="12.75">
      <c r="P132" s="415"/>
      <c r="Q132" s="415"/>
      <c r="R132" s="415"/>
      <c r="S132" s="415"/>
    </row>
    <row r="133" spans="16:19" ht="12.75" customHeight="1">
      <c r="P133" s="415"/>
      <c r="Q133" s="415"/>
      <c r="R133" s="415"/>
      <c r="S133" s="415"/>
    </row>
    <row r="134" spans="16:19" ht="12.75" customHeight="1">
      <c r="P134" s="415"/>
      <c r="Q134" s="415"/>
      <c r="R134" s="415"/>
      <c r="S134" s="415"/>
    </row>
    <row r="135" spans="16:19" ht="12.75" customHeight="1">
      <c r="P135" s="415"/>
      <c r="Q135" s="415"/>
      <c r="R135" s="415"/>
      <c r="S135" s="415"/>
    </row>
    <row r="136" spans="16:19" ht="12.75">
      <c r="P136" s="415"/>
      <c r="Q136" s="415"/>
      <c r="R136" s="415"/>
      <c r="S136" s="415"/>
    </row>
    <row r="137" spans="16:19" ht="12.75">
      <c r="P137" s="415"/>
      <c r="Q137" s="415"/>
      <c r="R137" s="415"/>
      <c r="S137" s="415"/>
    </row>
    <row r="138" spans="16:19" ht="12.75">
      <c r="P138" s="415"/>
      <c r="Q138" s="415"/>
      <c r="R138" s="415"/>
      <c r="S138" s="415"/>
    </row>
    <row r="139" spans="16:19" ht="12.75">
      <c r="P139" s="415"/>
      <c r="Q139" s="415"/>
      <c r="R139" s="415"/>
      <c r="S139" s="415"/>
    </row>
    <row r="140" spans="17:19" ht="12.75">
      <c r="Q140" s="415"/>
      <c r="R140" s="415"/>
      <c r="S140" s="415"/>
    </row>
    <row r="141" spans="17:19" ht="12.75">
      <c r="Q141" s="415"/>
      <c r="R141" s="415"/>
      <c r="S141" s="415"/>
    </row>
    <row r="142" spans="17:19" ht="12.75">
      <c r="Q142" s="415"/>
      <c r="R142" s="415"/>
      <c r="S142" s="415"/>
    </row>
    <row r="143" spans="17:19" ht="12.75">
      <c r="Q143" s="415"/>
      <c r="R143" s="415"/>
      <c r="S143" s="415"/>
    </row>
    <row r="144" spans="17:19" ht="12.75">
      <c r="Q144" s="415"/>
      <c r="R144" s="415"/>
      <c r="S144" s="415"/>
    </row>
    <row r="145" spans="17:19" ht="12.75">
      <c r="Q145" s="415"/>
      <c r="R145" s="415"/>
      <c r="S145" s="415"/>
    </row>
    <row r="146" spans="17:19" ht="12.75">
      <c r="Q146" s="415"/>
      <c r="R146" s="415"/>
      <c r="S146" s="415"/>
    </row>
    <row r="147" spans="17:19" ht="12.75">
      <c r="Q147" s="415"/>
      <c r="R147" s="415"/>
      <c r="S147" s="415"/>
    </row>
    <row r="148" spans="17:19" ht="12.75">
      <c r="Q148" s="415"/>
      <c r="R148" s="415"/>
      <c r="S148" s="415"/>
    </row>
    <row r="149" spans="17:19" ht="12.75">
      <c r="Q149" s="415"/>
      <c r="R149" s="415"/>
      <c r="S149" s="415"/>
    </row>
    <row r="150" spans="17:19" ht="12.75">
      <c r="Q150" s="415"/>
      <c r="R150" s="415"/>
      <c r="S150" s="415"/>
    </row>
    <row r="151" spans="17:19" ht="12.75">
      <c r="Q151" s="415"/>
      <c r="R151" s="415"/>
      <c r="S151" s="415"/>
    </row>
    <row r="152" spans="17:19" ht="12.75">
      <c r="Q152" s="415"/>
      <c r="R152" s="415"/>
      <c r="S152" s="415"/>
    </row>
    <row r="153" spans="17:19" ht="12.75">
      <c r="Q153" s="415"/>
      <c r="R153" s="415"/>
      <c r="S153" s="415"/>
    </row>
    <row r="154" spans="17:19" ht="12.75">
      <c r="Q154" s="415"/>
      <c r="R154" s="415"/>
      <c r="S154" s="415"/>
    </row>
    <row r="155" spans="17:19" ht="12.75">
      <c r="Q155" s="415"/>
      <c r="R155" s="415"/>
      <c r="S155" s="415"/>
    </row>
    <row r="156" spans="17:19" ht="12.75">
      <c r="Q156" s="415"/>
      <c r="R156" s="415"/>
      <c r="S156" s="415"/>
    </row>
    <row r="157" spans="17:19" ht="12.75">
      <c r="Q157" s="415"/>
      <c r="R157" s="415"/>
      <c r="S157" s="415"/>
    </row>
    <row r="158" spans="17:19" ht="12.75">
      <c r="Q158" s="415"/>
      <c r="R158" s="415"/>
      <c r="S158" s="415"/>
    </row>
    <row r="159" spans="17:19" ht="12.75">
      <c r="Q159" s="415"/>
      <c r="R159" s="415"/>
      <c r="S159" s="415"/>
    </row>
    <row r="160" spans="17:19" ht="12.75">
      <c r="Q160" s="415"/>
      <c r="R160" s="415"/>
      <c r="S160" s="415"/>
    </row>
    <row r="161" spans="17:19" ht="12.75">
      <c r="Q161" s="415"/>
      <c r="R161" s="415"/>
      <c r="S161" s="415"/>
    </row>
    <row r="162" spans="17:19" ht="12.75">
      <c r="Q162" s="415"/>
      <c r="R162" s="415"/>
      <c r="S162" s="415"/>
    </row>
    <row r="163" spans="17:19" ht="12.75">
      <c r="Q163" s="415"/>
      <c r="R163" s="415"/>
      <c r="S163" s="415"/>
    </row>
    <row r="164" spans="17:19" ht="12.75">
      <c r="Q164" s="415"/>
      <c r="R164" s="415"/>
      <c r="S164" s="415"/>
    </row>
    <row r="165" spans="17:19" ht="12.75">
      <c r="Q165" s="415"/>
      <c r="R165" s="415"/>
      <c r="S165" s="415"/>
    </row>
    <row r="166" spans="17:19" ht="12.75">
      <c r="Q166" s="415"/>
      <c r="R166" s="415"/>
      <c r="S166" s="415"/>
    </row>
    <row r="167" spans="17:19" ht="12.75">
      <c r="Q167" s="415"/>
      <c r="R167" s="415"/>
      <c r="S167" s="415"/>
    </row>
    <row r="168" spans="17:19" ht="12.75">
      <c r="Q168" s="415"/>
      <c r="R168" s="415"/>
      <c r="S168" s="415"/>
    </row>
    <row r="169" spans="17:19" ht="12.75">
      <c r="Q169" s="415"/>
      <c r="R169" s="415"/>
      <c r="S169" s="415"/>
    </row>
    <row r="170" spans="17:19" ht="12.75">
      <c r="Q170" s="415"/>
      <c r="R170" s="415"/>
      <c r="S170" s="415"/>
    </row>
    <row r="171" spans="17:18" ht="12.75">
      <c r="Q171" s="415"/>
      <c r="R171" s="415"/>
    </row>
    <row r="172" spans="17:18" ht="12.75">
      <c r="Q172" s="415"/>
      <c r="R172" s="415"/>
    </row>
    <row r="173" spans="17:18" ht="12.75">
      <c r="Q173" s="415"/>
      <c r="R173" s="415"/>
    </row>
    <row r="174" ht="12.75">
      <c r="Q174" s="415"/>
    </row>
    <row r="181" ht="12.75">
      <c r="S181" s="48"/>
    </row>
    <row r="185" spans="20:21" ht="12.75">
      <c r="T185" s="48"/>
      <c r="U185" s="48"/>
    </row>
    <row r="186" spans="1:23" s="94" customFormat="1" ht="12.75">
      <c r="A186" s="47"/>
      <c r="B186" s="48"/>
      <c r="C186" s="47"/>
      <c r="D186" s="47"/>
      <c r="E186" s="47"/>
      <c r="F186" s="47"/>
      <c r="G186" s="47"/>
      <c r="H186" s="47"/>
      <c r="I186" s="47"/>
      <c r="J186" s="48"/>
      <c r="K186" s="47"/>
      <c r="L186" s="47"/>
      <c r="M186" s="47"/>
      <c r="N186" s="47"/>
      <c r="O186" s="48"/>
      <c r="P186" s="48"/>
      <c r="Q186" s="47"/>
      <c r="R186" s="48"/>
      <c r="S186" s="47"/>
      <c r="T186" s="47"/>
      <c r="U186" s="47"/>
      <c r="V186" s="48"/>
      <c r="W186" s="48"/>
    </row>
    <row r="187" ht="12.75">
      <c r="Q187" s="48"/>
    </row>
  </sheetData>
  <sheetProtection selectLockedCells="1"/>
  <mergeCells count="107">
    <mergeCell ref="F1:N4"/>
    <mergeCell ref="C13:D13"/>
    <mergeCell ref="D7:F7"/>
    <mergeCell ref="C10:D12"/>
    <mergeCell ref="E10:F12"/>
    <mergeCell ref="E18:F18"/>
    <mergeCell ref="K17:L17"/>
    <mergeCell ref="L7:N7"/>
    <mergeCell ref="C14:D14"/>
    <mergeCell ref="E14:F14"/>
    <mergeCell ref="C18:D18"/>
    <mergeCell ref="C15:D15"/>
    <mergeCell ref="E15:F15"/>
    <mergeCell ref="C39:D39"/>
    <mergeCell ref="E36:F36"/>
    <mergeCell ref="C23:D23"/>
    <mergeCell ref="C24:D24"/>
    <mergeCell ref="C22:D22"/>
    <mergeCell ref="C21:D21"/>
    <mergeCell ref="C17:D17"/>
    <mergeCell ref="C19:D19"/>
    <mergeCell ref="C44:D44"/>
    <mergeCell ref="E45:F45"/>
    <mergeCell ref="E17:F17"/>
    <mergeCell ref="C41:D41"/>
    <mergeCell ref="C38:D38"/>
    <mergeCell ref="C25:D25"/>
    <mergeCell ref="C28:D28"/>
    <mergeCell ref="C29:D29"/>
    <mergeCell ref="C30:D30"/>
    <mergeCell ref="C74:D74"/>
    <mergeCell ref="C65:D65"/>
    <mergeCell ref="C66:D66"/>
    <mergeCell ref="C35:D35"/>
    <mergeCell ref="C36:D36"/>
    <mergeCell ref="C37:D37"/>
    <mergeCell ref="C45:D45"/>
    <mergeCell ref="C68:D68"/>
    <mergeCell ref="E44:F44"/>
    <mergeCell ref="C46:D46"/>
    <mergeCell ref="K72:L72"/>
    <mergeCell ref="C54:D54"/>
    <mergeCell ref="C55:D55"/>
    <mergeCell ref="C56:D56"/>
    <mergeCell ref="C57:D57"/>
    <mergeCell ref="C50:D50"/>
    <mergeCell ref="C51:D51"/>
    <mergeCell ref="C63:D63"/>
    <mergeCell ref="C75:D75"/>
    <mergeCell ref="K12:L12"/>
    <mergeCell ref="M12:N12"/>
    <mergeCell ref="C62:D62"/>
    <mergeCell ref="K53:L53"/>
    <mergeCell ref="C58:D58"/>
    <mergeCell ref="C59:D59"/>
    <mergeCell ref="C60:D60"/>
    <mergeCell ref="K54:L54"/>
    <mergeCell ref="K16:L16"/>
    <mergeCell ref="K25:L25"/>
    <mergeCell ref="K21:L21"/>
    <mergeCell ref="K62:L62"/>
    <mergeCell ref="K70:L70"/>
    <mergeCell ref="K71:L71"/>
    <mergeCell ref="C61:D61"/>
    <mergeCell ref="C52:D52"/>
    <mergeCell ref="C53:D53"/>
    <mergeCell ref="C64:D64"/>
    <mergeCell ref="K59:L59"/>
    <mergeCell ref="K73:L73"/>
    <mergeCell ref="K33:L33"/>
    <mergeCell ref="K34:L34"/>
    <mergeCell ref="K20:L20"/>
    <mergeCell ref="K49:L49"/>
    <mergeCell ref="K52:L52"/>
    <mergeCell ref="K31:L31"/>
    <mergeCell ref="K32:L32"/>
    <mergeCell ref="K24:L24"/>
    <mergeCell ref="K23:L23"/>
    <mergeCell ref="K63:L63"/>
    <mergeCell ref="K47:L47"/>
    <mergeCell ref="K48:L48"/>
    <mergeCell ref="K56:L56"/>
    <mergeCell ref="K38:L38"/>
    <mergeCell ref="K36:L36"/>
    <mergeCell ref="K55:L55"/>
    <mergeCell ref="K61:L61"/>
    <mergeCell ref="K57:L57"/>
    <mergeCell ref="E37:F37"/>
    <mergeCell ref="C33:E33"/>
    <mergeCell ref="K37:L37"/>
    <mergeCell ref="K14:L14"/>
    <mergeCell ref="K15:L15"/>
    <mergeCell ref="K22:L22"/>
    <mergeCell ref="K27:L27"/>
    <mergeCell ref="K28:L28"/>
    <mergeCell ref="K30:L30"/>
    <mergeCell ref="K26:L26"/>
    <mergeCell ref="E46:F46"/>
    <mergeCell ref="C47:D47"/>
    <mergeCell ref="E47:F47"/>
    <mergeCell ref="C70:D70"/>
    <mergeCell ref="C71:D71"/>
    <mergeCell ref="K42:L42"/>
    <mergeCell ref="K43:L43"/>
    <mergeCell ref="K44:L44"/>
    <mergeCell ref="K45:L45"/>
    <mergeCell ref="K46:L46"/>
  </mergeCells>
  <dataValidations count="10">
    <dataValidation type="list" allowBlank="1" showInputMessage="1" showErrorMessage="1" promptTitle="Oui / Non / En partie ?" prompt="Choisir dans le menu déroulant ci-dessous" sqref="N11">
      <formula1>$Q$107:$Q$110</formula1>
      <formula2>0</formula2>
    </dataValidation>
    <dataValidation type="list" allowBlank="1" showInputMessage="1" showErrorMessage="1" promptTitle="Bar intégré / séparé ?" prompt="Choisir à partir du menu déroulant ci-dessous" sqref="E25:F25">
      <formula1>$S$22:$S$24</formula1>
      <formula2>0</formula2>
    </dataValidation>
    <dataValidation type="list" allowBlank="1" showInputMessage="1" showErrorMessage="1" promptTitle="Oui / Non ?" prompt="Choisir dans le menu déroulant ci-dessous" sqref="E28:E30">
      <formula1>$Q$6:$Q$8</formula1>
      <formula2>0</formula2>
    </dataValidation>
    <dataValidation type="list" allowBlank="1" showErrorMessage="1" sqref="I25:I26 I28:I76">
      <formula1>$Q$12:$Q$17</formula1>
      <formula2>0</formula2>
    </dataValidation>
    <dataValidation type="list" allowBlank="1" showInputMessage="1" showErrorMessage="1" promptTitle="Titre de mise à disposition" prompt="Choisir dans le menu déroulant ci-dessous" sqref="E36:F36">
      <formula1>$Q$12:$Q$18</formula1>
    </dataValidation>
    <dataValidation allowBlank="1" showErrorMessage="1" promptTitle="Fonction" sqref="C51"/>
    <dataValidation allowBlank="1" showInputMessage="1" showErrorMessage="1" promptTitle="Fonction" sqref="C52:C65">
      <formula1>0</formula1>
      <formula2>0</formula2>
    </dataValidation>
    <dataValidation type="list" allowBlank="1" showInputMessage="1" showErrorMessage="1" sqref="E17:F17">
      <formula1>$S$11:$S$14</formula1>
    </dataValidation>
    <dataValidation type="list" allowBlank="1" showInputMessage="1" showErrorMessage="1" promptTitle="Oui / Non ?" prompt="Choisir dans le menu déroulant ci-dessous" sqref="F33">
      <formula1>$Q$6:$Q$8</formula1>
    </dataValidation>
    <dataValidation allowBlank="1" showErrorMessage="1" promptTitle="Convention collective ou texte" prompt="Choisir à partir du menu déroulant ci-dessous" sqref="E45:F45"/>
  </dataValidations>
  <printOptions horizontalCentered="1" verticalCentered="1"/>
  <pageMargins left="0.07874015748031496" right="0.07874015748031496" top="0.3937007874015748" bottom="0.3937007874015748" header="0.5118110236220472" footer="0.1968503937007874"/>
  <pageSetup fitToHeight="1" fitToWidth="1" horizontalDpi="600" verticalDpi="600" orientation="portrait" paperSize="9" scale="53" r:id="rId4"/>
  <headerFooter alignWithMargins="0">
    <oddFooter>&amp;R&amp;F - &amp;A</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36"/>
    <pageSetUpPr fitToPage="1"/>
  </sheetPr>
  <dimension ref="B1:P57"/>
  <sheetViews>
    <sheetView view="pageBreakPreview" zoomScaleSheetLayoutView="100" zoomScalePageLayoutView="0" workbookViewId="0" topLeftCell="A1">
      <selection activeCell="S10" sqref="S10"/>
    </sheetView>
  </sheetViews>
  <sheetFormatPr defaultColWidth="11.421875" defaultRowHeight="12.75"/>
  <cols>
    <col min="1" max="1" width="1.8515625" style="32" customWidth="1"/>
    <col min="2" max="10" width="11.421875" style="32" customWidth="1"/>
    <col min="11" max="12" width="1.57421875" style="32" customWidth="1"/>
    <col min="13" max="17" width="0" style="32" hidden="1" customWidth="1"/>
    <col min="18" max="16384" width="11.421875" style="32" customWidth="1"/>
  </cols>
  <sheetData>
    <row r="1" spans="2:10" ht="25.5" customHeight="1">
      <c r="B1" s="3" t="s">
        <v>390</v>
      </c>
      <c r="C1" s="786" t="s">
        <v>139</v>
      </c>
      <c r="D1" s="786"/>
      <c r="E1" s="786"/>
      <c r="F1" s="786"/>
      <c r="G1" s="786"/>
      <c r="H1" s="786"/>
      <c r="I1" s="3"/>
      <c r="J1" s="4" t="s">
        <v>404</v>
      </c>
    </row>
    <row r="2" spans="2:10" ht="15.75" customHeight="1">
      <c r="B2" s="5"/>
      <c r="C2" s="787" t="s">
        <v>0</v>
      </c>
      <c r="D2" s="787"/>
      <c r="E2" s="787"/>
      <c r="F2" s="787"/>
      <c r="G2" s="787"/>
      <c r="H2" s="787"/>
      <c r="I2" s="116"/>
      <c r="J2" s="6" t="s">
        <v>1</v>
      </c>
    </row>
    <row r="4" spans="2:10" s="117" customFormat="1" ht="15.75" customHeight="1">
      <c r="B4" s="788" t="s">
        <v>140</v>
      </c>
      <c r="C4" s="788"/>
      <c r="D4" s="788"/>
      <c r="E4" s="789">
        <f>'1-Formulaire'!I11</f>
        <v>0</v>
      </c>
      <c r="F4" s="789"/>
      <c r="G4" s="789"/>
      <c r="H4" s="789"/>
      <c r="I4" s="789"/>
      <c r="J4" s="789"/>
    </row>
    <row r="5" spans="2:10" ht="12.75">
      <c r="B5" s="118"/>
      <c r="C5" s="118"/>
      <c r="D5" s="118"/>
      <c r="E5" s="119"/>
      <c r="F5" s="119"/>
      <c r="G5" s="119"/>
      <c r="H5" s="119"/>
      <c r="I5" s="119"/>
      <c r="J5" s="119"/>
    </row>
    <row r="6" spans="2:10" ht="12.75">
      <c r="B6" s="120"/>
      <c r="C6" s="120"/>
      <c r="D6" s="120"/>
      <c r="E6" s="121"/>
      <c r="F6" s="122"/>
      <c r="G6" s="122"/>
      <c r="H6" s="122"/>
      <c r="I6" s="122"/>
      <c r="J6" s="122"/>
    </row>
    <row r="7" ht="12.75" customHeight="1">
      <c r="J7" s="123"/>
    </row>
    <row r="8" spans="2:10" s="117" customFormat="1" ht="15.75">
      <c r="B8" s="124" t="s">
        <v>141</v>
      </c>
      <c r="C8" s="125"/>
      <c r="D8" s="125"/>
      <c r="E8" s="125"/>
      <c r="F8" s="125"/>
      <c r="G8" s="125"/>
      <c r="H8" s="125"/>
      <c r="I8" s="125"/>
      <c r="J8" s="126"/>
    </row>
    <row r="9" spans="2:10" ht="12.75">
      <c r="B9" s="39"/>
      <c r="C9" s="40"/>
      <c r="D9" s="40"/>
      <c r="E9" s="40"/>
      <c r="F9" s="40"/>
      <c r="G9" s="40"/>
      <c r="H9" s="40"/>
      <c r="I9" s="40"/>
      <c r="J9" s="41"/>
    </row>
    <row r="10" spans="2:10" ht="12.75">
      <c r="B10" s="127" t="s">
        <v>221</v>
      </c>
      <c r="C10" s="40"/>
      <c r="D10" s="40"/>
      <c r="E10" s="40"/>
      <c r="F10" s="40"/>
      <c r="G10" s="40"/>
      <c r="H10" s="40"/>
      <c r="I10" s="40"/>
      <c r="J10" s="41"/>
    </row>
    <row r="11" spans="2:10" ht="12.75">
      <c r="B11" s="785"/>
      <c r="C11" s="785"/>
      <c r="D11" s="785"/>
      <c r="E11" s="785"/>
      <c r="F11" s="785"/>
      <c r="G11" s="785"/>
      <c r="H11" s="785"/>
      <c r="I11" s="785"/>
      <c r="J11" s="785"/>
    </row>
    <row r="12" spans="2:10" ht="12.75">
      <c r="B12" s="785"/>
      <c r="C12" s="785"/>
      <c r="D12" s="785"/>
      <c r="E12" s="785"/>
      <c r="F12" s="785"/>
      <c r="G12" s="785"/>
      <c r="H12" s="785"/>
      <c r="I12" s="785"/>
      <c r="J12" s="785"/>
    </row>
    <row r="13" spans="2:10" ht="12.75">
      <c r="B13" s="785"/>
      <c r="C13" s="785"/>
      <c r="D13" s="785"/>
      <c r="E13" s="785"/>
      <c r="F13" s="785"/>
      <c r="G13" s="785"/>
      <c r="H13" s="785"/>
      <c r="I13" s="785"/>
      <c r="J13" s="785"/>
    </row>
    <row r="14" spans="2:10" ht="12.75">
      <c r="B14" s="785"/>
      <c r="C14" s="785"/>
      <c r="D14" s="785"/>
      <c r="E14" s="785"/>
      <c r="F14" s="785"/>
      <c r="G14" s="785"/>
      <c r="H14" s="785"/>
      <c r="I14" s="785"/>
      <c r="J14" s="785"/>
    </row>
    <row r="15" spans="2:10" ht="12.75">
      <c r="B15" s="785"/>
      <c r="C15" s="785"/>
      <c r="D15" s="785"/>
      <c r="E15" s="785"/>
      <c r="F15" s="785"/>
      <c r="G15" s="785"/>
      <c r="H15" s="785"/>
      <c r="I15" s="785"/>
      <c r="J15" s="785"/>
    </row>
    <row r="16" spans="2:10" ht="12.75">
      <c r="B16" s="785"/>
      <c r="C16" s="785"/>
      <c r="D16" s="785"/>
      <c r="E16" s="785"/>
      <c r="F16" s="785"/>
      <c r="G16" s="785"/>
      <c r="H16" s="785"/>
      <c r="I16" s="785"/>
      <c r="J16" s="785"/>
    </row>
    <row r="17" spans="2:10" ht="12.75">
      <c r="B17" s="785"/>
      <c r="C17" s="785"/>
      <c r="D17" s="785"/>
      <c r="E17" s="785"/>
      <c r="F17" s="785"/>
      <c r="G17" s="785"/>
      <c r="H17" s="785"/>
      <c r="I17" s="785"/>
      <c r="J17" s="785"/>
    </row>
    <row r="18" spans="2:10" ht="12.75">
      <c r="B18" s="785"/>
      <c r="C18" s="785"/>
      <c r="D18" s="785"/>
      <c r="E18" s="785"/>
      <c r="F18" s="785"/>
      <c r="G18" s="785"/>
      <c r="H18" s="785"/>
      <c r="I18" s="785"/>
      <c r="J18" s="785"/>
    </row>
    <row r="19" spans="2:10" ht="12.75">
      <c r="B19" s="785"/>
      <c r="C19" s="785"/>
      <c r="D19" s="785"/>
      <c r="E19" s="785"/>
      <c r="F19" s="785"/>
      <c r="G19" s="785"/>
      <c r="H19" s="785"/>
      <c r="I19" s="785"/>
      <c r="J19" s="785"/>
    </row>
    <row r="20" spans="2:10" ht="12.75">
      <c r="B20" s="785"/>
      <c r="C20" s="785"/>
      <c r="D20" s="785"/>
      <c r="E20" s="785"/>
      <c r="F20" s="785"/>
      <c r="G20" s="785"/>
      <c r="H20" s="785"/>
      <c r="I20" s="785"/>
      <c r="J20" s="785"/>
    </row>
    <row r="21" spans="2:10" ht="12.75">
      <c r="B21" s="785"/>
      <c r="C21" s="785"/>
      <c r="D21" s="785"/>
      <c r="E21" s="785"/>
      <c r="F21" s="785"/>
      <c r="G21" s="785"/>
      <c r="H21" s="785"/>
      <c r="I21" s="785"/>
      <c r="J21" s="785"/>
    </row>
    <row r="22" spans="2:10" ht="12.75">
      <c r="B22" s="785"/>
      <c r="C22" s="785"/>
      <c r="D22" s="785"/>
      <c r="E22" s="785"/>
      <c r="F22" s="785"/>
      <c r="G22" s="785"/>
      <c r="H22" s="785"/>
      <c r="I22" s="785"/>
      <c r="J22" s="785"/>
    </row>
    <row r="23" spans="2:10" ht="12.75">
      <c r="B23" s="785"/>
      <c r="C23" s="785"/>
      <c r="D23" s="785"/>
      <c r="E23" s="785"/>
      <c r="F23" s="785"/>
      <c r="G23" s="785"/>
      <c r="H23" s="785"/>
      <c r="I23" s="785"/>
      <c r="J23" s="785"/>
    </row>
    <row r="24" spans="2:10" ht="12.75">
      <c r="B24" s="785"/>
      <c r="C24" s="785"/>
      <c r="D24" s="785"/>
      <c r="E24" s="785"/>
      <c r="F24" s="785"/>
      <c r="G24" s="785"/>
      <c r="H24" s="785"/>
      <c r="I24" s="785"/>
      <c r="J24" s="785"/>
    </row>
    <row r="25" spans="2:10" ht="12.75">
      <c r="B25" s="785"/>
      <c r="C25" s="785"/>
      <c r="D25" s="785"/>
      <c r="E25" s="785"/>
      <c r="F25" s="785"/>
      <c r="G25" s="785"/>
      <c r="H25" s="785"/>
      <c r="I25" s="785"/>
      <c r="J25" s="785"/>
    </row>
    <row r="26" spans="2:10" ht="12.75">
      <c r="B26" s="785"/>
      <c r="C26" s="785"/>
      <c r="D26" s="785"/>
      <c r="E26" s="785"/>
      <c r="F26" s="785"/>
      <c r="G26" s="785"/>
      <c r="H26" s="785"/>
      <c r="I26" s="785"/>
      <c r="J26" s="785"/>
    </row>
    <row r="27" spans="2:10" ht="12.75">
      <c r="B27" s="785"/>
      <c r="C27" s="785"/>
      <c r="D27" s="785"/>
      <c r="E27" s="785"/>
      <c r="F27" s="785"/>
      <c r="G27" s="785"/>
      <c r="H27" s="785"/>
      <c r="I27" s="785"/>
      <c r="J27" s="785"/>
    </row>
    <row r="28" spans="2:10" ht="12.75">
      <c r="B28" s="785"/>
      <c r="C28" s="785"/>
      <c r="D28" s="785"/>
      <c r="E28" s="785"/>
      <c r="F28" s="785"/>
      <c r="G28" s="785"/>
      <c r="H28" s="785"/>
      <c r="I28" s="785"/>
      <c r="J28" s="785"/>
    </row>
    <row r="29" spans="2:10" ht="12.75">
      <c r="B29" s="785"/>
      <c r="C29" s="785"/>
      <c r="D29" s="785"/>
      <c r="E29" s="785"/>
      <c r="F29" s="785"/>
      <c r="G29" s="785"/>
      <c r="H29" s="785"/>
      <c r="I29" s="785"/>
      <c r="J29" s="785"/>
    </row>
    <row r="30" spans="2:10" ht="12.75">
      <c r="B30" s="785"/>
      <c r="C30" s="785"/>
      <c r="D30" s="785"/>
      <c r="E30" s="785"/>
      <c r="F30" s="785"/>
      <c r="G30" s="785"/>
      <c r="H30" s="785"/>
      <c r="I30" s="785"/>
      <c r="J30" s="785"/>
    </row>
    <row r="31" spans="2:16" ht="12.75">
      <c r="B31" s="785"/>
      <c r="C31" s="785"/>
      <c r="D31" s="785"/>
      <c r="E31" s="785"/>
      <c r="F31" s="785"/>
      <c r="G31" s="785"/>
      <c r="H31" s="785"/>
      <c r="I31" s="785"/>
      <c r="J31" s="785"/>
      <c r="P31" s="32" t="s">
        <v>164</v>
      </c>
    </row>
    <row r="32" spans="2:16" ht="12.75">
      <c r="B32" s="785"/>
      <c r="C32" s="785"/>
      <c r="D32" s="785"/>
      <c r="E32" s="785"/>
      <c r="F32" s="785"/>
      <c r="G32" s="785"/>
      <c r="H32" s="785"/>
      <c r="I32" s="785"/>
      <c r="J32" s="785"/>
      <c r="P32" s="32" t="s">
        <v>165</v>
      </c>
    </row>
    <row r="33" spans="2:10" ht="12.75">
      <c r="B33" s="785"/>
      <c r="C33" s="785"/>
      <c r="D33" s="785"/>
      <c r="E33" s="785"/>
      <c r="F33" s="785"/>
      <c r="G33" s="785"/>
      <c r="H33" s="785"/>
      <c r="I33" s="785"/>
      <c r="J33" s="785"/>
    </row>
    <row r="34" spans="2:10" ht="12.75">
      <c r="B34" s="785"/>
      <c r="C34" s="785"/>
      <c r="D34" s="785"/>
      <c r="E34" s="785"/>
      <c r="F34" s="785"/>
      <c r="G34" s="785"/>
      <c r="H34" s="785"/>
      <c r="I34" s="785"/>
      <c r="J34" s="785"/>
    </row>
    <row r="35" spans="2:10" ht="12.75">
      <c r="B35" s="785"/>
      <c r="C35" s="785"/>
      <c r="D35" s="785"/>
      <c r="E35" s="785"/>
      <c r="F35" s="785"/>
      <c r="G35" s="785"/>
      <c r="H35" s="785"/>
      <c r="I35" s="785"/>
      <c r="J35" s="785"/>
    </row>
    <row r="36" spans="2:10" ht="12.75">
      <c r="B36" s="785"/>
      <c r="C36" s="785"/>
      <c r="D36" s="785"/>
      <c r="E36" s="785"/>
      <c r="F36" s="785"/>
      <c r="G36" s="785"/>
      <c r="H36" s="785"/>
      <c r="I36" s="785"/>
      <c r="J36" s="785"/>
    </row>
    <row r="37" spans="2:10" ht="12.75">
      <c r="B37" s="785"/>
      <c r="C37" s="785"/>
      <c r="D37" s="785"/>
      <c r="E37" s="785"/>
      <c r="F37" s="785"/>
      <c r="G37" s="785"/>
      <c r="H37" s="785"/>
      <c r="I37" s="785"/>
      <c r="J37" s="785"/>
    </row>
    <row r="38" spans="2:10" ht="12.75">
      <c r="B38" s="785"/>
      <c r="C38" s="785"/>
      <c r="D38" s="785"/>
      <c r="E38" s="785"/>
      <c r="F38" s="785"/>
      <c r="G38" s="785"/>
      <c r="H38" s="785"/>
      <c r="I38" s="785"/>
      <c r="J38" s="785"/>
    </row>
    <row r="39" spans="2:10" ht="12.75">
      <c r="B39" s="785"/>
      <c r="C39" s="785"/>
      <c r="D39" s="785"/>
      <c r="E39" s="785"/>
      <c r="F39" s="785"/>
      <c r="G39" s="785"/>
      <c r="H39" s="785"/>
      <c r="I39" s="785"/>
      <c r="J39" s="785"/>
    </row>
    <row r="40" spans="2:10" ht="12.75">
      <c r="B40" s="785"/>
      <c r="C40" s="785"/>
      <c r="D40" s="785"/>
      <c r="E40" s="785"/>
      <c r="F40" s="785"/>
      <c r="G40" s="785"/>
      <c r="H40" s="785"/>
      <c r="I40" s="785"/>
      <c r="J40" s="785"/>
    </row>
    <row r="41" spans="2:10" ht="12.75">
      <c r="B41" s="785"/>
      <c r="C41" s="785"/>
      <c r="D41" s="785"/>
      <c r="E41" s="785"/>
      <c r="F41" s="785"/>
      <c r="G41" s="785"/>
      <c r="H41" s="785"/>
      <c r="I41" s="785"/>
      <c r="J41" s="785"/>
    </row>
    <row r="42" spans="2:10" ht="12.75">
      <c r="B42" s="785"/>
      <c r="C42" s="785"/>
      <c r="D42" s="785"/>
      <c r="E42" s="785"/>
      <c r="F42" s="785"/>
      <c r="G42" s="785"/>
      <c r="H42" s="785"/>
      <c r="I42" s="785"/>
      <c r="J42" s="785"/>
    </row>
    <row r="43" spans="2:10" ht="12.75">
      <c r="B43" s="785"/>
      <c r="C43" s="785"/>
      <c r="D43" s="785"/>
      <c r="E43" s="785"/>
      <c r="F43" s="785"/>
      <c r="G43" s="785"/>
      <c r="H43" s="785"/>
      <c r="I43" s="785"/>
      <c r="J43" s="785"/>
    </row>
    <row r="44" spans="2:10" ht="12.75">
      <c r="B44" s="785"/>
      <c r="C44" s="785"/>
      <c r="D44" s="785"/>
      <c r="E44" s="785"/>
      <c r="F44" s="785"/>
      <c r="G44" s="785"/>
      <c r="H44" s="785"/>
      <c r="I44" s="785"/>
      <c r="J44" s="785"/>
    </row>
    <row r="45" spans="2:10" ht="12.75">
      <c r="B45" s="785"/>
      <c r="C45" s="785"/>
      <c r="D45" s="785"/>
      <c r="E45" s="785"/>
      <c r="F45" s="785"/>
      <c r="G45" s="785"/>
      <c r="H45" s="785"/>
      <c r="I45" s="785"/>
      <c r="J45" s="785"/>
    </row>
    <row r="46" spans="2:10" ht="12.75">
      <c r="B46" s="39"/>
      <c r="C46" s="40"/>
      <c r="D46" s="40"/>
      <c r="E46" s="40"/>
      <c r="F46" s="40"/>
      <c r="G46" s="40"/>
      <c r="H46" s="40"/>
      <c r="I46" s="40"/>
      <c r="J46" s="41"/>
    </row>
    <row r="47" spans="2:10" ht="12.75">
      <c r="B47" s="127" t="s">
        <v>142</v>
      </c>
      <c r="C47" s="40"/>
      <c r="D47" s="40"/>
      <c r="E47" s="40"/>
      <c r="F47" s="40"/>
      <c r="G47" s="40"/>
      <c r="H47" s="40"/>
      <c r="I47" s="40"/>
      <c r="J47" s="41"/>
    </row>
    <row r="48" spans="2:10" ht="12.75">
      <c r="B48" s="785"/>
      <c r="C48" s="785"/>
      <c r="D48" s="785"/>
      <c r="E48" s="785"/>
      <c r="F48" s="785"/>
      <c r="G48" s="785"/>
      <c r="H48" s="785"/>
      <c r="I48" s="785"/>
      <c r="J48" s="785"/>
    </row>
    <row r="49" spans="2:10" ht="12.75">
      <c r="B49" s="785"/>
      <c r="C49" s="785"/>
      <c r="D49" s="785"/>
      <c r="E49" s="785"/>
      <c r="F49" s="785"/>
      <c r="G49" s="785"/>
      <c r="H49" s="785"/>
      <c r="I49" s="785"/>
      <c r="J49" s="785"/>
    </row>
    <row r="50" spans="2:10" ht="12.75">
      <c r="B50" s="785"/>
      <c r="C50" s="785"/>
      <c r="D50" s="785"/>
      <c r="E50" s="785"/>
      <c r="F50" s="785"/>
      <c r="G50" s="785"/>
      <c r="H50" s="785"/>
      <c r="I50" s="785"/>
      <c r="J50" s="785"/>
    </row>
    <row r="51" spans="2:10" ht="12.75">
      <c r="B51" s="785"/>
      <c r="C51" s="785"/>
      <c r="D51" s="785"/>
      <c r="E51" s="785"/>
      <c r="F51" s="785"/>
      <c r="G51" s="785"/>
      <c r="H51" s="785"/>
      <c r="I51" s="785"/>
      <c r="J51" s="785"/>
    </row>
    <row r="52" spans="2:10" ht="12.75">
      <c r="B52" s="785"/>
      <c r="C52" s="785"/>
      <c r="D52" s="785"/>
      <c r="E52" s="785"/>
      <c r="F52" s="785"/>
      <c r="G52" s="785"/>
      <c r="H52" s="785"/>
      <c r="I52" s="785"/>
      <c r="J52" s="785"/>
    </row>
    <row r="53" spans="2:10" ht="12.75">
      <c r="B53" s="39"/>
      <c r="C53" s="128"/>
      <c r="D53" s="128"/>
      <c r="E53" s="128"/>
      <c r="F53" s="128"/>
      <c r="G53" s="128"/>
      <c r="H53" s="128"/>
      <c r="I53" s="40"/>
      <c r="J53" s="41"/>
    </row>
    <row r="54" spans="2:13" ht="12.75">
      <c r="B54" s="127" t="s">
        <v>143</v>
      </c>
      <c r="C54" s="40"/>
      <c r="D54" s="40"/>
      <c r="E54" s="40"/>
      <c r="F54" s="40"/>
      <c r="G54" s="40"/>
      <c r="H54" s="129"/>
      <c r="I54" s="40"/>
      <c r="J54" s="41"/>
      <c r="M54" s="24"/>
    </row>
    <row r="55" spans="2:13" ht="12.75">
      <c r="B55" s="39"/>
      <c r="C55" s="128"/>
      <c r="D55" s="128"/>
      <c r="E55" s="128"/>
      <c r="F55" s="128"/>
      <c r="G55" s="128"/>
      <c r="H55" s="128"/>
      <c r="I55" s="40"/>
      <c r="J55" s="41"/>
      <c r="M55" s="26" t="s">
        <v>10</v>
      </c>
    </row>
    <row r="56" spans="2:13" ht="12.75">
      <c r="B56" s="127" t="s">
        <v>144</v>
      </c>
      <c r="C56" s="40"/>
      <c r="D56" s="40"/>
      <c r="E56" s="40"/>
      <c r="F56" s="40"/>
      <c r="G56" s="40" t="s">
        <v>145</v>
      </c>
      <c r="H56" s="130"/>
      <c r="I56" s="40" t="s">
        <v>146</v>
      </c>
      <c r="J56" s="131"/>
      <c r="M56" s="29" t="s">
        <v>16</v>
      </c>
    </row>
    <row r="57" spans="2:10" ht="12.75">
      <c r="B57" s="132"/>
      <c r="C57" s="133"/>
      <c r="D57" s="133"/>
      <c r="E57" s="133"/>
      <c r="F57" s="133"/>
      <c r="G57" s="133"/>
      <c r="H57" s="133"/>
      <c r="I57" s="133"/>
      <c r="J57" s="134"/>
    </row>
  </sheetData>
  <sheetProtection selectLockedCells="1"/>
  <mergeCells count="6">
    <mergeCell ref="B11:J45"/>
    <mergeCell ref="B48:J52"/>
    <mergeCell ref="C1:H1"/>
    <mergeCell ref="C2:H2"/>
    <mergeCell ref="B4:D4"/>
    <mergeCell ref="E4:J4"/>
  </mergeCells>
  <dataValidations count="1">
    <dataValidation type="list" allowBlank="1" showInputMessage="1" showErrorMessage="1" promptTitle="Oui ou Non" prompt="Merci de choisir dans le menu déroulant ci-dessous" sqref="H54">
      <formula1>$P$30:$P$32</formula1>
    </dataValidation>
  </dataValidations>
  <hyperlinks>
    <hyperlink ref="J2" r:id="rId1" display="com6@cnv.fr"/>
  </hyperlinks>
  <printOptions horizontalCentered="1" verticalCentered="1"/>
  <pageMargins left="0.39375" right="0.39375" top="0.39375" bottom="0.39375" header="0.5118055555555555" footer="0.5118055555555555"/>
  <pageSetup fitToHeight="1" fitToWidth="1" horizontalDpi="300" verticalDpi="300" orientation="portrait" paperSize="9" scale="92" r:id="rId2"/>
</worksheet>
</file>

<file path=xl/worksheets/sheet6.xml><?xml version="1.0" encoding="utf-8"?>
<worksheet xmlns="http://schemas.openxmlformats.org/spreadsheetml/2006/main" xmlns:r="http://schemas.openxmlformats.org/officeDocument/2006/relationships">
  <sheetPr>
    <tabColor indexed="10"/>
  </sheetPr>
  <dimension ref="B1:H45"/>
  <sheetViews>
    <sheetView view="pageBreakPreview" zoomScaleSheetLayoutView="100" zoomScalePageLayoutView="0" workbookViewId="0" topLeftCell="A1">
      <selection activeCell="I3" sqref="I3"/>
    </sheetView>
  </sheetViews>
  <sheetFormatPr defaultColWidth="11.421875" defaultRowHeight="12.75"/>
  <cols>
    <col min="1" max="1" width="3.00390625" style="32" customWidth="1"/>
    <col min="2" max="2" width="35.7109375" style="32" customWidth="1"/>
    <col min="3" max="3" width="14.8515625" style="32" customWidth="1"/>
    <col min="4" max="4" width="1.28515625" style="32" customWidth="1"/>
    <col min="5" max="5" width="35.7109375" style="32" customWidth="1"/>
    <col min="6" max="6" width="16.00390625" style="32" customWidth="1"/>
    <col min="7" max="7" width="1.8515625" style="32" customWidth="1"/>
    <col min="8" max="8" width="0" style="32" hidden="1" customWidth="1"/>
    <col min="9" max="9" width="10.7109375" style="32" customWidth="1"/>
    <col min="10" max="16384" width="11.421875" style="32" customWidth="1"/>
  </cols>
  <sheetData>
    <row r="1" spans="2:8" ht="25.5">
      <c r="B1" s="791" t="s">
        <v>147</v>
      </c>
      <c r="C1" s="791"/>
      <c r="D1" s="791"/>
      <c r="E1" s="791"/>
      <c r="F1" s="791"/>
      <c r="G1" s="135"/>
      <c r="H1" s="136"/>
    </row>
    <row r="2" spans="2:7" ht="15.75" customHeight="1">
      <c r="B2" s="792" t="s">
        <v>400</v>
      </c>
      <c r="C2" s="792"/>
      <c r="D2" s="792"/>
      <c r="E2" s="792"/>
      <c r="F2" s="792"/>
      <c r="G2" s="137"/>
    </row>
    <row r="3" spans="2:7" ht="15.75" customHeight="1">
      <c r="B3" s="138"/>
      <c r="C3" s="138"/>
      <c r="D3" s="138"/>
      <c r="E3" s="138"/>
      <c r="F3" s="138"/>
      <c r="G3" s="137"/>
    </row>
    <row r="4" spans="2:8" s="117" customFormat="1" ht="15.75" customHeight="1">
      <c r="B4" s="139" t="s">
        <v>140</v>
      </c>
      <c r="C4" s="789">
        <f>'1-Formulaire'!I11</f>
        <v>0</v>
      </c>
      <c r="D4" s="789"/>
      <c r="E4" s="789"/>
      <c r="F4" s="140"/>
      <c r="G4" s="140"/>
      <c r="H4" s="141"/>
    </row>
    <row r="5" ht="12.75">
      <c r="H5" s="142" t="s">
        <v>148</v>
      </c>
    </row>
    <row r="6" spans="5:8" ht="16.5">
      <c r="E6" s="492" t="s">
        <v>324</v>
      </c>
      <c r="F6" s="143"/>
      <c r="H6" s="144" t="s">
        <v>149</v>
      </c>
    </row>
    <row r="7" ht="7.5" customHeight="1"/>
    <row r="8" spans="2:6" ht="20.25" customHeight="1">
      <c r="B8" s="548" t="s">
        <v>150</v>
      </c>
      <c r="C8" s="548"/>
      <c r="E8" s="548" t="s">
        <v>151</v>
      </c>
      <c r="F8" s="548"/>
    </row>
    <row r="9" spans="2:6" ht="12.75">
      <c r="B9" s="145" t="s">
        <v>152</v>
      </c>
      <c r="C9" s="146"/>
      <c r="E9" s="147" t="s">
        <v>356</v>
      </c>
      <c r="F9" s="148"/>
    </row>
    <row r="10" spans="2:6" ht="12.75">
      <c r="B10" s="149"/>
      <c r="C10" s="150"/>
      <c r="E10" s="142" t="s">
        <v>153</v>
      </c>
      <c r="F10" s="151"/>
    </row>
    <row r="11" spans="2:6" ht="12.75">
      <c r="B11" s="149"/>
      <c r="C11" s="150"/>
      <c r="E11" s="142"/>
      <c r="F11" s="152"/>
    </row>
    <row r="12" spans="2:6" ht="12.75">
      <c r="B12" s="149"/>
      <c r="C12" s="150"/>
      <c r="E12" s="142" t="s">
        <v>154</v>
      </c>
      <c r="F12" s="151"/>
    </row>
    <row r="13" spans="2:6" ht="12.75">
      <c r="B13" s="149"/>
      <c r="C13" s="150"/>
      <c r="E13" s="142" t="s">
        <v>155</v>
      </c>
      <c r="F13" s="151"/>
    </row>
    <row r="14" spans="2:6" ht="12.75">
      <c r="B14" s="149"/>
      <c r="C14" s="150"/>
      <c r="E14" s="142" t="s">
        <v>129</v>
      </c>
      <c r="F14" s="151"/>
    </row>
    <row r="15" spans="2:6" ht="12.75">
      <c r="B15" s="153"/>
      <c r="C15" s="150"/>
      <c r="E15" s="154" t="s">
        <v>128</v>
      </c>
      <c r="F15" s="151"/>
    </row>
    <row r="16" spans="2:6" ht="12.75">
      <c r="B16" s="155" t="s">
        <v>156</v>
      </c>
      <c r="C16" s="156"/>
      <c r="E16" s="154" t="s">
        <v>157</v>
      </c>
      <c r="F16" s="151"/>
    </row>
    <row r="17" spans="2:6" ht="12.75">
      <c r="B17" s="149"/>
      <c r="C17" s="150"/>
      <c r="E17" s="142" t="s">
        <v>158</v>
      </c>
      <c r="F17" s="151"/>
    </row>
    <row r="18" spans="2:6" ht="12.75">
      <c r="B18" s="149"/>
      <c r="C18" s="150"/>
      <c r="E18" s="142" t="s">
        <v>390</v>
      </c>
      <c r="F18" s="151">
        <f>'1-Formulaire'!K16</f>
        <v>0</v>
      </c>
    </row>
    <row r="19" spans="2:6" ht="12.75">
      <c r="B19" s="149"/>
      <c r="C19" s="150"/>
      <c r="E19" s="142"/>
      <c r="F19" s="151"/>
    </row>
    <row r="20" spans="2:6" ht="12.75">
      <c r="B20" s="149"/>
      <c r="C20" s="150"/>
      <c r="E20" s="157" t="s">
        <v>159</v>
      </c>
      <c r="F20" s="152"/>
    </row>
    <row r="21" spans="2:6" ht="12.75">
      <c r="B21" s="149"/>
      <c r="C21" s="150"/>
      <c r="E21" s="149"/>
      <c r="F21" s="151"/>
    </row>
    <row r="22" spans="2:6" ht="12.75">
      <c r="B22" s="149"/>
      <c r="C22" s="150"/>
      <c r="E22" s="149"/>
      <c r="F22" s="151"/>
    </row>
    <row r="23" spans="2:6" ht="12.75">
      <c r="B23" s="149"/>
      <c r="C23" s="150"/>
      <c r="E23" s="149"/>
      <c r="F23" s="151"/>
    </row>
    <row r="24" spans="2:6" ht="12.75">
      <c r="B24" s="149"/>
      <c r="C24" s="150"/>
      <c r="E24" s="149"/>
      <c r="F24" s="151"/>
    </row>
    <row r="25" spans="2:6" ht="12.75">
      <c r="B25" s="155" t="s">
        <v>160</v>
      </c>
      <c r="C25" s="156"/>
      <c r="E25" s="149"/>
      <c r="F25" s="151"/>
    </row>
    <row r="26" spans="2:6" ht="12.75">
      <c r="B26" s="149"/>
      <c r="C26" s="150"/>
      <c r="E26" s="149"/>
      <c r="F26" s="151"/>
    </row>
    <row r="27" spans="2:6" ht="12.75">
      <c r="B27" s="149"/>
      <c r="C27" s="150"/>
      <c r="E27" s="149"/>
      <c r="F27" s="151"/>
    </row>
    <row r="28" spans="2:6" ht="12.75">
      <c r="B28" s="149"/>
      <c r="C28" s="150"/>
      <c r="E28" s="149"/>
      <c r="F28" s="151"/>
    </row>
    <row r="29" spans="2:6" ht="12.75">
      <c r="B29" s="149"/>
      <c r="C29" s="150"/>
      <c r="E29" s="149"/>
      <c r="F29" s="151"/>
    </row>
    <row r="30" spans="2:6" ht="12.75">
      <c r="B30" s="149"/>
      <c r="C30" s="150"/>
      <c r="E30" s="149"/>
      <c r="F30" s="151"/>
    </row>
    <row r="31" spans="2:6" ht="12.75">
      <c r="B31" s="149"/>
      <c r="C31" s="150"/>
      <c r="E31" s="149"/>
      <c r="F31" s="151"/>
    </row>
    <row r="32" spans="2:6" ht="12.75">
      <c r="B32" s="149"/>
      <c r="C32" s="150"/>
      <c r="E32" s="149"/>
      <c r="F32" s="151"/>
    </row>
    <row r="33" spans="2:6" ht="12.75">
      <c r="B33" s="149"/>
      <c r="C33" s="150"/>
      <c r="E33" s="149"/>
      <c r="F33" s="151"/>
    </row>
    <row r="34" spans="2:6" ht="12.75">
      <c r="B34" s="158"/>
      <c r="C34" s="159"/>
      <c r="E34" s="158"/>
      <c r="F34" s="160"/>
    </row>
    <row r="35" spans="2:6" ht="12.75">
      <c r="B35" s="161" t="s">
        <v>161</v>
      </c>
      <c r="C35" s="162">
        <f>SUM(C9:C34)</f>
        <v>0</v>
      </c>
      <c r="E35" s="161" t="s">
        <v>161</v>
      </c>
      <c r="F35" s="163">
        <f>F9+SUM(F12:F34)</f>
        <v>0</v>
      </c>
    </row>
    <row r="36" spans="2:6" ht="7.5" customHeight="1">
      <c r="B36" s="493"/>
      <c r="C36" s="494"/>
      <c r="E36" s="493"/>
      <c r="F36" s="495"/>
    </row>
    <row r="37" spans="2:6" ht="20.25" customHeight="1">
      <c r="B37" s="793" t="s">
        <v>391</v>
      </c>
      <c r="C37" s="794"/>
      <c r="D37" s="794"/>
      <c r="E37" s="794"/>
      <c r="F37" s="795"/>
    </row>
    <row r="38" spans="2:6" ht="18.75" customHeight="1">
      <c r="B38" s="796" t="s">
        <v>392</v>
      </c>
      <c r="C38" s="797"/>
      <c r="D38" s="797"/>
      <c r="E38" s="797"/>
      <c r="F38" s="798"/>
    </row>
    <row r="39" spans="2:6" ht="20.25" customHeight="1">
      <c r="B39" s="32" t="s">
        <v>393</v>
      </c>
      <c r="C39" s="497"/>
      <c r="D39" s="497"/>
      <c r="E39" s="497"/>
      <c r="F39" s="498"/>
    </row>
    <row r="40" spans="2:6" ht="7.5" customHeight="1">
      <c r="B40" s="496"/>
      <c r="C40" s="497"/>
      <c r="D40" s="497"/>
      <c r="E40" s="497"/>
      <c r="F40" s="498"/>
    </row>
    <row r="41" spans="2:6" ht="2.25" customHeight="1">
      <c r="B41" s="499"/>
      <c r="C41" s="500"/>
      <c r="D41" s="500"/>
      <c r="E41" s="500"/>
      <c r="F41" s="501"/>
    </row>
    <row r="43" ht="12.75">
      <c r="B43" s="164" t="s">
        <v>339</v>
      </c>
    </row>
    <row r="44" spans="2:6" ht="12.75">
      <c r="B44" s="164" t="s">
        <v>338</v>
      </c>
      <c r="C44" s="165"/>
      <c r="D44" s="165"/>
      <c r="E44" s="165"/>
      <c r="F44" s="165"/>
    </row>
    <row r="45" spans="2:6" ht="12.75">
      <c r="B45" s="790" t="s">
        <v>162</v>
      </c>
      <c r="C45" s="790"/>
      <c r="D45" s="790"/>
      <c r="E45" s="790"/>
      <c r="F45" s="790"/>
    </row>
    <row r="46" ht="6" customHeight="1"/>
  </sheetData>
  <sheetProtection selectLockedCells="1"/>
  <mergeCells count="8">
    <mergeCell ref="B45:F45"/>
    <mergeCell ref="B1:F1"/>
    <mergeCell ref="B2:F2"/>
    <mergeCell ref="C4:E4"/>
    <mergeCell ref="B8:C8"/>
    <mergeCell ref="E8:F8"/>
    <mergeCell ref="B37:F37"/>
    <mergeCell ref="B38:F38"/>
  </mergeCells>
  <dataValidations count="1">
    <dataValidation type="list" allowBlank="1" showInputMessage="1" showErrorMessage="1" promptTitle="HT ou TTC ?" prompt="Sélectionner dans le menu déroulant" sqref="F6">
      <formula1>$H$4:$H$6</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codeName="Feuil3">
    <tabColor indexed="52"/>
    <pageSetUpPr fitToPage="1"/>
  </sheetPr>
  <dimension ref="A1:AJ602"/>
  <sheetViews>
    <sheetView showGridLines="0" zoomScalePageLayoutView="0" workbookViewId="0" topLeftCell="A1">
      <pane xSplit="2" ySplit="17" topLeftCell="C18" activePane="bottomRight" state="frozen"/>
      <selection pane="topLeft" activeCell="D84" sqref="D84"/>
      <selection pane="topRight" activeCell="D84" sqref="D84"/>
      <selection pane="bottomLeft" activeCell="D84" sqref="D84"/>
      <selection pane="bottomRight" activeCell="C21" sqref="C21"/>
    </sheetView>
  </sheetViews>
  <sheetFormatPr defaultColWidth="10.28125" defaultRowHeight="12.75"/>
  <cols>
    <col min="1" max="1" width="1.57421875" style="182" customWidth="1"/>
    <col min="2" max="2" width="21.28125" style="266" customWidth="1"/>
    <col min="3" max="4" width="11.421875" style="267" customWidth="1"/>
    <col min="5" max="5" width="9.421875" style="268" customWidth="1"/>
    <col min="6" max="6" width="8.8515625" style="268" customWidth="1"/>
    <col min="7" max="7" width="11.57421875" style="269" customWidth="1"/>
    <col min="8" max="8" width="6.8515625" style="270" customWidth="1"/>
    <col min="9" max="9" width="9.00390625" style="271" customWidth="1"/>
    <col min="10" max="10" width="10.28125" style="272" customWidth="1"/>
    <col min="11" max="11" width="14.421875" style="273" customWidth="1"/>
    <col min="12" max="12" width="15.7109375" style="274" customWidth="1"/>
    <col min="13" max="13" width="32.28125" style="182" customWidth="1"/>
    <col min="14" max="14" width="6.00390625" style="275" customWidth="1"/>
    <col min="15" max="20" width="9.28125" style="275" customWidth="1"/>
    <col min="21" max="22" width="9.7109375" style="275" customWidth="1"/>
    <col min="23" max="23" width="7.57421875" style="275" customWidth="1"/>
    <col min="24" max="24" width="10.28125" style="269" customWidth="1"/>
    <col min="25" max="25" width="10.28125" style="273" customWidth="1"/>
    <col min="26" max="26" width="20.7109375" style="182" customWidth="1"/>
    <col min="27" max="27" width="7.8515625" style="275" customWidth="1"/>
    <col min="28" max="28" width="9.57421875" style="270" customWidth="1"/>
    <col min="29" max="29" width="11.28125" style="270" customWidth="1"/>
    <col min="30" max="35" width="11.421875" style="183" customWidth="1"/>
    <col min="36" max="36" width="1.57421875" style="182" customWidth="1"/>
    <col min="37" max="16384" width="10.28125" style="182" customWidth="1"/>
  </cols>
  <sheetData>
    <row r="1" spans="2:29" ht="24.75" customHeight="1" thickTop="1">
      <c r="B1" s="826" t="s">
        <v>166</v>
      </c>
      <c r="C1" s="827"/>
      <c r="D1" s="827"/>
      <c r="E1" s="834">
        <f>'2-Infos générales et activité'!L7</f>
        <v>0</v>
      </c>
      <c r="F1" s="835"/>
      <c r="G1" s="835"/>
      <c r="H1" s="835"/>
      <c r="I1" s="836"/>
      <c r="J1" s="839"/>
      <c r="K1" s="830" t="s">
        <v>383</v>
      </c>
      <c r="L1" s="832">
        <f>'2-Infos générales et activité'!N6</f>
        <v>0</v>
      </c>
      <c r="M1" s="832"/>
      <c r="N1" s="841"/>
      <c r="O1" s="841"/>
      <c r="P1" s="841"/>
      <c r="Q1" s="841"/>
      <c r="R1" s="841"/>
      <c r="S1" s="841"/>
      <c r="T1" s="841"/>
      <c r="U1" s="841"/>
      <c r="V1" s="841"/>
      <c r="W1" s="841"/>
      <c r="X1" s="841"/>
      <c r="Y1" s="841"/>
      <c r="Z1" s="841"/>
      <c r="AA1" s="841"/>
      <c r="AB1" s="841"/>
      <c r="AC1" s="842"/>
    </row>
    <row r="2" spans="1:36" s="186" customFormat="1" ht="27" customHeight="1" thickBot="1">
      <c r="A2" s="182"/>
      <c r="B2" s="828"/>
      <c r="C2" s="829"/>
      <c r="D2" s="829"/>
      <c r="E2" s="837"/>
      <c r="F2" s="837"/>
      <c r="G2" s="837"/>
      <c r="H2" s="837"/>
      <c r="I2" s="838"/>
      <c r="J2" s="840"/>
      <c r="K2" s="831"/>
      <c r="L2" s="833"/>
      <c r="M2" s="833"/>
      <c r="N2" s="843"/>
      <c r="O2" s="843"/>
      <c r="P2" s="843"/>
      <c r="Q2" s="843"/>
      <c r="R2" s="843"/>
      <c r="S2" s="843"/>
      <c r="T2" s="843"/>
      <c r="U2" s="843"/>
      <c r="V2" s="843"/>
      <c r="W2" s="843"/>
      <c r="X2" s="843"/>
      <c r="Y2" s="843"/>
      <c r="Z2" s="843"/>
      <c r="AA2" s="843"/>
      <c r="AB2" s="843"/>
      <c r="AC2" s="844"/>
      <c r="AD2" s="184"/>
      <c r="AE2" s="184"/>
      <c r="AF2" s="184"/>
      <c r="AG2" s="184"/>
      <c r="AH2" s="184"/>
      <c r="AI2" s="184"/>
      <c r="AJ2" s="185"/>
    </row>
    <row r="3" spans="1:36" s="186" customFormat="1" ht="28.5" thickBot="1" thickTop="1">
      <c r="A3" s="182"/>
      <c r="B3" s="799" t="s">
        <v>397</v>
      </c>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1"/>
      <c r="AD3" s="187"/>
      <c r="AE3" s="187"/>
      <c r="AF3" s="187"/>
      <c r="AG3" s="187"/>
      <c r="AH3" s="187"/>
      <c r="AI3" s="187"/>
      <c r="AJ3" s="185"/>
    </row>
    <row r="4" spans="1:36" s="186" customFormat="1" ht="18.75" customHeight="1" thickTop="1">
      <c r="A4" s="182"/>
      <c r="B4" s="802" t="s">
        <v>167</v>
      </c>
      <c r="C4" s="805" t="s">
        <v>168</v>
      </c>
      <c r="D4" s="806"/>
      <c r="E4" s="807"/>
      <c r="F4" s="807"/>
      <c r="G4" s="859" t="s">
        <v>26</v>
      </c>
      <c r="H4" s="862">
        <f>'1-Formulaire'!$I$11</f>
        <v>0</v>
      </c>
      <c r="I4" s="835"/>
      <c r="J4" s="835"/>
      <c r="K4" s="835"/>
      <c r="L4" s="836"/>
      <c r="M4" s="846" t="s">
        <v>394</v>
      </c>
      <c r="N4" s="809"/>
      <c r="O4" s="809"/>
      <c r="P4" s="809"/>
      <c r="Q4" s="809"/>
      <c r="R4" s="809"/>
      <c r="S4" s="809"/>
      <c r="T4" s="809"/>
      <c r="U4" s="845"/>
      <c r="V4" s="808" t="s">
        <v>395</v>
      </c>
      <c r="W4" s="809"/>
      <c r="X4" s="809"/>
      <c r="Y4" s="845"/>
      <c r="Z4" s="808" t="s">
        <v>169</v>
      </c>
      <c r="AA4" s="809"/>
      <c r="AB4" s="809"/>
      <c r="AC4" s="810"/>
      <c r="AD4" s="187"/>
      <c r="AE4" s="187"/>
      <c r="AF4" s="187"/>
      <c r="AG4" s="187"/>
      <c r="AH4" s="187"/>
      <c r="AI4" s="187"/>
      <c r="AJ4" s="185"/>
    </row>
    <row r="5" spans="1:36" s="186" customFormat="1" ht="13.5" customHeight="1">
      <c r="A5" s="182"/>
      <c r="B5" s="803"/>
      <c r="C5" s="312" t="s">
        <v>170</v>
      </c>
      <c r="D5" s="313" t="s">
        <v>231</v>
      </c>
      <c r="E5" s="185"/>
      <c r="F5" s="188"/>
      <c r="G5" s="860"/>
      <c r="H5" s="837"/>
      <c r="I5" s="837"/>
      <c r="J5" s="837"/>
      <c r="K5" s="837"/>
      <c r="L5" s="838"/>
      <c r="M5" s="189" t="s">
        <v>370</v>
      </c>
      <c r="N5" s="188"/>
      <c r="O5" s="190"/>
      <c r="P5" s="190"/>
      <c r="Q5" s="190"/>
      <c r="R5" s="190"/>
      <c r="S5" s="190"/>
      <c r="T5" s="518" t="s">
        <v>351</v>
      </c>
      <c r="U5" s="191"/>
      <c r="V5" s="192" t="s">
        <v>171</v>
      </c>
      <c r="W5" s="193" t="s">
        <v>172</v>
      </c>
      <c r="X5" s="185"/>
      <c r="Y5" s="194"/>
      <c r="Z5" s="192" t="s">
        <v>173</v>
      </c>
      <c r="AA5" s="195" t="s">
        <v>174</v>
      </c>
      <c r="AB5" s="196"/>
      <c r="AC5" s="197"/>
      <c r="AD5" s="187"/>
      <c r="AE5" s="187"/>
      <c r="AF5" s="187"/>
      <c r="AG5" s="187"/>
      <c r="AH5" s="187"/>
      <c r="AI5" s="187"/>
      <c r="AJ5" s="185"/>
    </row>
    <row r="6" spans="1:36" s="186" customFormat="1" ht="18" customHeight="1">
      <c r="A6" s="182"/>
      <c r="B6" s="803"/>
      <c r="C6" s="312" t="s">
        <v>175</v>
      </c>
      <c r="D6" s="314" t="s">
        <v>176</v>
      </c>
      <c r="E6" s="185"/>
      <c r="F6" s="185"/>
      <c r="G6" s="860"/>
      <c r="H6" s="837"/>
      <c r="I6" s="837"/>
      <c r="J6" s="837"/>
      <c r="K6" s="837"/>
      <c r="L6" s="838"/>
      <c r="M6" s="189" t="s">
        <v>369</v>
      </c>
      <c r="N6" s="198"/>
      <c r="O6" s="190"/>
      <c r="P6" s="190"/>
      <c r="Q6" s="190"/>
      <c r="R6" s="190"/>
      <c r="S6" s="190"/>
      <c r="T6" s="518" t="s">
        <v>352</v>
      </c>
      <c r="U6" s="191"/>
      <c r="V6" s="192" t="s">
        <v>177</v>
      </c>
      <c r="W6" s="193" t="s">
        <v>178</v>
      </c>
      <c r="X6" s="185"/>
      <c r="Y6" s="194"/>
      <c r="Z6" s="192" t="s">
        <v>183</v>
      </c>
      <c r="AA6" s="199" t="s">
        <v>226</v>
      </c>
      <c r="AB6" s="200"/>
      <c r="AC6" s="201"/>
      <c r="AD6" s="184"/>
      <c r="AE6" s="184"/>
      <c r="AF6" s="184"/>
      <c r="AG6" s="184"/>
      <c r="AH6" s="184"/>
      <c r="AI6" s="184"/>
      <c r="AJ6" s="185"/>
    </row>
    <row r="7" spans="1:36" s="186" customFormat="1" ht="15" customHeight="1">
      <c r="A7" s="182"/>
      <c r="B7" s="803"/>
      <c r="C7" s="312" t="s">
        <v>179</v>
      </c>
      <c r="D7" s="313" t="s">
        <v>180</v>
      </c>
      <c r="E7" s="185"/>
      <c r="F7" s="188"/>
      <c r="G7" s="860"/>
      <c r="H7" s="837"/>
      <c r="I7" s="837"/>
      <c r="J7" s="837"/>
      <c r="K7" s="837"/>
      <c r="L7" s="838"/>
      <c r="M7" s="189" t="s">
        <v>371</v>
      </c>
      <c r="N7" s="198"/>
      <c r="O7" s="190"/>
      <c r="P7" s="190"/>
      <c r="Q7" s="190"/>
      <c r="R7" s="190"/>
      <c r="S7" s="190"/>
      <c r="T7" s="518" t="s">
        <v>355</v>
      </c>
      <c r="U7" s="191"/>
      <c r="V7" s="192" t="s">
        <v>181</v>
      </c>
      <c r="W7" s="193" t="s">
        <v>182</v>
      </c>
      <c r="X7" s="185"/>
      <c r="Y7" s="194"/>
      <c r="Z7" s="192" t="s">
        <v>186</v>
      </c>
      <c r="AA7" s="199" t="s">
        <v>187</v>
      </c>
      <c r="AB7" s="202"/>
      <c r="AC7" s="201"/>
      <c r="AD7" s="184"/>
      <c r="AE7" s="184"/>
      <c r="AF7" s="184"/>
      <c r="AG7" s="184"/>
      <c r="AH7" s="184"/>
      <c r="AI7" s="184"/>
      <c r="AJ7" s="185"/>
    </row>
    <row r="8" spans="1:36" s="186" customFormat="1" ht="17.25" customHeight="1">
      <c r="A8" s="182"/>
      <c r="B8" s="803"/>
      <c r="C8" s="203"/>
      <c r="D8" s="185"/>
      <c r="E8" s="185"/>
      <c r="F8" s="185"/>
      <c r="G8" s="860"/>
      <c r="H8" s="837"/>
      <c r="I8" s="837"/>
      <c r="J8" s="837"/>
      <c r="K8" s="837"/>
      <c r="L8" s="838"/>
      <c r="M8" s="189" t="s">
        <v>372</v>
      </c>
      <c r="N8" s="198"/>
      <c r="O8" s="190"/>
      <c r="P8" s="190"/>
      <c r="Q8" s="190"/>
      <c r="R8" s="190"/>
      <c r="S8" s="190"/>
      <c r="T8" s="190"/>
      <c r="U8" s="191"/>
      <c r="V8" s="192" t="s">
        <v>184</v>
      </c>
      <c r="W8" s="193" t="s">
        <v>185</v>
      </c>
      <c r="X8" s="185"/>
      <c r="Y8" s="194"/>
      <c r="Z8" s="192" t="s">
        <v>227</v>
      </c>
      <c r="AA8" s="195" t="s">
        <v>228</v>
      </c>
      <c r="AB8" s="202"/>
      <c r="AC8" s="201"/>
      <c r="AD8" s="184"/>
      <c r="AE8" s="184"/>
      <c r="AF8" s="184"/>
      <c r="AG8" s="184"/>
      <c r="AH8" s="184"/>
      <c r="AI8" s="184"/>
      <c r="AJ8" s="185"/>
    </row>
    <row r="9" spans="1:36" s="186" customFormat="1" ht="14.25" customHeight="1">
      <c r="A9" s="182"/>
      <c r="B9" s="803"/>
      <c r="C9" s="895" t="s">
        <v>188</v>
      </c>
      <c r="D9" s="896"/>
      <c r="E9" s="896"/>
      <c r="F9" s="189">
        <v>1</v>
      </c>
      <c r="G9" s="860"/>
      <c r="H9" s="837"/>
      <c r="I9" s="837"/>
      <c r="J9" s="837"/>
      <c r="K9" s="837"/>
      <c r="L9" s="838"/>
      <c r="M9" s="519" t="s">
        <v>373</v>
      </c>
      <c r="N9" s="198"/>
      <c r="O9" s="190"/>
      <c r="P9" s="190"/>
      <c r="Q9" s="190"/>
      <c r="R9" s="190"/>
      <c r="S9" s="190"/>
      <c r="T9" s="190"/>
      <c r="U9" s="191"/>
      <c r="V9" s="192" t="s">
        <v>189</v>
      </c>
      <c r="W9" s="193" t="s">
        <v>190</v>
      </c>
      <c r="X9" s="185"/>
      <c r="Y9" s="194"/>
      <c r="Z9" s="192" t="s">
        <v>191</v>
      </c>
      <c r="AA9" s="195" t="s">
        <v>192</v>
      </c>
      <c r="AB9" s="202"/>
      <c r="AC9" s="201"/>
      <c r="AD9" s="184"/>
      <c r="AE9" s="184"/>
      <c r="AF9" s="184"/>
      <c r="AG9" s="184"/>
      <c r="AH9" s="184"/>
      <c r="AI9" s="184"/>
      <c r="AJ9" s="185"/>
    </row>
    <row r="10" spans="1:36" s="186" customFormat="1" ht="12.75" customHeight="1" thickBot="1">
      <c r="A10" s="182"/>
      <c r="B10" s="804"/>
      <c r="C10" s="204"/>
      <c r="D10" s="205"/>
      <c r="E10" s="205"/>
      <c r="F10" s="206"/>
      <c r="G10" s="861"/>
      <c r="H10" s="863"/>
      <c r="I10" s="863"/>
      <c r="J10" s="863"/>
      <c r="K10" s="863"/>
      <c r="L10" s="864"/>
      <c r="M10" s="207"/>
      <c r="N10" s="208"/>
      <c r="O10" s="209"/>
      <c r="P10" s="209"/>
      <c r="Q10" s="209"/>
      <c r="R10" s="209"/>
      <c r="S10" s="209"/>
      <c r="T10" s="209"/>
      <c r="U10" s="210"/>
      <c r="V10" s="211"/>
      <c r="W10" s="205"/>
      <c r="X10" s="205"/>
      <c r="Y10" s="212"/>
      <c r="Z10" s="213"/>
      <c r="AA10" s="214"/>
      <c r="AB10" s="215"/>
      <c r="AC10" s="216"/>
      <c r="AD10" s="184"/>
      <c r="AE10" s="184"/>
      <c r="AF10" s="184"/>
      <c r="AG10" s="184"/>
      <c r="AH10" s="184"/>
      <c r="AI10" s="184"/>
      <c r="AJ10" s="185"/>
    </row>
    <row r="11" spans="2:29" s="217" customFormat="1" ht="40.5" customHeight="1" thickBot="1">
      <c r="B11" s="818" t="s">
        <v>193</v>
      </c>
      <c r="C11" s="819"/>
      <c r="D11" s="819"/>
      <c r="E11" s="819"/>
      <c r="F11" s="820"/>
      <c r="G11" s="847" t="s">
        <v>223</v>
      </c>
      <c r="H11" s="848"/>
      <c r="I11" s="848"/>
      <c r="J11" s="848"/>
      <c r="K11" s="848"/>
      <c r="L11" s="849"/>
      <c r="M11" s="879" t="s">
        <v>225</v>
      </c>
      <c r="N11" s="880"/>
      <c r="O11" s="880"/>
      <c r="P11" s="880"/>
      <c r="Q11" s="880"/>
      <c r="R11" s="880"/>
      <c r="S11" s="880"/>
      <c r="T11" s="880"/>
      <c r="U11" s="880"/>
      <c r="V11" s="880"/>
      <c r="W11" s="881"/>
      <c r="X11" s="853" t="s">
        <v>194</v>
      </c>
      <c r="Y11" s="854"/>
      <c r="Z11" s="868" t="s">
        <v>195</v>
      </c>
      <c r="AA11" s="869"/>
      <c r="AB11" s="869"/>
      <c r="AC11" s="870"/>
    </row>
    <row r="12" spans="2:29" s="217" customFormat="1" ht="32.25" customHeight="1" thickBot="1">
      <c r="B12" s="897" t="s">
        <v>196</v>
      </c>
      <c r="C12" s="899" t="s">
        <v>197</v>
      </c>
      <c r="D12" s="911" t="s">
        <v>198</v>
      </c>
      <c r="E12" s="902" t="s">
        <v>199</v>
      </c>
      <c r="F12" s="903"/>
      <c r="G12" s="850" t="s">
        <v>200</v>
      </c>
      <c r="H12" s="908" t="s">
        <v>224</v>
      </c>
      <c r="I12" s="909"/>
      <c r="J12" s="909"/>
      <c r="K12" s="910"/>
      <c r="L12" s="906" t="s">
        <v>220</v>
      </c>
      <c r="M12" s="882"/>
      <c r="N12" s="883"/>
      <c r="O12" s="883"/>
      <c r="P12" s="884"/>
      <c r="Q12" s="884"/>
      <c r="R12" s="884"/>
      <c r="S12" s="884"/>
      <c r="T12" s="884"/>
      <c r="U12" s="883"/>
      <c r="V12" s="883"/>
      <c r="W12" s="885"/>
      <c r="X12" s="855"/>
      <c r="Y12" s="856"/>
      <c r="Z12" s="821" t="s">
        <v>201</v>
      </c>
      <c r="AA12" s="822"/>
      <c r="AB12" s="871" t="s">
        <v>229</v>
      </c>
      <c r="AC12" s="823" t="s">
        <v>230</v>
      </c>
    </row>
    <row r="13" spans="2:29" s="218" customFormat="1" ht="12.75" customHeight="1">
      <c r="B13" s="898"/>
      <c r="C13" s="900"/>
      <c r="D13" s="899"/>
      <c r="E13" s="904"/>
      <c r="F13" s="905"/>
      <c r="G13" s="851"/>
      <c r="H13" s="815" t="s">
        <v>202</v>
      </c>
      <c r="I13" s="914" t="s">
        <v>203</v>
      </c>
      <c r="J13" s="914"/>
      <c r="K13" s="912" t="s">
        <v>204</v>
      </c>
      <c r="L13" s="825"/>
      <c r="M13" s="811" t="s">
        <v>205</v>
      </c>
      <c r="N13" s="886" t="s">
        <v>206</v>
      </c>
      <c r="O13" s="813" t="s">
        <v>207</v>
      </c>
      <c r="P13" s="865" t="s">
        <v>350</v>
      </c>
      <c r="Q13" s="866"/>
      <c r="R13" s="867"/>
      <c r="S13" s="865" t="s">
        <v>294</v>
      </c>
      <c r="T13" s="867"/>
      <c r="U13" s="874" t="s">
        <v>208</v>
      </c>
      <c r="V13" s="857" t="s">
        <v>232</v>
      </c>
      <c r="W13" s="894" t="s">
        <v>169</v>
      </c>
      <c r="X13" s="877" t="s">
        <v>209</v>
      </c>
      <c r="Y13" s="875" t="s">
        <v>210</v>
      </c>
      <c r="Z13" s="888" t="s">
        <v>211</v>
      </c>
      <c r="AA13" s="891" t="s">
        <v>212</v>
      </c>
      <c r="AB13" s="872"/>
      <c r="AC13" s="824"/>
    </row>
    <row r="14" spans="2:29" s="218" customFormat="1" ht="25.5" customHeight="1" thickBot="1">
      <c r="B14" s="219" t="s">
        <v>213</v>
      </c>
      <c r="C14" s="900"/>
      <c r="D14" s="899"/>
      <c r="E14" s="220" t="s">
        <v>214</v>
      </c>
      <c r="F14" s="221" t="s">
        <v>215</v>
      </c>
      <c r="G14" s="851"/>
      <c r="H14" s="816"/>
      <c r="I14" s="222" t="s">
        <v>214</v>
      </c>
      <c r="J14" s="223" t="s">
        <v>216</v>
      </c>
      <c r="K14" s="913"/>
      <c r="L14" s="907"/>
      <c r="M14" s="812"/>
      <c r="N14" s="887"/>
      <c r="O14" s="814"/>
      <c r="P14" s="503" t="s">
        <v>351</v>
      </c>
      <c r="Q14" s="502" t="s">
        <v>352</v>
      </c>
      <c r="R14" s="504" t="s">
        <v>353</v>
      </c>
      <c r="S14" s="509" t="s">
        <v>351</v>
      </c>
      <c r="T14" s="504" t="s">
        <v>352</v>
      </c>
      <c r="U14" s="811"/>
      <c r="V14" s="858"/>
      <c r="W14" s="887"/>
      <c r="X14" s="878"/>
      <c r="Y14" s="876"/>
      <c r="Z14" s="889"/>
      <c r="AA14" s="892"/>
      <c r="AB14" s="873"/>
      <c r="AC14" s="825"/>
    </row>
    <row r="15" spans="2:29" s="224" customFormat="1" ht="26.25" customHeight="1" thickBot="1" thickTop="1">
      <c r="B15" s="225">
        <f>COUNTA(B18:B602)</f>
        <v>0</v>
      </c>
      <c r="C15" s="901"/>
      <c r="D15" s="226">
        <f>SUM(D$18:D$602)</f>
        <v>0</v>
      </c>
      <c r="E15" s="227">
        <f>SUM(E$18:E$602)</f>
        <v>0</v>
      </c>
      <c r="F15" s="228">
        <f>SUM(F$18:F$602)</f>
        <v>0</v>
      </c>
      <c r="G15" s="852"/>
      <c r="H15" s="817"/>
      <c r="I15" s="229">
        <f>SUM(I$18:I$602)</f>
        <v>0</v>
      </c>
      <c r="J15" s="229">
        <f>SUM(J$18:J$602)</f>
        <v>0</v>
      </c>
      <c r="K15" s="230">
        <f>SUM(K$18:K$602)</f>
        <v>0</v>
      </c>
      <c r="L15" s="231">
        <f>SUM(L$18:L$602)</f>
        <v>0</v>
      </c>
      <c r="M15" s="232">
        <f>COUNTA(M$18:M$602)</f>
        <v>0</v>
      </c>
      <c r="N15" s="226">
        <f>SUM(N$18:N$602)</f>
        <v>0</v>
      </c>
      <c r="O15" s="233">
        <f>SUM(O$18:O$602)</f>
        <v>0</v>
      </c>
      <c r="P15" s="505">
        <f>SUM(P$18:P$602)</f>
        <v>0</v>
      </c>
      <c r="Q15" s="506">
        <f>SUM(Q$18:Q$602)</f>
        <v>0</v>
      </c>
      <c r="R15" s="507" t="s">
        <v>354</v>
      </c>
      <c r="S15" s="505">
        <f>SUM(S$18:S$602)</f>
        <v>0</v>
      </c>
      <c r="T15" s="507">
        <f>SUM(T$18:T$602)</f>
        <v>0</v>
      </c>
      <c r="U15" s="508">
        <f>COUNTA(U18:U602)</f>
        <v>0</v>
      </c>
      <c r="V15" s="347">
        <f>COUNTA(V18:V602)</f>
        <v>0</v>
      </c>
      <c r="W15" s="887"/>
      <c r="X15" s="234">
        <f>SUM(X$18:X$602)</f>
        <v>0</v>
      </c>
      <c r="Y15" s="235">
        <f>SUM(Y$18:Y$602)</f>
        <v>0</v>
      </c>
      <c r="Z15" s="890"/>
      <c r="AA15" s="893"/>
      <c r="AB15" s="236">
        <f>SUM(AB$18:AB$602)</f>
        <v>0</v>
      </c>
      <c r="AC15" s="237">
        <f>SUM(AC$18:AC$602)</f>
        <v>0</v>
      </c>
    </row>
    <row r="16" spans="2:29" s="224" customFormat="1" ht="18.75" customHeight="1">
      <c r="B16" s="238" t="s">
        <v>396</v>
      </c>
      <c r="C16" s="239" t="s">
        <v>170</v>
      </c>
      <c r="D16" s="239"/>
      <c r="E16" s="240">
        <v>1</v>
      </c>
      <c r="F16" s="240"/>
      <c r="G16" s="241">
        <v>450</v>
      </c>
      <c r="H16" s="242">
        <v>15</v>
      </c>
      <c r="I16" s="243">
        <v>300</v>
      </c>
      <c r="J16" s="243">
        <v>45</v>
      </c>
      <c r="K16" s="244">
        <v>3800</v>
      </c>
      <c r="L16" s="245"/>
      <c r="M16" s="246" t="s">
        <v>217</v>
      </c>
      <c r="N16" s="247">
        <v>1</v>
      </c>
      <c r="O16" s="241">
        <v>3</v>
      </c>
      <c r="P16" s="247"/>
      <c r="Q16" s="247"/>
      <c r="R16" s="247"/>
      <c r="S16" s="247"/>
      <c r="T16" s="247"/>
      <c r="U16" s="248">
        <v>4</v>
      </c>
      <c r="V16" s="248"/>
      <c r="W16" s="248" t="s">
        <v>186</v>
      </c>
      <c r="X16" s="241"/>
      <c r="Y16" s="244"/>
      <c r="Z16" s="249" t="s">
        <v>218</v>
      </c>
      <c r="AA16" s="249">
        <v>750142</v>
      </c>
      <c r="AB16" s="250">
        <v>1500</v>
      </c>
      <c r="AC16" s="251"/>
    </row>
    <row r="17" spans="2:29" s="224" customFormat="1" ht="18.75" customHeight="1" thickBot="1">
      <c r="B17" s="252"/>
      <c r="C17" s="253"/>
      <c r="D17" s="253"/>
      <c r="E17" s="254"/>
      <c r="F17" s="254"/>
      <c r="G17" s="255"/>
      <c r="H17" s="256"/>
      <c r="I17" s="257"/>
      <c r="J17" s="257"/>
      <c r="K17" s="258"/>
      <c r="L17" s="259"/>
      <c r="M17" s="260" t="s">
        <v>219</v>
      </c>
      <c r="N17" s="255"/>
      <c r="O17" s="255">
        <v>5</v>
      </c>
      <c r="P17" s="255"/>
      <c r="Q17" s="255"/>
      <c r="R17" s="255"/>
      <c r="S17" s="255"/>
      <c r="T17" s="255"/>
      <c r="U17" s="261">
        <v>4</v>
      </c>
      <c r="V17" s="261"/>
      <c r="W17" s="261" t="s">
        <v>173</v>
      </c>
      <c r="X17" s="255">
        <v>5</v>
      </c>
      <c r="Y17" s="258">
        <v>5000</v>
      </c>
      <c r="Z17" s="262"/>
      <c r="AA17" s="262"/>
      <c r="AB17" s="263"/>
      <c r="AC17" s="264"/>
    </row>
    <row r="18" spans="1:29" s="186" customFormat="1" ht="12.75">
      <c r="A18" s="265"/>
      <c r="B18" s="315"/>
      <c r="C18" s="316"/>
      <c r="D18" s="317"/>
      <c r="E18" s="318"/>
      <c r="F18" s="318"/>
      <c r="G18" s="319"/>
      <c r="H18" s="320"/>
      <c r="I18" s="321"/>
      <c r="J18" s="322"/>
      <c r="K18" s="323"/>
      <c r="L18" s="324"/>
      <c r="M18" s="325"/>
      <c r="N18" s="326"/>
      <c r="O18" s="327"/>
      <c r="P18" s="327"/>
      <c r="Q18" s="327"/>
      <c r="R18" s="327"/>
      <c r="S18" s="327"/>
      <c r="T18" s="327"/>
      <c r="U18" s="327"/>
      <c r="V18" s="326"/>
      <c r="W18" s="326"/>
      <c r="X18" s="328"/>
      <c r="Y18" s="323"/>
      <c r="Z18" s="325"/>
      <c r="AA18" s="326"/>
      <c r="AB18" s="320"/>
      <c r="AC18" s="320"/>
    </row>
    <row r="19" spans="1:29" s="186" customFormat="1" ht="12.75">
      <c r="A19" s="265"/>
      <c r="B19" s="329"/>
      <c r="C19" s="330"/>
      <c r="D19" s="317"/>
      <c r="E19" s="331"/>
      <c r="F19" s="331"/>
      <c r="G19" s="332"/>
      <c r="H19" s="333"/>
      <c r="I19" s="334"/>
      <c r="J19" s="335"/>
      <c r="K19" s="336"/>
      <c r="L19" s="337"/>
      <c r="M19" s="338"/>
      <c r="N19" s="339"/>
      <c r="O19" s="340"/>
      <c r="P19" s="340"/>
      <c r="Q19" s="340"/>
      <c r="R19" s="327"/>
      <c r="S19" s="340"/>
      <c r="T19" s="340"/>
      <c r="U19" s="339"/>
      <c r="V19" s="340"/>
      <c r="W19" s="339"/>
      <c r="X19" s="341"/>
      <c r="Y19" s="336"/>
      <c r="Z19" s="338"/>
      <c r="AA19" s="339"/>
      <c r="AB19" s="342"/>
      <c r="AC19" s="342"/>
    </row>
    <row r="20" spans="1:29" s="186" customFormat="1" ht="12.75">
      <c r="A20" s="265"/>
      <c r="B20" s="329"/>
      <c r="C20" s="330"/>
      <c r="D20" s="317"/>
      <c r="E20" s="331"/>
      <c r="F20" s="331"/>
      <c r="G20" s="332"/>
      <c r="H20" s="342"/>
      <c r="I20" s="334"/>
      <c r="J20" s="335"/>
      <c r="K20" s="336"/>
      <c r="L20" s="337"/>
      <c r="M20" s="338"/>
      <c r="N20" s="339"/>
      <c r="O20" s="339"/>
      <c r="P20" s="339"/>
      <c r="Q20" s="339"/>
      <c r="R20" s="327"/>
      <c r="S20" s="339"/>
      <c r="T20" s="339"/>
      <c r="U20" s="339"/>
      <c r="V20" s="340"/>
      <c r="W20" s="340"/>
      <c r="X20" s="332"/>
      <c r="Y20" s="336"/>
      <c r="Z20" s="338"/>
      <c r="AA20" s="340"/>
      <c r="AB20" s="342"/>
      <c r="AC20" s="342"/>
    </row>
    <row r="21" spans="1:29" s="186" customFormat="1" ht="12.75">
      <c r="A21" s="265"/>
      <c r="B21" s="343"/>
      <c r="C21" s="344"/>
      <c r="D21" s="317"/>
      <c r="E21" s="331"/>
      <c r="F21" s="331"/>
      <c r="G21" s="332"/>
      <c r="H21" s="342"/>
      <c r="I21" s="334"/>
      <c r="J21" s="335"/>
      <c r="K21" s="336"/>
      <c r="L21" s="337"/>
      <c r="M21" s="338"/>
      <c r="N21" s="339"/>
      <c r="O21" s="339"/>
      <c r="P21" s="339"/>
      <c r="Q21" s="339"/>
      <c r="R21" s="327"/>
      <c r="S21" s="339"/>
      <c r="T21" s="339"/>
      <c r="U21" s="339"/>
      <c r="V21" s="339"/>
      <c r="W21" s="340"/>
      <c r="X21" s="332"/>
      <c r="Y21" s="336"/>
      <c r="Z21" s="338"/>
      <c r="AA21" s="340"/>
      <c r="AB21" s="342"/>
      <c r="AC21" s="342"/>
    </row>
    <row r="22" spans="1:29" s="186" customFormat="1" ht="12.75">
      <c r="A22" s="265"/>
      <c r="B22" s="343"/>
      <c r="C22" s="330"/>
      <c r="D22" s="317"/>
      <c r="E22" s="331"/>
      <c r="F22" s="331"/>
      <c r="G22" s="332"/>
      <c r="H22" s="342"/>
      <c r="I22" s="334"/>
      <c r="J22" s="335"/>
      <c r="K22" s="336"/>
      <c r="L22" s="337"/>
      <c r="M22" s="338"/>
      <c r="N22" s="339"/>
      <c r="O22" s="339"/>
      <c r="P22" s="339"/>
      <c r="Q22" s="339"/>
      <c r="R22" s="327"/>
      <c r="S22" s="339"/>
      <c r="T22" s="339"/>
      <c r="U22" s="339"/>
      <c r="V22" s="340"/>
      <c r="W22" s="339"/>
      <c r="X22" s="332"/>
      <c r="Y22" s="336"/>
      <c r="Z22" s="345"/>
      <c r="AA22" s="339"/>
      <c r="AB22" s="342"/>
      <c r="AC22" s="342"/>
    </row>
    <row r="23" spans="1:29" s="186" customFormat="1" ht="12.75">
      <c r="A23" s="265"/>
      <c r="B23" s="343"/>
      <c r="C23" s="344"/>
      <c r="D23" s="317"/>
      <c r="E23" s="331"/>
      <c r="F23" s="331"/>
      <c r="G23" s="332"/>
      <c r="H23" s="342"/>
      <c r="I23" s="334"/>
      <c r="J23" s="335"/>
      <c r="K23" s="336"/>
      <c r="L23" s="337"/>
      <c r="M23" s="345"/>
      <c r="N23" s="339"/>
      <c r="O23" s="339"/>
      <c r="P23" s="339"/>
      <c r="Q23" s="339"/>
      <c r="R23" s="327"/>
      <c r="S23" s="339"/>
      <c r="T23" s="339"/>
      <c r="U23" s="339"/>
      <c r="V23" s="339"/>
      <c r="W23" s="339"/>
      <c r="X23" s="332"/>
      <c r="Y23" s="336"/>
      <c r="Z23" s="345"/>
      <c r="AA23" s="339"/>
      <c r="AB23" s="342"/>
      <c r="AC23" s="342"/>
    </row>
    <row r="24" spans="1:29" s="186" customFormat="1" ht="12.75">
      <c r="A24" s="265"/>
      <c r="B24" s="343"/>
      <c r="C24" s="344"/>
      <c r="D24" s="317"/>
      <c r="E24" s="331"/>
      <c r="F24" s="331"/>
      <c r="G24" s="332"/>
      <c r="H24" s="342"/>
      <c r="I24" s="334"/>
      <c r="J24" s="335"/>
      <c r="K24" s="336"/>
      <c r="L24" s="337"/>
      <c r="M24" s="345"/>
      <c r="N24" s="339"/>
      <c r="O24" s="339"/>
      <c r="P24" s="339"/>
      <c r="Q24" s="339"/>
      <c r="R24" s="327"/>
      <c r="S24" s="339"/>
      <c r="T24" s="339"/>
      <c r="U24" s="339"/>
      <c r="V24" s="339"/>
      <c r="W24" s="339"/>
      <c r="X24" s="332"/>
      <c r="Y24" s="336"/>
      <c r="Z24" s="345"/>
      <c r="AA24" s="339"/>
      <c r="AB24" s="342"/>
      <c r="AC24" s="342"/>
    </row>
    <row r="25" spans="1:29" s="186" customFormat="1" ht="12.75">
      <c r="A25" s="265"/>
      <c r="B25" s="343"/>
      <c r="C25" s="344"/>
      <c r="D25" s="317"/>
      <c r="E25" s="331"/>
      <c r="F25" s="331"/>
      <c r="G25" s="332"/>
      <c r="H25" s="342"/>
      <c r="I25" s="334"/>
      <c r="J25" s="335"/>
      <c r="K25" s="336"/>
      <c r="L25" s="337"/>
      <c r="M25" s="345"/>
      <c r="N25" s="339"/>
      <c r="O25" s="339"/>
      <c r="P25" s="339"/>
      <c r="Q25" s="339"/>
      <c r="R25" s="327"/>
      <c r="S25" s="339"/>
      <c r="T25" s="339"/>
      <c r="U25" s="339"/>
      <c r="V25" s="339"/>
      <c r="W25" s="339"/>
      <c r="X25" s="332"/>
      <c r="Y25" s="336"/>
      <c r="Z25" s="345"/>
      <c r="AA25" s="339"/>
      <c r="AB25" s="342"/>
      <c r="AC25" s="342"/>
    </row>
    <row r="26" spans="1:29" s="186" customFormat="1" ht="12.75">
      <c r="A26" s="265"/>
      <c r="B26" s="343"/>
      <c r="C26" s="344"/>
      <c r="D26" s="317"/>
      <c r="E26" s="331"/>
      <c r="F26" s="331"/>
      <c r="G26" s="332"/>
      <c r="H26" s="342"/>
      <c r="I26" s="334"/>
      <c r="J26" s="335"/>
      <c r="K26" s="336"/>
      <c r="L26" s="337"/>
      <c r="M26" s="345"/>
      <c r="N26" s="339"/>
      <c r="O26" s="339"/>
      <c r="P26" s="339"/>
      <c r="Q26" s="339"/>
      <c r="R26" s="327"/>
      <c r="S26" s="339"/>
      <c r="T26" s="339"/>
      <c r="U26" s="339"/>
      <c r="V26" s="339"/>
      <c r="W26" s="339"/>
      <c r="X26" s="332"/>
      <c r="Y26" s="336"/>
      <c r="Z26" s="345"/>
      <c r="AA26" s="339"/>
      <c r="AB26" s="342"/>
      <c r="AC26" s="342"/>
    </row>
    <row r="27" spans="1:29" s="186" customFormat="1" ht="12.75">
      <c r="A27" s="265"/>
      <c r="B27" s="343"/>
      <c r="C27" s="344"/>
      <c r="D27" s="317"/>
      <c r="E27" s="331"/>
      <c r="F27" s="331"/>
      <c r="G27" s="332"/>
      <c r="H27" s="342"/>
      <c r="I27" s="334"/>
      <c r="J27" s="335"/>
      <c r="K27" s="336"/>
      <c r="L27" s="337"/>
      <c r="M27" s="345"/>
      <c r="N27" s="339"/>
      <c r="O27" s="339"/>
      <c r="P27" s="339"/>
      <c r="Q27" s="339"/>
      <c r="R27" s="327"/>
      <c r="S27" s="339"/>
      <c r="T27" s="339"/>
      <c r="U27" s="339"/>
      <c r="V27" s="339"/>
      <c r="W27" s="339"/>
      <c r="X27" s="332"/>
      <c r="Y27" s="336"/>
      <c r="Z27" s="345"/>
      <c r="AA27" s="339"/>
      <c r="AB27" s="342"/>
      <c r="AC27" s="342"/>
    </row>
    <row r="28" spans="1:29" s="186" customFormat="1" ht="12.75">
      <c r="A28" s="265"/>
      <c r="B28" s="343"/>
      <c r="C28" s="344"/>
      <c r="D28" s="317"/>
      <c r="E28" s="331"/>
      <c r="F28" s="331"/>
      <c r="G28" s="332"/>
      <c r="H28" s="342"/>
      <c r="I28" s="334"/>
      <c r="J28" s="335"/>
      <c r="K28" s="336"/>
      <c r="L28" s="337"/>
      <c r="M28" s="345"/>
      <c r="N28" s="339"/>
      <c r="O28" s="339"/>
      <c r="P28" s="339"/>
      <c r="Q28" s="339"/>
      <c r="R28" s="327"/>
      <c r="S28" s="339"/>
      <c r="T28" s="339"/>
      <c r="U28" s="339"/>
      <c r="V28" s="339"/>
      <c r="W28" s="339"/>
      <c r="X28" s="332"/>
      <c r="Y28" s="336"/>
      <c r="Z28" s="345"/>
      <c r="AA28" s="339"/>
      <c r="AB28" s="342"/>
      <c r="AC28" s="342"/>
    </row>
    <row r="29" spans="1:29" s="186" customFormat="1" ht="12.75">
      <c r="A29" s="265"/>
      <c r="B29" s="343"/>
      <c r="C29" s="344"/>
      <c r="D29" s="317"/>
      <c r="E29" s="331"/>
      <c r="F29" s="331"/>
      <c r="G29" s="332"/>
      <c r="H29" s="342"/>
      <c r="I29" s="334"/>
      <c r="J29" s="335"/>
      <c r="K29" s="336"/>
      <c r="L29" s="337"/>
      <c r="M29" s="345"/>
      <c r="N29" s="339"/>
      <c r="O29" s="339"/>
      <c r="P29" s="339"/>
      <c r="Q29" s="339"/>
      <c r="R29" s="327"/>
      <c r="S29" s="339"/>
      <c r="T29" s="339"/>
      <c r="U29" s="339"/>
      <c r="V29" s="339"/>
      <c r="W29" s="339"/>
      <c r="X29" s="332"/>
      <c r="Y29" s="336"/>
      <c r="Z29" s="345"/>
      <c r="AA29" s="339"/>
      <c r="AB29" s="342"/>
      <c r="AC29" s="342"/>
    </row>
    <row r="30" spans="1:29" s="186" customFormat="1" ht="12.75">
      <c r="A30" s="265"/>
      <c r="B30" s="343"/>
      <c r="C30" s="344"/>
      <c r="D30" s="317"/>
      <c r="E30" s="331"/>
      <c r="F30" s="331"/>
      <c r="G30" s="332"/>
      <c r="H30" s="342"/>
      <c r="I30" s="334"/>
      <c r="J30" s="335"/>
      <c r="K30" s="336"/>
      <c r="L30" s="337"/>
      <c r="M30" s="345"/>
      <c r="N30" s="339"/>
      <c r="O30" s="339"/>
      <c r="P30" s="339"/>
      <c r="Q30" s="339"/>
      <c r="R30" s="327"/>
      <c r="S30" s="339"/>
      <c r="T30" s="339"/>
      <c r="U30" s="339"/>
      <c r="V30" s="339"/>
      <c r="W30" s="339"/>
      <c r="X30" s="332"/>
      <c r="Y30" s="336"/>
      <c r="Z30" s="345"/>
      <c r="AA30" s="339"/>
      <c r="AB30" s="342"/>
      <c r="AC30" s="342"/>
    </row>
    <row r="31" spans="1:29" s="186" customFormat="1" ht="12.75">
      <c r="A31" s="265"/>
      <c r="B31" s="343"/>
      <c r="C31" s="344"/>
      <c r="D31" s="317"/>
      <c r="E31" s="331"/>
      <c r="F31" s="331"/>
      <c r="G31" s="332"/>
      <c r="H31" s="342"/>
      <c r="I31" s="334"/>
      <c r="J31" s="335"/>
      <c r="K31" s="336"/>
      <c r="L31" s="337"/>
      <c r="M31" s="345"/>
      <c r="N31" s="339"/>
      <c r="O31" s="339"/>
      <c r="P31" s="339"/>
      <c r="Q31" s="339"/>
      <c r="R31" s="327"/>
      <c r="S31" s="339"/>
      <c r="T31" s="339"/>
      <c r="U31" s="339"/>
      <c r="V31" s="339"/>
      <c r="W31" s="339"/>
      <c r="X31" s="332"/>
      <c r="Y31" s="336"/>
      <c r="Z31" s="345"/>
      <c r="AA31" s="339"/>
      <c r="AB31" s="342"/>
      <c r="AC31" s="342"/>
    </row>
    <row r="32" spans="1:29" s="186" customFormat="1" ht="12.75">
      <c r="A32" s="265"/>
      <c r="B32" s="343"/>
      <c r="C32" s="344"/>
      <c r="D32" s="317"/>
      <c r="E32" s="331"/>
      <c r="F32" s="331"/>
      <c r="G32" s="332"/>
      <c r="H32" s="342"/>
      <c r="I32" s="334"/>
      <c r="J32" s="335"/>
      <c r="K32" s="336"/>
      <c r="L32" s="337"/>
      <c r="M32" s="345"/>
      <c r="N32" s="339"/>
      <c r="O32" s="339"/>
      <c r="P32" s="339"/>
      <c r="Q32" s="339"/>
      <c r="R32" s="327"/>
      <c r="S32" s="339"/>
      <c r="T32" s="339"/>
      <c r="U32" s="339"/>
      <c r="V32" s="339"/>
      <c r="W32" s="339"/>
      <c r="X32" s="332"/>
      <c r="Y32" s="336"/>
      <c r="Z32" s="345"/>
      <c r="AA32" s="339"/>
      <c r="AB32" s="342"/>
      <c r="AC32" s="342"/>
    </row>
    <row r="33" spans="1:29" s="186" customFormat="1" ht="12.75">
      <c r="A33" s="265"/>
      <c r="B33" s="343"/>
      <c r="C33" s="344"/>
      <c r="D33" s="317"/>
      <c r="E33" s="331"/>
      <c r="F33" s="331"/>
      <c r="G33" s="332"/>
      <c r="H33" s="342"/>
      <c r="I33" s="334"/>
      <c r="J33" s="335"/>
      <c r="K33" s="336"/>
      <c r="L33" s="337"/>
      <c r="M33" s="345"/>
      <c r="N33" s="339"/>
      <c r="O33" s="339"/>
      <c r="P33" s="339"/>
      <c r="Q33" s="339"/>
      <c r="R33" s="327"/>
      <c r="S33" s="339"/>
      <c r="T33" s="339"/>
      <c r="U33" s="339"/>
      <c r="V33" s="339"/>
      <c r="W33" s="339"/>
      <c r="X33" s="332"/>
      <c r="Y33" s="336"/>
      <c r="Z33" s="345"/>
      <c r="AA33" s="339"/>
      <c r="AB33" s="342"/>
      <c r="AC33" s="342"/>
    </row>
    <row r="34" spans="1:29" s="186" customFormat="1" ht="12.75">
      <c r="A34" s="265"/>
      <c r="B34" s="343"/>
      <c r="C34" s="344"/>
      <c r="D34" s="317"/>
      <c r="E34" s="331"/>
      <c r="F34" s="331"/>
      <c r="G34" s="332"/>
      <c r="H34" s="342"/>
      <c r="I34" s="334"/>
      <c r="J34" s="335"/>
      <c r="K34" s="336"/>
      <c r="L34" s="337"/>
      <c r="M34" s="345"/>
      <c r="N34" s="339"/>
      <c r="O34" s="339"/>
      <c r="P34" s="339"/>
      <c r="Q34" s="339"/>
      <c r="R34" s="327"/>
      <c r="S34" s="339"/>
      <c r="T34" s="339"/>
      <c r="U34" s="339"/>
      <c r="V34" s="339"/>
      <c r="W34" s="339"/>
      <c r="X34" s="332"/>
      <c r="Y34" s="336"/>
      <c r="Z34" s="345"/>
      <c r="AA34" s="339"/>
      <c r="AB34" s="342"/>
      <c r="AC34" s="342"/>
    </row>
    <row r="35" spans="1:29" s="186" customFormat="1" ht="12.75">
      <c r="A35" s="265"/>
      <c r="B35" s="343"/>
      <c r="C35" s="344"/>
      <c r="D35" s="317"/>
      <c r="E35" s="331"/>
      <c r="F35" s="331"/>
      <c r="G35" s="332"/>
      <c r="H35" s="342"/>
      <c r="I35" s="334"/>
      <c r="J35" s="335"/>
      <c r="K35" s="336"/>
      <c r="L35" s="337"/>
      <c r="M35" s="345"/>
      <c r="N35" s="339"/>
      <c r="O35" s="339"/>
      <c r="P35" s="339"/>
      <c r="Q35" s="339"/>
      <c r="R35" s="327"/>
      <c r="S35" s="339"/>
      <c r="T35" s="339"/>
      <c r="U35" s="339"/>
      <c r="V35" s="339"/>
      <c r="W35" s="339"/>
      <c r="X35" s="332"/>
      <c r="Y35" s="336"/>
      <c r="Z35" s="345"/>
      <c r="AA35" s="339"/>
      <c r="AB35" s="342"/>
      <c r="AC35" s="342"/>
    </row>
    <row r="36" spans="1:29" s="186" customFormat="1" ht="12.75">
      <c r="A36" s="265"/>
      <c r="B36" s="343"/>
      <c r="C36" s="344"/>
      <c r="D36" s="317"/>
      <c r="E36" s="331"/>
      <c r="F36" s="331"/>
      <c r="G36" s="332"/>
      <c r="H36" s="342"/>
      <c r="I36" s="334"/>
      <c r="J36" s="335"/>
      <c r="K36" s="336"/>
      <c r="L36" s="337"/>
      <c r="M36" s="345"/>
      <c r="N36" s="339"/>
      <c r="O36" s="339"/>
      <c r="P36" s="339"/>
      <c r="Q36" s="339"/>
      <c r="R36" s="327"/>
      <c r="S36" s="339"/>
      <c r="T36" s="339"/>
      <c r="U36" s="339"/>
      <c r="V36" s="339"/>
      <c r="W36" s="339"/>
      <c r="X36" s="332"/>
      <c r="Y36" s="336"/>
      <c r="Z36" s="345"/>
      <c r="AA36" s="339"/>
      <c r="AB36" s="342"/>
      <c r="AC36" s="342"/>
    </row>
    <row r="37" spans="1:29" s="186" customFormat="1" ht="12.75">
      <c r="A37" s="265"/>
      <c r="B37" s="343"/>
      <c r="C37" s="344"/>
      <c r="D37" s="317"/>
      <c r="E37" s="331"/>
      <c r="F37" s="331"/>
      <c r="G37" s="332"/>
      <c r="H37" s="342"/>
      <c r="I37" s="334"/>
      <c r="J37" s="335"/>
      <c r="K37" s="336"/>
      <c r="L37" s="337"/>
      <c r="M37" s="345"/>
      <c r="N37" s="339"/>
      <c r="O37" s="339"/>
      <c r="P37" s="339"/>
      <c r="Q37" s="339"/>
      <c r="R37" s="327"/>
      <c r="S37" s="339"/>
      <c r="T37" s="339"/>
      <c r="U37" s="339"/>
      <c r="V37" s="339"/>
      <c r="W37" s="339"/>
      <c r="X37" s="332"/>
      <c r="Y37" s="336"/>
      <c r="Z37" s="345"/>
      <c r="AA37" s="339"/>
      <c r="AB37" s="342"/>
      <c r="AC37" s="342"/>
    </row>
    <row r="38" spans="1:29" s="186" customFormat="1" ht="12.75">
      <c r="A38" s="265"/>
      <c r="B38" s="343"/>
      <c r="C38" s="344"/>
      <c r="D38" s="317"/>
      <c r="E38" s="331"/>
      <c r="F38" s="331"/>
      <c r="G38" s="332"/>
      <c r="H38" s="342"/>
      <c r="I38" s="334"/>
      <c r="J38" s="335"/>
      <c r="K38" s="336"/>
      <c r="L38" s="337"/>
      <c r="M38" s="345"/>
      <c r="N38" s="339"/>
      <c r="O38" s="339"/>
      <c r="P38" s="339"/>
      <c r="Q38" s="339"/>
      <c r="R38" s="327"/>
      <c r="S38" s="339"/>
      <c r="T38" s="339"/>
      <c r="U38" s="339"/>
      <c r="V38" s="339"/>
      <c r="W38" s="339"/>
      <c r="X38" s="332"/>
      <c r="Y38" s="336"/>
      <c r="Z38" s="345"/>
      <c r="AA38" s="339"/>
      <c r="AB38" s="342"/>
      <c r="AC38" s="342"/>
    </row>
    <row r="39" spans="1:29" s="186" customFormat="1" ht="12.75">
      <c r="A39" s="265"/>
      <c r="B39" s="343"/>
      <c r="C39" s="344"/>
      <c r="D39" s="317"/>
      <c r="E39" s="331"/>
      <c r="F39" s="331"/>
      <c r="G39" s="332"/>
      <c r="H39" s="342"/>
      <c r="I39" s="334"/>
      <c r="J39" s="335"/>
      <c r="K39" s="336"/>
      <c r="L39" s="337"/>
      <c r="M39" s="345"/>
      <c r="N39" s="339"/>
      <c r="O39" s="339"/>
      <c r="P39" s="339"/>
      <c r="Q39" s="339"/>
      <c r="R39" s="327"/>
      <c r="S39" s="339"/>
      <c r="T39" s="339"/>
      <c r="U39" s="339"/>
      <c r="V39" s="339"/>
      <c r="W39" s="339"/>
      <c r="X39" s="332"/>
      <c r="Y39" s="336"/>
      <c r="Z39" s="345"/>
      <c r="AA39" s="339"/>
      <c r="AB39" s="342"/>
      <c r="AC39" s="342"/>
    </row>
    <row r="40" spans="1:29" s="186" customFormat="1" ht="12.75">
      <c r="A40" s="265"/>
      <c r="B40" s="343"/>
      <c r="C40" s="344"/>
      <c r="D40" s="317"/>
      <c r="E40" s="331"/>
      <c r="F40" s="331"/>
      <c r="G40" s="332"/>
      <c r="H40" s="342"/>
      <c r="I40" s="334"/>
      <c r="J40" s="335"/>
      <c r="K40" s="336"/>
      <c r="L40" s="337"/>
      <c r="M40" s="345"/>
      <c r="N40" s="339"/>
      <c r="O40" s="339"/>
      <c r="P40" s="339"/>
      <c r="Q40" s="339"/>
      <c r="R40" s="327"/>
      <c r="S40" s="339"/>
      <c r="T40" s="339"/>
      <c r="U40" s="339"/>
      <c r="V40" s="339"/>
      <c r="W40" s="339"/>
      <c r="X40" s="332"/>
      <c r="Y40" s="336"/>
      <c r="Z40" s="345"/>
      <c r="AA40" s="339"/>
      <c r="AB40" s="342"/>
      <c r="AC40" s="342"/>
    </row>
    <row r="41" spans="1:29" s="186" customFormat="1" ht="12.75">
      <c r="A41" s="265"/>
      <c r="B41" s="343"/>
      <c r="C41" s="344"/>
      <c r="D41" s="317"/>
      <c r="E41" s="331"/>
      <c r="F41" s="331"/>
      <c r="G41" s="332"/>
      <c r="H41" s="342"/>
      <c r="I41" s="334"/>
      <c r="J41" s="335"/>
      <c r="K41" s="336"/>
      <c r="L41" s="337"/>
      <c r="M41" s="345"/>
      <c r="N41" s="339"/>
      <c r="O41" s="339"/>
      <c r="P41" s="339"/>
      <c r="Q41" s="339"/>
      <c r="R41" s="327"/>
      <c r="S41" s="339"/>
      <c r="T41" s="339"/>
      <c r="U41" s="339"/>
      <c r="V41" s="339"/>
      <c r="W41" s="339"/>
      <c r="X41" s="332"/>
      <c r="Y41" s="336"/>
      <c r="Z41" s="345"/>
      <c r="AA41" s="339"/>
      <c r="AB41" s="342"/>
      <c r="AC41" s="342"/>
    </row>
    <row r="42" spans="1:29" s="186" customFormat="1" ht="12.75">
      <c r="A42" s="265"/>
      <c r="B42" s="343"/>
      <c r="C42" s="344"/>
      <c r="D42" s="317"/>
      <c r="E42" s="331"/>
      <c r="F42" s="331"/>
      <c r="G42" s="332"/>
      <c r="H42" s="342"/>
      <c r="I42" s="334"/>
      <c r="J42" s="335"/>
      <c r="K42" s="336"/>
      <c r="L42" s="337"/>
      <c r="M42" s="345"/>
      <c r="N42" s="339"/>
      <c r="O42" s="339"/>
      <c r="P42" s="339"/>
      <c r="Q42" s="339"/>
      <c r="R42" s="327"/>
      <c r="S42" s="339"/>
      <c r="T42" s="339"/>
      <c r="U42" s="339"/>
      <c r="V42" s="339"/>
      <c r="W42" s="339"/>
      <c r="X42" s="332"/>
      <c r="Y42" s="336"/>
      <c r="Z42" s="345"/>
      <c r="AA42" s="339"/>
      <c r="AB42" s="342"/>
      <c r="AC42" s="342"/>
    </row>
    <row r="43" spans="1:29" s="186" customFormat="1" ht="12.75">
      <c r="A43" s="265"/>
      <c r="B43" s="343"/>
      <c r="C43" s="344"/>
      <c r="D43" s="317"/>
      <c r="E43" s="331"/>
      <c r="F43" s="331"/>
      <c r="G43" s="332"/>
      <c r="H43" s="342"/>
      <c r="I43" s="334"/>
      <c r="J43" s="335"/>
      <c r="K43" s="336"/>
      <c r="L43" s="337"/>
      <c r="M43" s="345"/>
      <c r="N43" s="339"/>
      <c r="O43" s="339"/>
      <c r="P43" s="339"/>
      <c r="Q43" s="339"/>
      <c r="R43" s="327"/>
      <c r="S43" s="339"/>
      <c r="T43" s="339"/>
      <c r="U43" s="339"/>
      <c r="V43" s="339"/>
      <c r="W43" s="339"/>
      <c r="X43" s="332"/>
      <c r="Y43" s="336"/>
      <c r="Z43" s="345"/>
      <c r="AA43" s="339"/>
      <c r="AB43" s="342"/>
      <c r="AC43" s="342"/>
    </row>
    <row r="44" spans="1:29" s="186" customFormat="1" ht="12.75">
      <c r="A44" s="265"/>
      <c r="B44" s="343"/>
      <c r="C44" s="344"/>
      <c r="D44" s="317"/>
      <c r="E44" s="331"/>
      <c r="F44" s="331"/>
      <c r="G44" s="332"/>
      <c r="H44" s="342"/>
      <c r="I44" s="334"/>
      <c r="J44" s="335"/>
      <c r="K44" s="336"/>
      <c r="L44" s="337"/>
      <c r="M44" s="345"/>
      <c r="N44" s="339"/>
      <c r="O44" s="339"/>
      <c r="P44" s="339"/>
      <c r="Q44" s="339"/>
      <c r="R44" s="327"/>
      <c r="S44" s="339"/>
      <c r="T44" s="339"/>
      <c r="U44" s="339"/>
      <c r="V44" s="339"/>
      <c r="W44" s="339"/>
      <c r="X44" s="332"/>
      <c r="Y44" s="336"/>
      <c r="Z44" s="345"/>
      <c r="AA44" s="339"/>
      <c r="AB44" s="342"/>
      <c r="AC44" s="342"/>
    </row>
    <row r="45" spans="1:29" s="186" customFormat="1" ht="12.75">
      <c r="A45" s="265"/>
      <c r="B45" s="343"/>
      <c r="C45" s="344"/>
      <c r="D45" s="317"/>
      <c r="E45" s="331"/>
      <c r="F45" s="331"/>
      <c r="G45" s="332"/>
      <c r="H45" s="342"/>
      <c r="I45" s="334"/>
      <c r="J45" s="335"/>
      <c r="K45" s="336"/>
      <c r="L45" s="337"/>
      <c r="M45" s="345"/>
      <c r="N45" s="339"/>
      <c r="O45" s="339"/>
      <c r="P45" s="339"/>
      <c r="Q45" s="339"/>
      <c r="R45" s="327"/>
      <c r="S45" s="339"/>
      <c r="T45" s="339"/>
      <c r="U45" s="339"/>
      <c r="V45" s="339"/>
      <c r="W45" s="339"/>
      <c r="X45" s="332"/>
      <c r="Y45" s="336"/>
      <c r="Z45" s="345"/>
      <c r="AA45" s="339"/>
      <c r="AB45" s="342"/>
      <c r="AC45" s="342"/>
    </row>
    <row r="46" spans="1:29" s="186" customFormat="1" ht="12.75">
      <c r="A46" s="265"/>
      <c r="B46" s="343"/>
      <c r="C46" s="344"/>
      <c r="D46" s="317"/>
      <c r="E46" s="331"/>
      <c r="F46" s="331"/>
      <c r="G46" s="332"/>
      <c r="H46" s="342"/>
      <c r="I46" s="334"/>
      <c r="J46" s="335"/>
      <c r="K46" s="336"/>
      <c r="L46" s="337"/>
      <c r="M46" s="345"/>
      <c r="N46" s="339"/>
      <c r="O46" s="339"/>
      <c r="P46" s="339"/>
      <c r="Q46" s="339"/>
      <c r="R46" s="327"/>
      <c r="S46" s="339"/>
      <c r="T46" s="339"/>
      <c r="U46" s="339"/>
      <c r="V46" s="339"/>
      <c r="W46" s="339"/>
      <c r="X46" s="332"/>
      <c r="Y46" s="336"/>
      <c r="Z46" s="345"/>
      <c r="AA46" s="339"/>
      <c r="AB46" s="342"/>
      <c r="AC46" s="342"/>
    </row>
    <row r="47" spans="1:29" s="186" customFormat="1" ht="12.75">
      <c r="A47" s="265"/>
      <c r="B47" s="343"/>
      <c r="C47" s="344"/>
      <c r="D47" s="317"/>
      <c r="E47" s="331"/>
      <c r="F47" s="331"/>
      <c r="G47" s="332"/>
      <c r="H47" s="342"/>
      <c r="I47" s="334"/>
      <c r="J47" s="335"/>
      <c r="K47" s="336"/>
      <c r="L47" s="337"/>
      <c r="M47" s="345"/>
      <c r="N47" s="339"/>
      <c r="O47" s="339"/>
      <c r="P47" s="339"/>
      <c r="Q47" s="339"/>
      <c r="R47" s="327"/>
      <c r="S47" s="339"/>
      <c r="T47" s="339"/>
      <c r="U47" s="339"/>
      <c r="V47" s="339"/>
      <c r="W47" s="339"/>
      <c r="X47" s="332"/>
      <c r="Y47" s="336"/>
      <c r="Z47" s="345"/>
      <c r="AA47" s="339"/>
      <c r="AB47" s="342"/>
      <c r="AC47" s="342"/>
    </row>
    <row r="48" spans="1:29" s="186" customFormat="1" ht="12.75">
      <c r="A48" s="265"/>
      <c r="B48" s="343"/>
      <c r="C48" s="344"/>
      <c r="D48" s="317"/>
      <c r="E48" s="331"/>
      <c r="F48" s="331"/>
      <c r="G48" s="332"/>
      <c r="H48" s="342"/>
      <c r="I48" s="334"/>
      <c r="J48" s="335"/>
      <c r="K48" s="336"/>
      <c r="L48" s="337"/>
      <c r="M48" s="345"/>
      <c r="N48" s="339"/>
      <c r="O48" s="339"/>
      <c r="P48" s="339"/>
      <c r="Q48" s="339"/>
      <c r="R48" s="327"/>
      <c r="S48" s="339"/>
      <c r="T48" s="339"/>
      <c r="U48" s="339"/>
      <c r="V48" s="339"/>
      <c r="W48" s="339"/>
      <c r="X48" s="332"/>
      <c r="Y48" s="336"/>
      <c r="Z48" s="345"/>
      <c r="AA48" s="339"/>
      <c r="AB48" s="342"/>
      <c r="AC48" s="342"/>
    </row>
    <row r="49" spans="1:29" s="186" customFormat="1" ht="12.75">
      <c r="A49" s="265"/>
      <c r="B49" s="343"/>
      <c r="C49" s="344"/>
      <c r="D49" s="317"/>
      <c r="E49" s="331"/>
      <c r="F49" s="331"/>
      <c r="G49" s="332"/>
      <c r="H49" s="342"/>
      <c r="I49" s="334"/>
      <c r="J49" s="335"/>
      <c r="K49" s="336"/>
      <c r="L49" s="337"/>
      <c r="M49" s="345"/>
      <c r="N49" s="339"/>
      <c r="O49" s="339"/>
      <c r="P49" s="339"/>
      <c r="Q49" s="339"/>
      <c r="R49" s="327"/>
      <c r="S49" s="339"/>
      <c r="T49" s="339"/>
      <c r="U49" s="339"/>
      <c r="V49" s="339"/>
      <c r="W49" s="339"/>
      <c r="X49" s="332"/>
      <c r="Y49" s="336"/>
      <c r="Z49" s="345"/>
      <c r="AA49" s="339"/>
      <c r="AB49" s="342"/>
      <c r="AC49" s="342"/>
    </row>
    <row r="50" spans="1:29" s="186" customFormat="1" ht="12.75">
      <c r="A50" s="265"/>
      <c r="B50" s="343"/>
      <c r="C50" s="344"/>
      <c r="D50" s="317"/>
      <c r="E50" s="331"/>
      <c r="F50" s="331"/>
      <c r="G50" s="332"/>
      <c r="H50" s="342"/>
      <c r="I50" s="334"/>
      <c r="J50" s="335"/>
      <c r="K50" s="336"/>
      <c r="L50" s="337"/>
      <c r="M50" s="345"/>
      <c r="N50" s="339"/>
      <c r="O50" s="339"/>
      <c r="P50" s="339"/>
      <c r="Q50" s="339"/>
      <c r="R50" s="327"/>
      <c r="S50" s="339"/>
      <c r="T50" s="339"/>
      <c r="U50" s="339"/>
      <c r="V50" s="339"/>
      <c r="W50" s="339"/>
      <c r="X50" s="332"/>
      <c r="Y50" s="336"/>
      <c r="Z50" s="345"/>
      <c r="AA50" s="339"/>
      <c r="AB50" s="342"/>
      <c r="AC50" s="342"/>
    </row>
    <row r="51" spans="1:29" s="186" customFormat="1" ht="12.75">
      <c r="A51" s="265"/>
      <c r="B51" s="343"/>
      <c r="C51" s="344"/>
      <c r="D51" s="317"/>
      <c r="E51" s="331"/>
      <c r="F51" s="331"/>
      <c r="G51" s="332"/>
      <c r="H51" s="342"/>
      <c r="I51" s="334"/>
      <c r="J51" s="335"/>
      <c r="K51" s="336"/>
      <c r="L51" s="337"/>
      <c r="M51" s="345"/>
      <c r="N51" s="339"/>
      <c r="O51" s="339"/>
      <c r="P51" s="339"/>
      <c r="Q51" s="339"/>
      <c r="R51" s="327"/>
      <c r="S51" s="339"/>
      <c r="T51" s="339"/>
      <c r="U51" s="339"/>
      <c r="V51" s="339"/>
      <c r="W51" s="339"/>
      <c r="X51" s="332"/>
      <c r="Y51" s="336"/>
      <c r="Z51" s="345"/>
      <c r="AA51" s="339"/>
      <c r="AB51" s="342"/>
      <c r="AC51" s="342"/>
    </row>
    <row r="52" spans="1:29" s="186" customFormat="1" ht="12.75">
      <c r="A52" s="265"/>
      <c r="B52" s="343"/>
      <c r="C52" s="344"/>
      <c r="D52" s="317"/>
      <c r="E52" s="331"/>
      <c r="F52" s="331"/>
      <c r="G52" s="332"/>
      <c r="H52" s="342"/>
      <c r="I52" s="334"/>
      <c r="J52" s="335"/>
      <c r="K52" s="336"/>
      <c r="L52" s="337"/>
      <c r="M52" s="345"/>
      <c r="N52" s="339"/>
      <c r="O52" s="339"/>
      <c r="P52" s="339"/>
      <c r="Q52" s="339"/>
      <c r="R52" s="327"/>
      <c r="S52" s="339"/>
      <c r="T52" s="339"/>
      <c r="U52" s="339"/>
      <c r="V52" s="339"/>
      <c r="W52" s="339"/>
      <c r="X52" s="332"/>
      <c r="Y52" s="336"/>
      <c r="Z52" s="345"/>
      <c r="AA52" s="339"/>
      <c r="AB52" s="342"/>
      <c r="AC52" s="342"/>
    </row>
    <row r="53" spans="1:29" s="186" customFormat="1" ht="12.75">
      <c r="A53" s="265"/>
      <c r="B53" s="343"/>
      <c r="C53" s="344"/>
      <c r="D53" s="317"/>
      <c r="E53" s="331"/>
      <c r="F53" s="331"/>
      <c r="G53" s="332"/>
      <c r="H53" s="342"/>
      <c r="I53" s="334"/>
      <c r="J53" s="335"/>
      <c r="K53" s="336"/>
      <c r="L53" s="337"/>
      <c r="M53" s="345"/>
      <c r="N53" s="339"/>
      <c r="O53" s="339"/>
      <c r="P53" s="339"/>
      <c r="Q53" s="339"/>
      <c r="R53" s="327"/>
      <c r="S53" s="339"/>
      <c r="T53" s="339"/>
      <c r="U53" s="339"/>
      <c r="V53" s="339"/>
      <c r="W53" s="339"/>
      <c r="X53" s="332"/>
      <c r="Y53" s="336"/>
      <c r="Z53" s="345"/>
      <c r="AA53" s="339"/>
      <c r="AB53" s="342"/>
      <c r="AC53" s="342"/>
    </row>
    <row r="54" spans="1:29" s="186" customFormat="1" ht="12.75">
      <c r="A54" s="265"/>
      <c r="B54" s="343"/>
      <c r="C54" s="344"/>
      <c r="D54" s="317"/>
      <c r="E54" s="331"/>
      <c r="F54" s="331"/>
      <c r="G54" s="332"/>
      <c r="H54" s="342"/>
      <c r="I54" s="334"/>
      <c r="J54" s="335"/>
      <c r="K54" s="336"/>
      <c r="L54" s="337"/>
      <c r="M54" s="345"/>
      <c r="N54" s="339"/>
      <c r="O54" s="339"/>
      <c r="P54" s="339"/>
      <c r="Q54" s="339"/>
      <c r="R54" s="327"/>
      <c r="S54" s="339"/>
      <c r="T54" s="339"/>
      <c r="U54" s="339"/>
      <c r="V54" s="339"/>
      <c r="W54" s="339"/>
      <c r="X54" s="332"/>
      <c r="Y54" s="336"/>
      <c r="Z54" s="345"/>
      <c r="AA54" s="339"/>
      <c r="AB54" s="342"/>
      <c r="AC54" s="342"/>
    </row>
    <row r="55" spans="1:29" s="186" customFormat="1" ht="12.75">
      <c r="A55" s="265"/>
      <c r="B55" s="343"/>
      <c r="C55" s="344"/>
      <c r="D55" s="317"/>
      <c r="E55" s="331"/>
      <c r="F55" s="331"/>
      <c r="G55" s="332"/>
      <c r="H55" s="342"/>
      <c r="I55" s="334"/>
      <c r="J55" s="335"/>
      <c r="K55" s="336"/>
      <c r="L55" s="337"/>
      <c r="M55" s="345"/>
      <c r="N55" s="339"/>
      <c r="O55" s="339"/>
      <c r="P55" s="339"/>
      <c r="Q55" s="339"/>
      <c r="R55" s="327"/>
      <c r="S55" s="339"/>
      <c r="T55" s="339"/>
      <c r="U55" s="339"/>
      <c r="V55" s="339"/>
      <c r="W55" s="339"/>
      <c r="X55" s="332"/>
      <c r="Y55" s="336"/>
      <c r="Z55" s="345"/>
      <c r="AA55" s="339"/>
      <c r="AB55" s="342"/>
      <c r="AC55" s="342"/>
    </row>
    <row r="56" spans="1:29" s="186" customFormat="1" ht="12.75">
      <c r="A56" s="265"/>
      <c r="B56" s="343"/>
      <c r="C56" s="344"/>
      <c r="D56" s="317"/>
      <c r="E56" s="331"/>
      <c r="F56" s="331"/>
      <c r="G56" s="332"/>
      <c r="H56" s="342"/>
      <c r="I56" s="334"/>
      <c r="J56" s="335"/>
      <c r="K56" s="336"/>
      <c r="L56" s="337"/>
      <c r="M56" s="345"/>
      <c r="N56" s="339"/>
      <c r="O56" s="339"/>
      <c r="P56" s="339"/>
      <c r="Q56" s="339"/>
      <c r="R56" s="327"/>
      <c r="S56" s="339"/>
      <c r="T56" s="339"/>
      <c r="U56" s="339"/>
      <c r="V56" s="339"/>
      <c r="W56" s="339"/>
      <c r="X56" s="332"/>
      <c r="Y56" s="336"/>
      <c r="Z56" s="345"/>
      <c r="AA56" s="339"/>
      <c r="AB56" s="342"/>
      <c r="AC56" s="342"/>
    </row>
    <row r="57" spans="1:29" s="186" customFormat="1" ht="12.75">
      <c r="A57" s="265"/>
      <c r="B57" s="343"/>
      <c r="C57" s="344"/>
      <c r="D57" s="317"/>
      <c r="E57" s="331"/>
      <c r="F57" s="331"/>
      <c r="G57" s="332"/>
      <c r="H57" s="342"/>
      <c r="I57" s="334"/>
      <c r="J57" s="335"/>
      <c r="K57" s="336"/>
      <c r="L57" s="337"/>
      <c r="M57" s="345"/>
      <c r="N57" s="339"/>
      <c r="O57" s="339"/>
      <c r="P57" s="339"/>
      <c r="Q57" s="339"/>
      <c r="R57" s="327"/>
      <c r="S57" s="339"/>
      <c r="T57" s="339"/>
      <c r="U57" s="339"/>
      <c r="V57" s="339"/>
      <c r="W57" s="339"/>
      <c r="X57" s="332"/>
      <c r="Y57" s="336"/>
      <c r="Z57" s="345"/>
      <c r="AA57" s="339"/>
      <c r="AB57" s="342"/>
      <c r="AC57" s="342"/>
    </row>
    <row r="58" spans="1:29" s="186" customFormat="1" ht="12.75">
      <c r="A58" s="265"/>
      <c r="B58" s="343"/>
      <c r="C58" s="344"/>
      <c r="D58" s="317"/>
      <c r="E58" s="331"/>
      <c r="F58" s="331"/>
      <c r="G58" s="332"/>
      <c r="H58" s="342"/>
      <c r="I58" s="334"/>
      <c r="J58" s="335"/>
      <c r="K58" s="336"/>
      <c r="L58" s="337"/>
      <c r="M58" s="345"/>
      <c r="N58" s="339"/>
      <c r="O58" s="339"/>
      <c r="P58" s="339"/>
      <c r="Q58" s="339"/>
      <c r="R58" s="327"/>
      <c r="S58" s="339"/>
      <c r="T58" s="339"/>
      <c r="U58" s="339"/>
      <c r="V58" s="339"/>
      <c r="W58" s="339"/>
      <c r="X58" s="332"/>
      <c r="Y58" s="336"/>
      <c r="Z58" s="345"/>
      <c r="AA58" s="339"/>
      <c r="AB58" s="342"/>
      <c r="AC58" s="342"/>
    </row>
    <row r="59" spans="1:29" s="186" customFormat="1" ht="12.75">
      <c r="A59" s="265"/>
      <c r="B59" s="343"/>
      <c r="C59" s="344"/>
      <c r="D59" s="317"/>
      <c r="E59" s="331"/>
      <c r="F59" s="331"/>
      <c r="G59" s="332"/>
      <c r="H59" s="342"/>
      <c r="I59" s="334"/>
      <c r="J59" s="335"/>
      <c r="K59" s="336"/>
      <c r="L59" s="337"/>
      <c r="M59" s="345"/>
      <c r="N59" s="339"/>
      <c r="O59" s="339"/>
      <c r="P59" s="339"/>
      <c r="Q59" s="339"/>
      <c r="R59" s="327"/>
      <c r="S59" s="339"/>
      <c r="T59" s="339"/>
      <c r="U59" s="339"/>
      <c r="V59" s="339"/>
      <c r="W59" s="339"/>
      <c r="X59" s="332"/>
      <c r="Y59" s="336"/>
      <c r="Z59" s="345"/>
      <c r="AA59" s="339"/>
      <c r="AB59" s="342"/>
      <c r="AC59" s="342"/>
    </row>
    <row r="60" spans="1:29" s="186" customFormat="1" ht="12.75">
      <c r="A60" s="265"/>
      <c r="B60" s="343"/>
      <c r="C60" s="344"/>
      <c r="D60" s="317"/>
      <c r="E60" s="331"/>
      <c r="F60" s="331"/>
      <c r="G60" s="332"/>
      <c r="H60" s="342"/>
      <c r="I60" s="334"/>
      <c r="J60" s="335"/>
      <c r="K60" s="336"/>
      <c r="L60" s="337"/>
      <c r="M60" s="345"/>
      <c r="N60" s="339"/>
      <c r="O60" s="339"/>
      <c r="P60" s="339"/>
      <c r="Q60" s="339"/>
      <c r="R60" s="327"/>
      <c r="S60" s="339"/>
      <c r="T60" s="339"/>
      <c r="U60" s="339"/>
      <c r="V60" s="339"/>
      <c r="W60" s="339"/>
      <c r="X60" s="332"/>
      <c r="Y60" s="336"/>
      <c r="Z60" s="345"/>
      <c r="AA60" s="339"/>
      <c r="AB60" s="342"/>
      <c r="AC60" s="342"/>
    </row>
    <row r="61" spans="1:29" s="186" customFormat="1" ht="12.75">
      <c r="A61" s="265"/>
      <c r="B61" s="343"/>
      <c r="C61" s="344"/>
      <c r="D61" s="317"/>
      <c r="E61" s="331"/>
      <c r="F61" s="331"/>
      <c r="G61" s="332"/>
      <c r="H61" s="342"/>
      <c r="I61" s="334"/>
      <c r="J61" s="335"/>
      <c r="K61" s="336"/>
      <c r="L61" s="337"/>
      <c r="M61" s="345"/>
      <c r="N61" s="339"/>
      <c r="O61" s="339"/>
      <c r="P61" s="339"/>
      <c r="Q61" s="339"/>
      <c r="R61" s="327"/>
      <c r="S61" s="339"/>
      <c r="T61" s="339"/>
      <c r="U61" s="339"/>
      <c r="V61" s="339"/>
      <c r="W61" s="339"/>
      <c r="X61" s="332"/>
      <c r="Y61" s="336"/>
      <c r="Z61" s="345"/>
      <c r="AA61" s="339"/>
      <c r="AB61" s="342"/>
      <c r="AC61" s="342"/>
    </row>
    <row r="62" spans="1:29" s="186" customFormat="1" ht="12.75">
      <c r="A62" s="265"/>
      <c r="B62" s="343"/>
      <c r="C62" s="344"/>
      <c r="D62" s="317"/>
      <c r="E62" s="331"/>
      <c r="F62" s="331"/>
      <c r="G62" s="332"/>
      <c r="H62" s="342"/>
      <c r="I62" s="334"/>
      <c r="J62" s="335"/>
      <c r="K62" s="336"/>
      <c r="L62" s="337"/>
      <c r="M62" s="345"/>
      <c r="N62" s="339"/>
      <c r="O62" s="339"/>
      <c r="P62" s="339"/>
      <c r="Q62" s="339"/>
      <c r="R62" s="327"/>
      <c r="S62" s="339"/>
      <c r="T62" s="339"/>
      <c r="U62" s="339"/>
      <c r="V62" s="339"/>
      <c r="W62" s="339"/>
      <c r="X62" s="332"/>
      <c r="Y62" s="336"/>
      <c r="Z62" s="345"/>
      <c r="AA62" s="339"/>
      <c r="AB62" s="342"/>
      <c r="AC62" s="342"/>
    </row>
    <row r="63" spans="1:29" s="186" customFormat="1" ht="12.75">
      <c r="A63" s="265"/>
      <c r="B63" s="343"/>
      <c r="C63" s="344"/>
      <c r="D63" s="317"/>
      <c r="E63" s="331"/>
      <c r="F63" s="331"/>
      <c r="G63" s="332"/>
      <c r="H63" s="342"/>
      <c r="I63" s="334"/>
      <c r="J63" s="335"/>
      <c r="K63" s="336"/>
      <c r="L63" s="337"/>
      <c r="M63" s="345"/>
      <c r="N63" s="339"/>
      <c r="O63" s="339"/>
      <c r="P63" s="339"/>
      <c r="Q63" s="339"/>
      <c r="R63" s="327"/>
      <c r="S63" s="339"/>
      <c r="T63" s="339"/>
      <c r="U63" s="339"/>
      <c r="V63" s="339"/>
      <c r="W63" s="339"/>
      <c r="X63" s="332"/>
      <c r="Y63" s="336"/>
      <c r="Z63" s="345"/>
      <c r="AA63" s="339"/>
      <c r="AB63" s="342"/>
      <c r="AC63" s="342"/>
    </row>
    <row r="64" spans="1:29" s="186" customFormat="1" ht="12.75">
      <c r="A64" s="265"/>
      <c r="B64" s="343"/>
      <c r="C64" s="344"/>
      <c r="D64" s="317"/>
      <c r="E64" s="331"/>
      <c r="F64" s="331"/>
      <c r="G64" s="332"/>
      <c r="H64" s="342"/>
      <c r="I64" s="334"/>
      <c r="J64" s="335"/>
      <c r="K64" s="336"/>
      <c r="L64" s="337"/>
      <c r="M64" s="345"/>
      <c r="N64" s="339"/>
      <c r="O64" s="339"/>
      <c r="P64" s="339"/>
      <c r="Q64" s="339"/>
      <c r="R64" s="327"/>
      <c r="S64" s="339"/>
      <c r="T64" s="339"/>
      <c r="U64" s="339"/>
      <c r="V64" s="339"/>
      <c r="W64" s="339"/>
      <c r="X64" s="332"/>
      <c r="Y64" s="336"/>
      <c r="Z64" s="345"/>
      <c r="AA64" s="339"/>
      <c r="AB64" s="342"/>
      <c r="AC64" s="342"/>
    </row>
    <row r="65" spans="1:29" s="186" customFormat="1" ht="12.75">
      <c r="A65" s="265"/>
      <c r="B65" s="343"/>
      <c r="C65" s="344"/>
      <c r="D65" s="317"/>
      <c r="E65" s="331"/>
      <c r="F65" s="331"/>
      <c r="G65" s="332"/>
      <c r="H65" s="342"/>
      <c r="I65" s="334"/>
      <c r="J65" s="335"/>
      <c r="K65" s="336"/>
      <c r="L65" s="337"/>
      <c r="M65" s="345"/>
      <c r="N65" s="339"/>
      <c r="O65" s="339"/>
      <c r="P65" s="339"/>
      <c r="Q65" s="339"/>
      <c r="R65" s="327"/>
      <c r="S65" s="339"/>
      <c r="T65" s="339"/>
      <c r="U65" s="339"/>
      <c r="V65" s="339"/>
      <c r="W65" s="339"/>
      <c r="X65" s="332"/>
      <c r="Y65" s="336"/>
      <c r="Z65" s="345"/>
      <c r="AA65" s="339"/>
      <c r="AB65" s="342"/>
      <c r="AC65" s="342"/>
    </row>
    <row r="66" spans="1:29" s="186" customFormat="1" ht="12.75">
      <c r="A66" s="265"/>
      <c r="B66" s="343"/>
      <c r="C66" s="344"/>
      <c r="D66" s="317"/>
      <c r="E66" s="331"/>
      <c r="F66" s="331"/>
      <c r="G66" s="332"/>
      <c r="H66" s="342"/>
      <c r="I66" s="334"/>
      <c r="J66" s="335"/>
      <c r="K66" s="336"/>
      <c r="L66" s="337"/>
      <c r="M66" s="345"/>
      <c r="N66" s="339"/>
      <c r="O66" s="339"/>
      <c r="P66" s="339"/>
      <c r="Q66" s="339"/>
      <c r="R66" s="327"/>
      <c r="S66" s="339"/>
      <c r="T66" s="339"/>
      <c r="U66" s="339"/>
      <c r="V66" s="339"/>
      <c r="W66" s="339"/>
      <c r="X66" s="332"/>
      <c r="Y66" s="336"/>
      <c r="Z66" s="345"/>
      <c r="AA66" s="339"/>
      <c r="AB66" s="342"/>
      <c r="AC66" s="342"/>
    </row>
    <row r="67" spans="1:29" s="186" customFormat="1" ht="12.75">
      <c r="A67" s="265"/>
      <c r="B67" s="343"/>
      <c r="C67" s="344"/>
      <c r="D67" s="317"/>
      <c r="E67" s="331"/>
      <c r="F67" s="331"/>
      <c r="G67" s="332"/>
      <c r="H67" s="342"/>
      <c r="I67" s="334"/>
      <c r="J67" s="335"/>
      <c r="K67" s="336"/>
      <c r="L67" s="337"/>
      <c r="M67" s="345"/>
      <c r="N67" s="339"/>
      <c r="O67" s="339"/>
      <c r="P67" s="339"/>
      <c r="Q67" s="339"/>
      <c r="R67" s="327"/>
      <c r="S67" s="339"/>
      <c r="T67" s="339"/>
      <c r="U67" s="339"/>
      <c r="V67" s="339"/>
      <c r="W67" s="339"/>
      <c r="X67" s="332"/>
      <c r="Y67" s="336"/>
      <c r="Z67" s="345"/>
      <c r="AA67" s="339"/>
      <c r="AB67" s="342"/>
      <c r="AC67" s="342"/>
    </row>
    <row r="68" spans="1:29" s="186" customFormat="1" ht="12.75">
      <c r="A68" s="265"/>
      <c r="B68" s="343"/>
      <c r="C68" s="344"/>
      <c r="D68" s="317"/>
      <c r="E68" s="331"/>
      <c r="F68" s="331"/>
      <c r="G68" s="332"/>
      <c r="H68" s="342"/>
      <c r="I68" s="334"/>
      <c r="J68" s="335"/>
      <c r="K68" s="336"/>
      <c r="L68" s="337"/>
      <c r="M68" s="345"/>
      <c r="N68" s="339"/>
      <c r="O68" s="339"/>
      <c r="P68" s="339"/>
      <c r="Q68" s="339"/>
      <c r="R68" s="327"/>
      <c r="S68" s="339"/>
      <c r="T68" s="339"/>
      <c r="U68" s="339"/>
      <c r="V68" s="339"/>
      <c r="W68" s="339"/>
      <c r="X68" s="332"/>
      <c r="Y68" s="336"/>
      <c r="Z68" s="345"/>
      <c r="AA68" s="339"/>
      <c r="AB68" s="342"/>
      <c r="AC68" s="342"/>
    </row>
    <row r="69" spans="1:29" s="186" customFormat="1" ht="12.75">
      <c r="A69" s="265"/>
      <c r="B69" s="343"/>
      <c r="C69" s="344"/>
      <c r="D69" s="317"/>
      <c r="E69" s="331"/>
      <c r="F69" s="331"/>
      <c r="G69" s="332"/>
      <c r="H69" s="342"/>
      <c r="I69" s="334"/>
      <c r="J69" s="335"/>
      <c r="K69" s="336"/>
      <c r="L69" s="337"/>
      <c r="M69" s="345"/>
      <c r="N69" s="339"/>
      <c r="O69" s="339"/>
      <c r="P69" s="339"/>
      <c r="Q69" s="339"/>
      <c r="R69" s="327"/>
      <c r="S69" s="339"/>
      <c r="T69" s="339"/>
      <c r="U69" s="339"/>
      <c r="V69" s="339"/>
      <c r="W69" s="339"/>
      <c r="X69" s="332"/>
      <c r="Y69" s="336"/>
      <c r="Z69" s="345"/>
      <c r="AA69" s="339"/>
      <c r="AB69" s="342"/>
      <c r="AC69" s="342"/>
    </row>
    <row r="70" spans="1:29" s="186" customFormat="1" ht="12.75">
      <c r="A70" s="265"/>
      <c r="B70" s="343"/>
      <c r="C70" s="344"/>
      <c r="D70" s="317"/>
      <c r="E70" s="331"/>
      <c r="F70" s="331"/>
      <c r="G70" s="332"/>
      <c r="H70" s="342"/>
      <c r="I70" s="334"/>
      <c r="J70" s="335"/>
      <c r="K70" s="336"/>
      <c r="L70" s="337"/>
      <c r="M70" s="345"/>
      <c r="N70" s="339"/>
      <c r="O70" s="339"/>
      <c r="P70" s="339"/>
      <c r="Q70" s="339"/>
      <c r="R70" s="327"/>
      <c r="S70" s="339"/>
      <c r="T70" s="339"/>
      <c r="U70" s="339"/>
      <c r="V70" s="339"/>
      <c r="W70" s="339"/>
      <c r="X70" s="332"/>
      <c r="Y70" s="336"/>
      <c r="Z70" s="345"/>
      <c r="AA70" s="339"/>
      <c r="AB70" s="342"/>
      <c r="AC70" s="342"/>
    </row>
    <row r="71" spans="1:29" s="186" customFormat="1" ht="12.75">
      <c r="A71" s="265"/>
      <c r="B71" s="343"/>
      <c r="C71" s="344"/>
      <c r="D71" s="317"/>
      <c r="E71" s="331"/>
      <c r="F71" s="331"/>
      <c r="G71" s="332"/>
      <c r="H71" s="342"/>
      <c r="I71" s="334"/>
      <c r="J71" s="335"/>
      <c r="K71" s="336"/>
      <c r="L71" s="337"/>
      <c r="M71" s="345"/>
      <c r="N71" s="339"/>
      <c r="O71" s="339"/>
      <c r="P71" s="339"/>
      <c r="Q71" s="339"/>
      <c r="R71" s="327"/>
      <c r="S71" s="339"/>
      <c r="T71" s="339"/>
      <c r="U71" s="339"/>
      <c r="V71" s="339"/>
      <c r="W71" s="339"/>
      <c r="X71" s="332"/>
      <c r="Y71" s="336"/>
      <c r="Z71" s="345"/>
      <c r="AA71" s="339"/>
      <c r="AB71" s="342"/>
      <c r="AC71" s="342"/>
    </row>
    <row r="72" spans="1:29" s="186" customFormat="1" ht="12.75">
      <c r="A72" s="265"/>
      <c r="B72" s="343"/>
      <c r="C72" s="344"/>
      <c r="D72" s="317"/>
      <c r="E72" s="331"/>
      <c r="F72" s="331"/>
      <c r="G72" s="332"/>
      <c r="H72" s="342"/>
      <c r="I72" s="334"/>
      <c r="J72" s="335"/>
      <c r="K72" s="336"/>
      <c r="L72" s="337"/>
      <c r="M72" s="345"/>
      <c r="N72" s="339"/>
      <c r="O72" s="339"/>
      <c r="P72" s="339"/>
      <c r="Q72" s="339"/>
      <c r="R72" s="327"/>
      <c r="S72" s="339"/>
      <c r="T72" s="339"/>
      <c r="U72" s="339"/>
      <c r="V72" s="339"/>
      <c r="W72" s="339"/>
      <c r="X72" s="332"/>
      <c r="Y72" s="336"/>
      <c r="Z72" s="345"/>
      <c r="AA72" s="339"/>
      <c r="AB72" s="342"/>
      <c r="AC72" s="342"/>
    </row>
    <row r="73" spans="1:29" s="186" customFormat="1" ht="12.75">
      <c r="A73" s="265"/>
      <c r="B73" s="343"/>
      <c r="C73" s="344"/>
      <c r="D73" s="317"/>
      <c r="E73" s="331"/>
      <c r="F73" s="331"/>
      <c r="G73" s="332"/>
      <c r="H73" s="342"/>
      <c r="I73" s="334"/>
      <c r="J73" s="335"/>
      <c r="K73" s="336"/>
      <c r="L73" s="337"/>
      <c r="M73" s="345"/>
      <c r="N73" s="339"/>
      <c r="O73" s="339"/>
      <c r="P73" s="339"/>
      <c r="Q73" s="339"/>
      <c r="R73" s="327"/>
      <c r="S73" s="339"/>
      <c r="T73" s="339"/>
      <c r="U73" s="339"/>
      <c r="V73" s="339"/>
      <c r="W73" s="339"/>
      <c r="X73" s="332"/>
      <c r="Y73" s="336"/>
      <c r="Z73" s="345"/>
      <c r="AA73" s="339"/>
      <c r="AB73" s="342"/>
      <c r="AC73" s="342"/>
    </row>
    <row r="74" spans="1:29" s="186" customFormat="1" ht="12.75">
      <c r="A74" s="265"/>
      <c r="B74" s="343"/>
      <c r="C74" s="344"/>
      <c r="D74" s="317"/>
      <c r="E74" s="331"/>
      <c r="F74" s="331"/>
      <c r="G74" s="332"/>
      <c r="H74" s="342"/>
      <c r="I74" s="334"/>
      <c r="J74" s="335"/>
      <c r="K74" s="336"/>
      <c r="L74" s="337"/>
      <c r="M74" s="345"/>
      <c r="N74" s="339"/>
      <c r="O74" s="339"/>
      <c r="P74" s="339"/>
      <c r="Q74" s="339"/>
      <c r="R74" s="327"/>
      <c r="S74" s="339"/>
      <c r="T74" s="339"/>
      <c r="U74" s="339"/>
      <c r="V74" s="339"/>
      <c r="W74" s="339"/>
      <c r="X74" s="332"/>
      <c r="Y74" s="336"/>
      <c r="Z74" s="345"/>
      <c r="AA74" s="339"/>
      <c r="AB74" s="342"/>
      <c r="AC74" s="342"/>
    </row>
    <row r="75" spans="1:29" s="186" customFormat="1" ht="12.75">
      <c r="A75" s="265"/>
      <c r="B75" s="343"/>
      <c r="C75" s="344"/>
      <c r="D75" s="317"/>
      <c r="E75" s="331"/>
      <c r="F75" s="331"/>
      <c r="G75" s="332"/>
      <c r="H75" s="342"/>
      <c r="I75" s="334"/>
      <c r="J75" s="335"/>
      <c r="K75" s="336"/>
      <c r="L75" s="337"/>
      <c r="M75" s="345"/>
      <c r="N75" s="339"/>
      <c r="O75" s="339"/>
      <c r="P75" s="339"/>
      <c r="Q75" s="339"/>
      <c r="R75" s="327"/>
      <c r="S75" s="339"/>
      <c r="T75" s="339"/>
      <c r="U75" s="339"/>
      <c r="V75" s="339"/>
      <c r="W75" s="339"/>
      <c r="X75" s="332"/>
      <c r="Y75" s="336"/>
      <c r="Z75" s="345"/>
      <c r="AA75" s="339"/>
      <c r="AB75" s="342"/>
      <c r="AC75" s="342"/>
    </row>
    <row r="76" spans="1:29" s="186" customFormat="1" ht="12.75">
      <c r="A76" s="265"/>
      <c r="B76" s="343"/>
      <c r="C76" s="344"/>
      <c r="D76" s="317"/>
      <c r="E76" s="331"/>
      <c r="F76" s="331"/>
      <c r="G76" s="332"/>
      <c r="H76" s="342"/>
      <c r="I76" s="334"/>
      <c r="J76" s="335"/>
      <c r="K76" s="336"/>
      <c r="L76" s="337"/>
      <c r="M76" s="345"/>
      <c r="N76" s="339"/>
      <c r="O76" s="339"/>
      <c r="P76" s="339"/>
      <c r="Q76" s="339"/>
      <c r="R76" s="327"/>
      <c r="S76" s="339"/>
      <c r="T76" s="339"/>
      <c r="U76" s="339"/>
      <c r="V76" s="339"/>
      <c r="W76" s="339"/>
      <c r="X76" s="332"/>
      <c r="Y76" s="336"/>
      <c r="Z76" s="345"/>
      <c r="AA76" s="339"/>
      <c r="AB76" s="342"/>
      <c r="AC76" s="342"/>
    </row>
    <row r="77" spans="1:29" s="186" customFormat="1" ht="12.75">
      <c r="A77" s="265"/>
      <c r="B77" s="343"/>
      <c r="C77" s="344"/>
      <c r="D77" s="317"/>
      <c r="E77" s="331"/>
      <c r="F77" s="331"/>
      <c r="G77" s="332"/>
      <c r="H77" s="342"/>
      <c r="I77" s="334"/>
      <c r="J77" s="335"/>
      <c r="K77" s="336"/>
      <c r="L77" s="337"/>
      <c r="M77" s="345"/>
      <c r="N77" s="339"/>
      <c r="O77" s="339"/>
      <c r="P77" s="339"/>
      <c r="Q77" s="339"/>
      <c r="R77" s="327"/>
      <c r="S77" s="339"/>
      <c r="T77" s="339"/>
      <c r="U77" s="339"/>
      <c r="V77" s="339"/>
      <c r="W77" s="339"/>
      <c r="X77" s="332"/>
      <c r="Y77" s="336"/>
      <c r="Z77" s="345"/>
      <c r="AA77" s="339"/>
      <c r="AB77" s="342"/>
      <c r="AC77" s="342"/>
    </row>
    <row r="78" spans="1:29" s="186" customFormat="1" ht="12.75">
      <c r="A78" s="265"/>
      <c r="B78" s="343"/>
      <c r="C78" s="344"/>
      <c r="D78" s="317"/>
      <c r="E78" s="331"/>
      <c r="F78" s="331"/>
      <c r="G78" s="332"/>
      <c r="H78" s="342"/>
      <c r="I78" s="334"/>
      <c r="J78" s="335"/>
      <c r="K78" s="336"/>
      <c r="L78" s="337"/>
      <c r="M78" s="345"/>
      <c r="N78" s="339"/>
      <c r="O78" s="339"/>
      <c r="P78" s="339"/>
      <c r="Q78" s="339"/>
      <c r="R78" s="327"/>
      <c r="S78" s="339"/>
      <c r="T78" s="339"/>
      <c r="U78" s="339"/>
      <c r="V78" s="339"/>
      <c r="W78" s="339"/>
      <c r="X78" s="332"/>
      <c r="Y78" s="336"/>
      <c r="Z78" s="345"/>
      <c r="AA78" s="339"/>
      <c r="AB78" s="342"/>
      <c r="AC78" s="342"/>
    </row>
    <row r="79" spans="1:29" s="186" customFormat="1" ht="12.75">
      <c r="A79" s="265"/>
      <c r="B79" s="343"/>
      <c r="C79" s="344"/>
      <c r="D79" s="317"/>
      <c r="E79" s="331"/>
      <c r="F79" s="331"/>
      <c r="G79" s="332"/>
      <c r="H79" s="342"/>
      <c r="I79" s="334"/>
      <c r="J79" s="335"/>
      <c r="K79" s="336"/>
      <c r="L79" s="337"/>
      <c r="M79" s="345"/>
      <c r="N79" s="339"/>
      <c r="O79" s="339"/>
      <c r="P79" s="339"/>
      <c r="Q79" s="339"/>
      <c r="R79" s="327"/>
      <c r="S79" s="339"/>
      <c r="T79" s="339"/>
      <c r="U79" s="339"/>
      <c r="V79" s="339"/>
      <c r="W79" s="339"/>
      <c r="X79" s="332"/>
      <c r="Y79" s="336"/>
      <c r="Z79" s="345"/>
      <c r="AA79" s="339"/>
      <c r="AB79" s="342"/>
      <c r="AC79" s="342"/>
    </row>
    <row r="80" spans="1:29" s="186" customFormat="1" ht="12.75">
      <c r="A80" s="265"/>
      <c r="B80" s="343"/>
      <c r="C80" s="344"/>
      <c r="D80" s="317"/>
      <c r="E80" s="331"/>
      <c r="F80" s="331"/>
      <c r="G80" s="332"/>
      <c r="H80" s="342"/>
      <c r="I80" s="334"/>
      <c r="J80" s="335"/>
      <c r="K80" s="336"/>
      <c r="L80" s="337"/>
      <c r="M80" s="345"/>
      <c r="N80" s="339"/>
      <c r="O80" s="339"/>
      <c r="P80" s="339"/>
      <c r="Q80" s="339"/>
      <c r="R80" s="327"/>
      <c r="S80" s="339"/>
      <c r="T80" s="339"/>
      <c r="U80" s="339"/>
      <c r="V80" s="339"/>
      <c r="W80" s="339"/>
      <c r="X80" s="332"/>
      <c r="Y80" s="336"/>
      <c r="Z80" s="345"/>
      <c r="AA80" s="339"/>
      <c r="AB80" s="342"/>
      <c r="AC80" s="342"/>
    </row>
    <row r="81" spans="1:29" s="186" customFormat="1" ht="12.75">
      <c r="A81" s="265"/>
      <c r="B81" s="343"/>
      <c r="C81" s="344"/>
      <c r="D81" s="317"/>
      <c r="E81" s="331"/>
      <c r="F81" s="331"/>
      <c r="G81" s="332"/>
      <c r="H81" s="342"/>
      <c r="I81" s="334"/>
      <c r="J81" s="335"/>
      <c r="K81" s="336"/>
      <c r="L81" s="337"/>
      <c r="M81" s="345"/>
      <c r="N81" s="339"/>
      <c r="O81" s="339"/>
      <c r="P81" s="339"/>
      <c r="Q81" s="339"/>
      <c r="R81" s="327"/>
      <c r="S81" s="339"/>
      <c r="T81" s="339"/>
      <c r="U81" s="339"/>
      <c r="V81" s="339"/>
      <c r="W81" s="339"/>
      <c r="X81" s="332"/>
      <c r="Y81" s="336"/>
      <c r="Z81" s="345"/>
      <c r="AA81" s="339"/>
      <c r="AB81" s="342"/>
      <c r="AC81" s="342"/>
    </row>
    <row r="82" spans="1:29" s="186" customFormat="1" ht="12.75">
      <c r="A82" s="265"/>
      <c r="B82" s="343"/>
      <c r="C82" s="344"/>
      <c r="D82" s="317"/>
      <c r="E82" s="331"/>
      <c r="F82" s="331"/>
      <c r="G82" s="332"/>
      <c r="H82" s="342"/>
      <c r="I82" s="334"/>
      <c r="J82" s="335"/>
      <c r="K82" s="336"/>
      <c r="L82" s="337"/>
      <c r="M82" s="345"/>
      <c r="N82" s="339"/>
      <c r="O82" s="339"/>
      <c r="P82" s="339"/>
      <c r="Q82" s="339"/>
      <c r="R82" s="327"/>
      <c r="S82" s="339"/>
      <c r="T82" s="339"/>
      <c r="U82" s="339"/>
      <c r="V82" s="339"/>
      <c r="W82" s="339"/>
      <c r="X82" s="332"/>
      <c r="Y82" s="336"/>
      <c r="Z82" s="345"/>
      <c r="AA82" s="339"/>
      <c r="AB82" s="342"/>
      <c r="AC82" s="342"/>
    </row>
    <row r="83" spans="1:29" s="186" customFormat="1" ht="12.75">
      <c r="A83" s="265"/>
      <c r="B83" s="343"/>
      <c r="C83" s="344"/>
      <c r="D83" s="317"/>
      <c r="E83" s="331"/>
      <c r="F83" s="331"/>
      <c r="G83" s="332"/>
      <c r="H83" s="342"/>
      <c r="I83" s="334"/>
      <c r="J83" s="335"/>
      <c r="K83" s="336"/>
      <c r="L83" s="337"/>
      <c r="M83" s="345"/>
      <c r="N83" s="339"/>
      <c r="O83" s="339"/>
      <c r="P83" s="339"/>
      <c r="Q83" s="339"/>
      <c r="R83" s="327"/>
      <c r="S83" s="339"/>
      <c r="T83" s="339"/>
      <c r="U83" s="339"/>
      <c r="V83" s="339"/>
      <c r="W83" s="339"/>
      <c r="X83" s="332"/>
      <c r="Y83" s="336"/>
      <c r="Z83" s="345"/>
      <c r="AA83" s="339"/>
      <c r="AB83" s="342"/>
      <c r="AC83" s="342"/>
    </row>
    <row r="84" spans="1:29" s="186" customFormat="1" ht="12.75">
      <c r="A84" s="265"/>
      <c r="B84" s="343"/>
      <c r="C84" s="344"/>
      <c r="D84" s="317"/>
      <c r="E84" s="331"/>
      <c r="F84" s="331"/>
      <c r="G84" s="332"/>
      <c r="H84" s="342"/>
      <c r="I84" s="334"/>
      <c r="J84" s="335"/>
      <c r="K84" s="336"/>
      <c r="L84" s="337"/>
      <c r="M84" s="345"/>
      <c r="N84" s="339"/>
      <c r="O84" s="339"/>
      <c r="P84" s="339"/>
      <c r="Q84" s="339"/>
      <c r="R84" s="327"/>
      <c r="S84" s="339"/>
      <c r="T84" s="339"/>
      <c r="U84" s="339"/>
      <c r="V84" s="339"/>
      <c r="W84" s="339"/>
      <c r="X84" s="332"/>
      <c r="Y84" s="336"/>
      <c r="Z84" s="345"/>
      <c r="AA84" s="339"/>
      <c r="AB84" s="342"/>
      <c r="AC84" s="342"/>
    </row>
    <row r="85" spans="1:29" s="186" customFormat="1" ht="12.75">
      <c r="A85" s="265"/>
      <c r="B85" s="343"/>
      <c r="C85" s="344"/>
      <c r="D85" s="317"/>
      <c r="E85" s="331"/>
      <c r="F85" s="331"/>
      <c r="G85" s="332"/>
      <c r="H85" s="342"/>
      <c r="I85" s="334"/>
      <c r="J85" s="335"/>
      <c r="K85" s="336"/>
      <c r="L85" s="337"/>
      <c r="M85" s="345"/>
      <c r="N85" s="339"/>
      <c r="O85" s="339"/>
      <c r="P85" s="339"/>
      <c r="Q85" s="339"/>
      <c r="R85" s="327"/>
      <c r="S85" s="339"/>
      <c r="T85" s="339"/>
      <c r="U85" s="339"/>
      <c r="V85" s="339"/>
      <c r="W85" s="339"/>
      <c r="X85" s="332"/>
      <c r="Y85" s="336"/>
      <c r="Z85" s="345"/>
      <c r="AA85" s="339"/>
      <c r="AB85" s="342"/>
      <c r="AC85" s="342"/>
    </row>
    <row r="86" spans="1:29" s="186" customFormat="1" ht="12.75">
      <c r="A86" s="265"/>
      <c r="B86" s="343"/>
      <c r="C86" s="344"/>
      <c r="D86" s="317"/>
      <c r="E86" s="331"/>
      <c r="F86" s="331"/>
      <c r="G86" s="332"/>
      <c r="H86" s="342"/>
      <c r="I86" s="334"/>
      <c r="J86" s="335"/>
      <c r="K86" s="336"/>
      <c r="L86" s="337"/>
      <c r="M86" s="345"/>
      <c r="N86" s="339"/>
      <c r="O86" s="339"/>
      <c r="P86" s="339"/>
      <c r="Q86" s="339"/>
      <c r="R86" s="327"/>
      <c r="S86" s="339"/>
      <c r="T86" s="339"/>
      <c r="U86" s="339"/>
      <c r="V86" s="339"/>
      <c r="W86" s="339"/>
      <c r="X86" s="332"/>
      <c r="Y86" s="336"/>
      <c r="Z86" s="345"/>
      <c r="AA86" s="339"/>
      <c r="AB86" s="342"/>
      <c r="AC86" s="342"/>
    </row>
    <row r="87" spans="1:29" s="186" customFormat="1" ht="12.75">
      <c r="A87" s="265"/>
      <c r="B87" s="343"/>
      <c r="C87" s="344"/>
      <c r="D87" s="317"/>
      <c r="E87" s="331"/>
      <c r="F87" s="331"/>
      <c r="G87" s="332"/>
      <c r="H87" s="342"/>
      <c r="I87" s="334"/>
      <c r="J87" s="335"/>
      <c r="K87" s="336"/>
      <c r="L87" s="337"/>
      <c r="M87" s="345"/>
      <c r="N87" s="339"/>
      <c r="O87" s="339"/>
      <c r="P87" s="339"/>
      <c r="Q87" s="339"/>
      <c r="R87" s="327"/>
      <c r="S87" s="339"/>
      <c r="T87" s="339"/>
      <c r="U87" s="339"/>
      <c r="V87" s="339"/>
      <c r="W87" s="339"/>
      <c r="X87" s="332"/>
      <c r="Y87" s="336"/>
      <c r="Z87" s="345"/>
      <c r="AA87" s="339"/>
      <c r="AB87" s="342"/>
      <c r="AC87" s="342"/>
    </row>
    <row r="88" spans="1:29" s="186" customFormat="1" ht="12.75">
      <c r="A88" s="265"/>
      <c r="B88" s="343"/>
      <c r="C88" s="344"/>
      <c r="D88" s="317"/>
      <c r="E88" s="331"/>
      <c r="F88" s="331"/>
      <c r="G88" s="332"/>
      <c r="H88" s="342"/>
      <c r="I88" s="334"/>
      <c r="J88" s="335"/>
      <c r="K88" s="336"/>
      <c r="L88" s="337"/>
      <c r="M88" s="345"/>
      <c r="N88" s="339"/>
      <c r="O88" s="339"/>
      <c r="P88" s="339"/>
      <c r="Q88" s="339"/>
      <c r="R88" s="327"/>
      <c r="S88" s="339"/>
      <c r="T88" s="339"/>
      <c r="U88" s="339"/>
      <c r="V88" s="339"/>
      <c r="W88" s="339"/>
      <c r="X88" s="332"/>
      <c r="Y88" s="336"/>
      <c r="Z88" s="345"/>
      <c r="AA88" s="339"/>
      <c r="AB88" s="342"/>
      <c r="AC88" s="342"/>
    </row>
    <row r="89" spans="1:29" s="186" customFormat="1" ht="12.75">
      <c r="A89" s="265"/>
      <c r="B89" s="343"/>
      <c r="C89" s="344"/>
      <c r="D89" s="317"/>
      <c r="E89" s="331"/>
      <c r="F89" s="331"/>
      <c r="G89" s="332"/>
      <c r="H89" s="342"/>
      <c r="I89" s="334"/>
      <c r="J89" s="335"/>
      <c r="K89" s="336"/>
      <c r="L89" s="337"/>
      <c r="M89" s="345"/>
      <c r="N89" s="339"/>
      <c r="O89" s="339"/>
      <c r="P89" s="339"/>
      <c r="Q89" s="339"/>
      <c r="R89" s="327"/>
      <c r="S89" s="339"/>
      <c r="T89" s="339"/>
      <c r="U89" s="339"/>
      <c r="V89" s="339"/>
      <c r="W89" s="339"/>
      <c r="X89" s="332"/>
      <c r="Y89" s="336"/>
      <c r="Z89" s="345"/>
      <c r="AA89" s="339"/>
      <c r="AB89" s="342"/>
      <c r="AC89" s="342"/>
    </row>
    <row r="90" spans="1:29" s="186" customFormat="1" ht="12.75">
      <c r="A90" s="265"/>
      <c r="B90" s="343"/>
      <c r="C90" s="344"/>
      <c r="D90" s="317"/>
      <c r="E90" s="331"/>
      <c r="F90" s="331"/>
      <c r="G90" s="332"/>
      <c r="H90" s="342"/>
      <c r="I90" s="334"/>
      <c r="J90" s="335"/>
      <c r="K90" s="336"/>
      <c r="L90" s="337"/>
      <c r="M90" s="345"/>
      <c r="N90" s="339"/>
      <c r="O90" s="339"/>
      <c r="P90" s="339"/>
      <c r="Q90" s="339"/>
      <c r="R90" s="327"/>
      <c r="S90" s="339"/>
      <c r="T90" s="339"/>
      <c r="U90" s="339"/>
      <c r="V90" s="339"/>
      <c r="W90" s="339"/>
      <c r="X90" s="332"/>
      <c r="Y90" s="336"/>
      <c r="Z90" s="345"/>
      <c r="AA90" s="339"/>
      <c r="AB90" s="342"/>
      <c r="AC90" s="342"/>
    </row>
    <row r="91" spans="1:29" s="186" customFormat="1" ht="12.75">
      <c r="A91" s="265"/>
      <c r="B91" s="343"/>
      <c r="C91" s="344"/>
      <c r="D91" s="317"/>
      <c r="E91" s="331"/>
      <c r="F91" s="331"/>
      <c r="G91" s="332"/>
      <c r="H91" s="342"/>
      <c r="I91" s="334"/>
      <c r="J91" s="335"/>
      <c r="K91" s="336"/>
      <c r="L91" s="337"/>
      <c r="M91" s="345"/>
      <c r="N91" s="339"/>
      <c r="O91" s="339"/>
      <c r="P91" s="339"/>
      <c r="Q91" s="339"/>
      <c r="R91" s="327"/>
      <c r="S91" s="339"/>
      <c r="T91" s="339"/>
      <c r="U91" s="339"/>
      <c r="V91" s="339"/>
      <c r="W91" s="339"/>
      <c r="X91" s="332"/>
      <c r="Y91" s="336"/>
      <c r="Z91" s="345"/>
      <c r="AA91" s="339"/>
      <c r="AB91" s="342"/>
      <c r="AC91" s="342"/>
    </row>
    <row r="92" spans="1:29" s="186" customFormat="1" ht="12.75">
      <c r="A92" s="265"/>
      <c r="B92" s="343"/>
      <c r="C92" s="344"/>
      <c r="D92" s="317"/>
      <c r="E92" s="331"/>
      <c r="F92" s="331"/>
      <c r="G92" s="332"/>
      <c r="H92" s="342"/>
      <c r="I92" s="334"/>
      <c r="J92" s="335"/>
      <c r="K92" s="336"/>
      <c r="L92" s="337"/>
      <c r="M92" s="345"/>
      <c r="N92" s="339"/>
      <c r="O92" s="339"/>
      <c r="P92" s="339"/>
      <c r="Q92" s="339"/>
      <c r="R92" s="327"/>
      <c r="S92" s="339"/>
      <c r="T92" s="339"/>
      <c r="U92" s="339"/>
      <c r="V92" s="339"/>
      <c r="W92" s="339"/>
      <c r="X92" s="332"/>
      <c r="Y92" s="336"/>
      <c r="Z92" s="345"/>
      <c r="AA92" s="339"/>
      <c r="AB92" s="342"/>
      <c r="AC92" s="342"/>
    </row>
    <row r="93" spans="1:29" s="186" customFormat="1" ht="12.75">
      <c r="A93" s="265"/>
      <c r="B93" s="343"/>
      <c r="C93" s="344"/>
      <c r="D93" s="317"/>
      <c r="E93" s="331"/>
      <c r="F93" s="331"/>
      <c r="G93" s="332"/>
      <c r="H93" s="342"/>
      <c r="I93" s="334"/>
      <c r="J93" s="335"/>
      <c r="K93" s="336"/>
      <c r="L93" s="337"/>
      <c r="M93" s="345"/>
      <c r="N93" s="339"/>
      <c r="O93" s="339"/>
      <c r="P93" s="339"/>
      <c r="Q93" s="339"/>
      <c r="R93" s="327"/>
      <c r="S93" s="339"/>
      <c r="T93" s="339"/>
      <c r="U93" s="339"/>
      <c r="V93" s="339"/>
      <c r="W93" s="339"/>
      <c r="X93" s="332"/>
      <c r="Y93" s="336"/>
      <c r="Z93" s="345"/>
      <c r="AA93" s="339"/>
      <c r="AB93" s="342"/>
      <c r="AC93" s="342"/>
    </row>
    <row r="94" spans="1:29" s="186" customFormat="1" ht="12.75">
      <c r="A94" s="265"/>
      <c r="B94" s="343"/>
      <c r="C94" s="344"/>
      <c r="D94" s="317"/>
      <c r="E94" s="331"/>
      <c r="F94" s="331"/>
      <c r="G94" s="332"/>
      <c r="H94" s="342"/>
      <c r="I94" s="334"/>
      <c r="J94" s="335"/>
      <c r="K94" s="336"/>
      <c r="L94" s="337"/>
      <c r="M94" s="345"/>
      <c r="N94" s="339"/>
      <c r="O94" s="339"/>
      <c r="P94" s="339"/>
      <c r="Q94" s="339"/>
      <c r="R94" s="327"/>
      <c r="S94" s="339"/>
      <c r="T94" s="339"/>
      <c r="U94" s="339"/>
      <c r="V94" s="339"/>
      <c r="W94" s="339"/>
      <c r="X94" s="332"/>
      <c r="Y94" s="336"/>
      <c r="Z94" s="345"/>
      <c r="AA94" s="339"/>
      <c r="AB94" s="342"/>
      <c r="AC94" s="342"/>
    </row>
    <row r="95" spans="1:29" s="186" customFormat="1" ht="12.75">
      <c r="A95" s="265"/>
      <c r="B95" s="343"/>
      <c r="C95" s="344"/>
      <c r="D95" s="317"/>
      <c r="E95" s="331"/>
      <c r="F95" s="331"/>
      <c r="G95" s="332"/>
      <c r="H95" s="342"/>
      <c r="I95" s="334"/>
      <c r="J95" s="335"/>
      <c r="K95" s="336"/>
      <c r="L95" s="337"/>
      <c r="M95" s="345"/>
      <c r="N95" s="339"/>
      <c r="O95" s="339"/>
      <c r="P95" s="339"/>
      <c r="Q95" s="339"/>
      <c r="R95" s="327"/>
      <c r="S95" s="339"/>
      <c r="T95" s="339"/>
      <c r="U95" s="339"/>
      <c r="V95" s="339"/>
      <c r="W95" s="339"/>
      <c r="X95" s="332"/>
      <c r="Y95" s="336"/>
      <c r="Z95" s="345"/>
      <c r="AA95" s="339"/>
      <c r="AB95" s="342"/>
      <c r="AC95" s="342"/>
    </row>
    <row r="96" spans="1:29" s="186" customFormat="1" ht="12.75">
      <c r="A96" s="265"/>
      <c r="B96" s="343"/>
      <c r="C96" s="344"/>
      <c r="D96" s="317"/>
      <c r="E96" s="331"/>
      <c r="F96" s="331"/>
      <c r="G96" s="332"/>
      <c r="H96" s="342"/>
      <c r="I96" s="334"/>
      <c r="J96" s="335"/>
      <c r="K96" s="336"/>
      <c r="L96" s="337"/>
      <c r="M96" s="345"/>
      <c r="N96" s="339"/>
      <c r="O96" s="339"/>
      <c r="P96" s="339"/>
      <c r="Q96" s="339"/>
      <c r="R96" s="327"/>
      <c r="S96" s="339"/>
      <c r="T96" s="339"/>
      <c r="U96" s="339"/>
      <c r="V96" s="339"/>
      <c r="W96" s="339"/>
      <c r="X96" s="332"/>
      <c r="Y96" s="336"/>
      <c r="Z96" s="345"/>
      <c r="AA96" s="339"/>
      <c r="AB96" s="342"/>
      <c r="AC96" s="342"/>
    </row>
    <row r="97" spans="1:29" s="186" customFormat="1" ht="12.75">
      <c r="A97" s="265"/>
      <c r="B97" s="343"/>
      <c r="C97" s="344"/>
      <c r="D97" s="317"/>
      <c r="E97" s="331"/>
      <c r="F97" s="331"/>
      <c r="G97" s="332"/>
      <c r="H97" s="342"/>
      <c r="I97" s="334"/>
      <c r="J97" s="335"/>
      <c r="K97" s="336"/>
      <c r="L97" s="337"/>
      <c r="M97" s="345"/>
      <c r="N97" s="339"/>
      <c r="O97" s="339"/>
      <c r="P97" s="339"/>
      <c r="Q97" s="339"/>
      <c r="R97" s="327"/>
      <c r="S97" s="339"/>
      <c r="T97" s="339"/>
      <c r="U97" s="339"/>
      <c r="V97" s="339"/>
      <c r="W97" s="339"/>
      <c r="X97" s="332"/>
      <c r="Y97" s="336"/>
      <c r="Z97" s="345"/>
      <c r="AA97" s="339"/>
      <c r="AB97" s="342"/>
      <c r="AC97" s="342"/>
    </row>
    <row r="98" spans="1:29" s="186" customFormat="1" ht="12.75">
      <c r="A98" s="265"/>
      <c r="B98" s="343"/>
      <c r="C98" s="344"/>
      <c r="D98" s="317"/>
      <c r="E98" s="331"/>
      <c r="F98" s="331"/>
      <c r="G98" s="332"/>
      <c r="H98" s="342"/>
      <c r="I98" s="334"/>
      <c r="J98" s="335"/>
      <c r="K98" s="336"/>
      <c r="L98" s="337"/>
      <c r="M98" s="345"/>
      <c r="N98" s="339"/>
      <c r="O98" s="339"/>
      <c r="P98" s="339"/>
      <c r="Q98" s="339"/>
      <c r="R98" s="327"/>
      <c r="S98" s="339"/>
      <c r="T98" s="339"/>
      <c r="U98" s="339"/>
      <c r="V98" s="339"/>
      <c r="W98" s="339"/>
      <c r="X98" s="332"/>
      <c r="Y98" s="336"/>
      <c r="Z98" s="345"/>
      <c r="AA98" s="339"/>
      <c r="AB98" s="342"/>
      <c r="AC98" s="342"/>
    </row>
    <row r="99" spans="1:29" s="186" customFormat="1" ht="12.75">
      <c r="A99" s="265"/>
      <c r="B99" s="343"/>
      <c r="C99" s="344"/>
      <c r="D99" s="317"/>
      <c r="E99" s="331"/>
      <c r="F99" s="331"/>
      <c r="G99" s="332"/>
      <c r="H99" s="342"/>
      <c r="I99" s="334"/>
      <c r="J99" s="335"/>
      <c r="K99" s="336"/>
      <c r="L99" s="337"/>
      <c r="M99" s="345"/>
      <c r="N99" s="339"/>
      <c r="O99" s="339"/>
      <c r="P99" s="339"/>
      <c r="Q99" s="339"/>
      <c r="R99" s="327"/>
      <c r="S99" s="339"/>
      <c r="T99" s="339"/>
      <c r="U99" s="339"/>
      <c r="V99" s="339"/>
      <c r="W99" s="339"/>
      <c r="X99" s="332"/>
      <c r="Y99" s="336"/>
      <c r="Z99" s="345"/>
      <c r="AA99" s="339"/>
      <c r="AB99" s="342"/>
      <c r="AC99" s="342"/>
    </row>
    <row r="100" spans="1:29" s="186" customFormat="1" ht="12.75">
      <c r="A100" s="265"/>
      <c r="B100" s="343"/>
      <c r="C100" s="344"/>
      <c r="D100" s="317"/>
      <c r="E100" s="331"/>
      <c r="F100" s="331"/>
      <c r="G100" s="332"/>
      <c r="H100" s="342"/>
      <c r="I100" s="334"/>
      <c r="J100" s="335"/>
      <c r="K100" s="336"/>
      <c r="L100" s="337"/>
      <c r="M100" s="345"/>
      <c r="N100" s="339"/>
      <c r="O100" s="339"/>
      <c r="P100" s="339"/>
      <c r="Q100" s="339"/>
      <c r="R100" s="327"/>
      <c r="S100" s="339"/>
      <c r="T100" s="339"/>
      <c r="U100" s="339"/>
      <c r="V100" s="339"/>
      <c r="W100" s="339"/>
      <c r="X100" s="332"/>
      <c r="Y100" s="336"/>
      <c r="Z100" s="345"/>
      <c r="AA100" s="339"/>
      <c r="AB100" s="342"/>
      <c r="AC100" s="342"/>
    </row>
    <row r="101" spans="1:29" s="186" customFormat="1" ht="12.75">
      <c r="A101" s="265"/>
      <c r="B101" s="343"/>
      <c r="C101" s="344"/>
      <c r="D101" s="317"/>
      <c r="E101" s="331"/>
      <c r="F101" s="331"/>
      <c r="G101" s="332"/>
      <c r="H101" s="342"/>
      <c r="I101" s="334"/>
      <c r="J101" s="335"/>
      <c r="K101" s="336"/>
      <c r="L101" s="337"/>
      <c r="M101" s="345"/>
      <c r="N101" s="339"/>
      <c r="O101" s="339"/>
      <c r="P101" s="339"/>
      <c r="Q101" s="339"/>
      <c r="R101" s="327"/>
      <c r="S101" s="339"/>
      <c r="T101" s="339"/>
      <c r="U101" s="339"/>
      <c r="V101" s="339"/>
      <c r="W101" s="339"/>
      <c r="X101" s="332"/>
      <c r="Y101" s="336"/>
      <c r="Z101" s="345"/>
      <c r="AA101" s="339"/>
      <c r="AB101" s="342"/>
      <c r="AC101" s="342"/>
    </row>
    <row r="102" spans="1:29" s="186" customFormat="1" ht="12.75">
      <c r="A102" s="265"/>
      <c r="B102" s="343"/>
      <c r="C102" s="344"/>
      <c r="D102" s="317"/>
      <c r="E102" s="331"/>
      <c r="F102" s="331"/>
      <c r="G102" s="332"/>
      <c r="H102" s="342"/>
      <c r="I102" s="334"/>
      <c r="J102" s="335"/>
      <c r="K102" s="336"/>
      <c r="L102" s="337"/>
      <c r="M102" s="345"/>
      <c r="N102" s="339"/>
      <c r="O102" s="339"/>
      <c r="P102" s="339"/>
      <c r="Q102" s="339"/>
      <c r="R102" s="327"/>
      <c r="S102" s="339"/>
      <c r="T102" s="339"/>
      <c r="U102" s="339"/>
      <c r="V102" s="339"/>
      <c r="W102" s="339"/>
      <c r="X102" s="332"/>
      <c r="Y102" s="336"/>
      <c r="Z102" s="345"/>
      <c r="AA102" s="339"/>
      <c r="AB102" s="342"/>
      <c r="AC102" s="342"/>
    </row>
    <row r="103" spans="1:29" s="186" customFormat="1" ht="12.75">
      <c r="A103" s="265"/>
      <c r="B103" s="343"/>
      <c r="C103" s="344"/>
      <c r="D103" s="317"/>
      <c r="E103" s="331"/>
      <c r="F103" s="331"/>
      <c r="G103" s="332"/>
      <c r="H103" s="342"/>
      <c r="I103" s="334"/>
      <c r="J103" s="335"/>
      <c r="K103" s="336"/>
      <c r="L103" s="337"/>
      <c r="M103" s="345"/>
      <c r="N103" s="339"/>
      <c r="O103" s="339"/>
      <c r="P103" s="339"/>
      <c r="Q103" s="339"/>
      <c r="R103" s="327"/>
      <c r="S103" s="339"/>
      <c r="T103" s="339"/>
      <c r="U103" s="339"/>
      <c r="V103" s="339"/>
      <c r="W103" s="339"/>
      <c r="X103" s="332"/>
      <c r="Y103" s="336"/>
      <c r="Z103" s="345"/>
      <c r="AA103" s="339"/>
      <c r="AB103" s="342"/>
      <c r="AC103" s="342"/>
    </row>
    <row r="104" spans="1:29" s="186" customFormat="1" ht="12.75">
      <c r="A104" s="265"/>
      <c r="B104" s="343"/>
      <c r="C104" s="344"/>
      <c r="D104" s="317"/>
      <c r="E104" s="331"/>
      <c r="F104" s="331"/>
      <c r="G104" s="332"/>
      <c r="H104" s="342"/>
      <c r="I104" s="334"/>
      <c r="J104" s="335"/>
      <c r="K104" s="336"/>
      <c r="L104" s="337"/>
      <c r="M104" s="345"/>
      <c r="N104" s="339"/>
      <c r="O104" s="339"/>
      <c r="P104" s="339"/>
      <c r="Q104" s="339"/>
      <c r="R104" s="327"/>
      <c r="S104" s="339"/>
      <c r="T104" s="339"/>
      <c r="U104" s="339"/>
      <c r="V104" s="339"/>
      <c r="W104" s="339"/>
      <c r="X104" s="332"/>
      <c r="Y104" s="336"/>
      <c r="Z104" s="345"/>
      <c r="AA104" s="339"/>
      <c r="AB104" s="342"/>
      <c r="AC104" s="342"/>
    </row>
    <row r="105" spans="1:29" s="186" customFormat="1" ht="12.75">
      <c r="A105" s="265"/>
      <c r="B105" s="343"/>
      <c r="C105" s="344"/>
      <c r="D105" s="317"/>
      <c r="E105" s="331"/>
      <c r="F105" s="331"/>
      <c r="G105" s="332"/>
      <c r="H105" s="342"/>
      <c r="I105" s="334"/>
      <c r="J105" s="335"/>
      <c r="K105" s="336"/>
      <c r="L105" s="337"/>
      <c r="M105" s="345"/>
      <c r="N105" s="339"/>
      <c r="O105" s="339"/>
      <c r="P105" s="339"/>
      <c r="Q105" s="339"/>
      <c r="R105" s="327"/>
      <c r="S105" s="339"/>
      <c r="T105" s="339"/>
      <c r="U105" s="339"/>
      <c r="V105" s="339"/>
      <c r="W105" s="339"/>
      <c r="X105" s="332"/>
      <c r="Y105" s="336"/>
      <c r="Z105" s="345"/>
      <c r="AA105" s="339"/>
      <c r="AB105" s="342"/>
      <c r="AC105" s="342"/>
    </row>
    <row r="106" spans="1:29" s="186" customFormat="1" ht="12.75">
      <c r="A106" s="265"/>
      <c r="B106" s="343"/>
      <c r="C106" s="344"/>
      <c r="D106" s="317"/>
      <c r="E106" s="331"/>
      <c r="F106" s="331"/>
      <c r="G106" s="332"/>
      <c r="H106" s="342"/>
      <c r="I106" s="334"/>
      <c r="J106" s="335"/>
      <c r="K106" s="336"/>
      <c r="L106" s="337"/>
      <c r="M106" s="345"/>
      <c r="N106" s="339"/>
      <c r="O106" s="339"/>
      <c r="P106" s="339"/>
      <c r="Q106" s="339"/>
      <c r="R106" s="327"/>
      <c r="S106" s="339"/>
      <c r="T106" s="339"/>
      <c r="U106" s="339"/>
      <c r="V106" s="339"/>
      <c r="W106" s="339"/>
      <c r="X106" s="332"/>
      <c r="Y106" s="336"/>
      <c r="Z106" s="345"/>
      <c r="AA106" s="339"/>
      <c r="AB106" s="342"/>
      <c r="AC106" s="342"/>
    </row>
    <row r="107" spans="1:29" s="186" customFormat="1" ht="12.75">
      <c r="A107" s="265"/>
      <c r="B107" s="343"/>
      <c r="C107" s="344"/>
      <c r="D107" s="317"/>
      <c r="E107" s="331"/>
      <c r="F107" s="331"/>
      <c r="G107" s="332"/>
      <c r="H107" s="342"/>
      <c r="I107" s="334"/>
      <c r="J107" s="335"/>
      <c r="K107" s="336"/>
      <c r="L107" s="337"/>
      <c r="M107" s="345"/>
      <c r="N107" s="339"/>
      <c r="O107" s="339"/>
      <c r="P107" s="339"/>
      <c r="Q107" s="339"/>
      <c r="R107" s="327"/>
      <c r="S107" s="339"/>
      <c r="T107" s="339"/>
      <c r="U107" s="339"/>
      <c r="V107" s="339"/>
      <c r="W107" s="339"/>
      <c r="X107" s="332"/>
      <c r="Y107" s="336"/>
      <c r="Z107" s="345"/>
      <c r="AA107" s="339"/>
      <c r="AB107" s="342"/>
      <c r="AC107" s="342"/>
    </row>
    <row r="108" spans="1:29" s="186" customFormat="1" ht="12.75">
      <c r="A108" s="265"/>
      <c r="B108" s="343"/>
      <c r="C108" s="344"/>
      <c r="D108" s="317"/>
      <c r="E108" s="331"/>
      <c r="F108" s="331"/>
      <c r="G108" s="332"/>
      <c r="H108" s="342"/>
      <c r="I108" s="334"/>
      <c r="J108" s="335"/>
      <c r="K108" s="336"/>
      <c r="L108" s="337"/>
      <c r="M108" s="345"/>
      <c r="N108" s="339"/>
      <c r="O108" s="339"/>
      <c r="P108" s="339"/>
      <c r="Q108" s="339"/>
      <c r="R108" s="327"/>
      <c r="S108" s="339"/>
      <c r="T108" s="339"/>
      <c r="U108" s="339"/>
      <c r="V108" s="339"/>
      <c r="W108" s="339"/>
      <c r="X108" s="332"/>
      <c r="Y108" s="336"/>
      <c r="Z108" s="345"/>
      <c r="AA108" s="339"/>
      <c r="AB108" s="342"/>
      <c r="AC108" s="342"/>
    </row>
    <row r="109" spans="1:29" s="186" customFormat="1" ht="12.75">
      <c r="A109" s="265"/>
      <c r="B109" s="343"/>
      <c r="C109" s="344"/>
      <c r="D109" s="317"/>
      <c r="E109" s="331"/>
      <c r="F109" s="331"/>
      <c r="G109" s="332"/>
      <c r="H109" s="342"/>
      <c r="I109" s="334"/>
      <c r="J109" s="335"/>
      <c r="K109" s="336"/>
      <c r="L109" s="337"/>
      <c r="M109" s="345"/>
      <c r="N109" s="339"/>
      <c r="O109" s="339"/>
      <c r="P109" s="339"/>
      <c r="Q109" s="339"/>
      <c r="R109" s="327"/>
      <c r="S109" s="339"/>
      <c r="T109" s="339"/>
      <c r="U109" s="339"/>
      <c r="V109" s="339"/>
      <c r="W109" s="339"/>
      <c r="X109" s="332"/>
      <c r="Y109" s="336"/>
      <c r="Z109" s="345"/>
      <c r="AA109" s="339"/>
      <c r="AB109" s="342"/>
      <c r="AC109" s="342"/>
    </row>
    <row r="110" spans="1:29" s="186" customFormat="1" ht="12.75">
      <c r="A110" s="265"/>
      <c r="B110" s="343"/>
      <c r="C110" s="344"/>
      <c r="D110" s="317"/>
      <c r="E110" s="331"/>
      <c r="F110" s="331"/>
      <c r="G110" s="332"/>
      <c r="H110" s="342"/>
      <c r="I110" s="334"/>
      <c r="J110" s="335"/>
      <c r="K110" s="336"/>
      <c r="L110" s="337"/>
      <c r="M110" s="345"/>
      <c r="N110" s="339"/>
      <c r="O110" s="339"/>
      <c r="P110" s="339"/>
      <c r="Q110" s="339"/>
      <c r="R110" s="327"/>
      <c r="S110" s="339"/>
      <c r="T110" s="339"/>
      <c r="U110" s="339"/>
      <c r="V110" s="339"/>
      <c r="W110" s="339"/>
      <c r="X110" s="332"/>
      <c r="Y110" s="336"/>
      <c r="Z110" s="345"/>
      <c r="AA110" s="339"/>
      <c r="AB110" s="342"/>
      <c r="AC110" s="342"/>
    </row>
    <row r="111" spans="1:29" s="186" customFormat="1" ht="12.75">
      <c r="A111" s="265"/>
      <c r="B111" s="343"/>
      <c r="C111" s="344"/>
      <c r="D111" s="317"/>
      <c r="E111" s="331"/>
      <c r="F111" s="331"/>
      <c r="G111" s="332"/>
      <c r="H111" s="342"/>
      <c r="I111" s="334"/>
      <c r="J111" s="335"/>
      <c r="K111" s="336"/>
      <c r="L111" s="337"/>
      <c r="M111" s="345"/>
      <c r="N111" s="339"/>
      <c r="O111" s="339"/>
      <c r="P111" s="339"/>
      <c r="Q111" s="339"/>
      <c r="R111" s="327"/>
      <c r="S111" s="339"/>
      <c r="T111" s="339"/>
      <c r="U111" s="339"/>
      <c r="V111" s="339"/>
      <c r="W111" s="339"/>
      <c r="X111" s="332"/>
      <c r="Y111" s="336"/>
      <c r="Z111" s="345"/>
      <c r="AA111" s="339"/>
      <c r="AB111" s="342"/>
      <c r="AC111" s="342"/>
    </row>
    <row r="112" spans="1:29" s="186" customFormat="1" ht="12.75">
      <c r="A112" s="265"/>
      <c r="B112" s="343"/>
      <c r="C112" s="344"/>
      <c r="D112" s="317"/>
      <c r="E112" s="331"/>
      <c r="F112" s="331"/>
      <c r="G112" s="332"/>
      <c r="H112" s="342"/>
      <c r="I112" s="334"/>
      <c r="J112" s="335"/>
      <c r="K112" s="336"/>
      <c r="L112" s="337"/>
      <c r="M112" s="345"/>
      <c r="N112" s="339"/>
      <c r="O112" s="339"/>
      <c r="P112" s="339"/>
      <c r="Q112" s="339"/>
      <c r="R112" s="327"/>
      <c r="S112" s="339"/>
      <c r="T112" s="339"/>
      <c r="U112" s="339"/>
      <c r="V112" s="339"/>
      <c r="W112" s="339"/>
      <c r="X112" s="332"/>
      <c r="Y112" s="336"/>
      <c r="Z112" s="345"/>
      <c r="AA112" s="339"/>
      <c r="AB112" s="342"/>
      <c r="AC112" s="342"/>
    </row>
    <row r="113" spans="1:29" s="186" customFormat="1" ht="12.75">
      <c r="A113" s="265"/>
      <c r="B113" s="343"/>
      <c r="C113" s="344"/>
      <c r="D113" s="317"/>
      <c r="E113" s="331"/>
      <c r="F113" s="331"/>
      <c r="G113" s="332"/>
      <c r="H113" s="342"/>
      <c r="I113" s="334"/>
      <c r="J113" s="335"/>
      <c r="K113" s="336"/>
      <c r="L113" s="337"/>
      <c r="M113" s="345"/>
      <c r="N113" s="339"/>
      <c r="O113" s="339"/>
      <c r="P113" s="339"/>
      <c r="Q113" s="339"/>
      <c r="R113" s="327"/>
      <c r="S113" s="339"/>
      <c r="T113" s="339"/>
      <c r="U113" s="339"/>
      <c r="V113" s="339"/>
      <c r="W113" s="339"/>
      <c r="X113" s="332"/>
      <c r="Y113" s="336"/>
      <c r="Z113" s="345"/>
      <c r="AA113" s="339"/>
      <c r="AB113" s="342"/>
      <c r="AC113" s="342"/>
    </row>
    <row r="114" spans="1:29" s="186" customFormat="1" ht="12.75">
      <c r="A114" s="265"/>
      <c r="B114" s="343"/>
      <c r="C114" s="344"/>
      <c r="D114" s="317"/>
      <c r="E114" s="331"/>
      <c r="F114" s="331"/>
      <c r="G114" s="332"/>
      <c r="H114" s="342"/>
      <c r="I114" s="334"/>
      <c r="J114" s="335"/>
      <c r="K114" s="336"/>
      <c r="L114" s="337"/>
      <c r="M114" s="345"/>
      <c r="N114" s="339"/>
      <c r="O114" s="339"/>
      <c r="P114" s="339"/>
      <c r="Q114" s="339"/>
      <c r="R114" s="327"/>
      <c r="S114" s="339"/>
      <c r="T114" s="339"/>
      <c r="U114" s="339"/>
      <c r="V114" s="339"/>
      <c r="W114" s="339"/>
      <c r="X114" s="332"/>
      <c r="Y114" s="336"/>
      <c r="Z114" s="345"/>
      <c r="AA114" s="339"/>
      <c r="AB114" s="342"/>
      <c r="AC114" s="342"/>
    </row>
    <row r="115" spans="1:29" s="186" customFormat="1" ht="12.75">
      <c r="A115" s="265"/>
      <c r="B115" s="343"/>
      <c r="C115" s="344"/>
      <c r="D115" s="317"/>
      <c r="E115" s="331"/>
      <c r="F115" s="331"/>
      <c r="G115" s="332"/>
      <c r="H115" s="342"/>
      <c r="I115" s="334"/>
      <c r="J115" s="335"/>
      <c r="K115" s="336"/>
      <c r="L115" s="337"/>
      <c r="M115" s="345"/>
      <c r="N115" s="339"/>
      <c r="O115" s="339"/>
      <c r="P115" s="339"/>
      <c r="Q115" s="339"/>
      <c r="R115" s="327"/>
      <c r="S115" s="339"/>
      <c r="T115" s="339"/>
      <c r="U115" s="339"/>
      <c r="V115" s="339"/>
      <c r="W115" s="339"/>
      <c r="X115" s="332"/>
      <c r="Y115" s="336"/>
      <c r="Z115" s="345"/>
      <c r="AA115" s="339"/>
      <c r="AB115" s="342"/>
      <c r="AC115" s="342"/>
    </row>
    <row r="116" spans="1:29" s="186" customFormat="1" ht="12.75">
      <c r="A116" s="265"/>
      <c r="B116" s="343"/>
      <c r="C116" s="344"/>
      <c r="D116" s="317"/>
      <c r="E116" s="331"/>
      <c r="F116" s="331"/>
      <c r="G116" s="332"/>
      <c r="H116" s="342"/>
      <c r="I116" s="334"/>
      <c r="J116" s="335"/>
      <c r="K116" s="336"/>
      <c r="L116" s="337"/>
      <c r="M116" s="345"/>
      <c r="N116" s="339"/>
      <c r="O116" s="339"/>
      <c r="P116" s="339"/>
      <c r="Q116" s="339"/>
      <c r="R116" s="327"/>
      <c r="S116" s="339"/>
      <c r="T116" s="339"/>
      <c r="U116" s="339"/>
      <c r="V116" s="339"/>
      <c r="W116" s="339"/>
      <c r="X116" s="332"/>
      <c r="Y116" s="336"/>
      <c r="Z116" s="345"/>
      <c r="AA116" s="339"/>
      <c r="AB116" s="342"/>
      <c r="AC116" s="342"/>
    </row>
    <row r="117" spans="1:29" s="186" customFormat="1" ht="12.75">
      <c r="A117" s="265"/>
      <c r="B117" s="343"/>
      <c r="C117" s="344"/>
      <c r="D117" s="317"/>
      <c r="E117" s="331"/>
      <c r="F117" s="331"/>
      <c r="G117" s="332"/>
      <c r="H117" s="342"/>
      <c r="I117" s="334"/>
      <c r="J117" s="335"/>
      <c r="K117" s="336"/>
      <c r="L117" s="337"/>
      <c r="M117" s="345"/>
      <c r="N117" s="339"/>
      <c r="O117" s="339"/>
      <c r="P117" s="339"/>
      <c r="Q117" s="339"/>
      <c r="R117" s="327"/>
      <c r="S117" s="339"/>
      <c r="T117" s="339"/>
      <c r="U117" s="339"/>
      <c r="V117" s="339"/>
      <c r="W117" s="339"/>
      <c r="X117" s="332"/>
      <c r="Y117" s="336"/>
      <c r="Z117" s="345"/>
      <c r="AA117" s="339"/>
      <c r="AB117" s="342"/>
      <c r="AC117" s="342"/>
    </row>
    <row r="118" spans="1:29" s="186" customFormat="1" ht="12.75">
      <c r="A118" s="265"/>
      <c r="B118" s="343"/>
      <c r="C118" s="344"/>
      <c r="D118" s="317"/>
      <c r="E118" s="331"/>
      <c r="F118" s="331"/>
      <c r="G118" s="332"/>
      <c r="H118" s="342"/>
      <c r="I118" s="334"/>
      <c r="J118" s="335"/>
      <c r="K118" s="336"/>
      <c r="L118" s="337"/>
      <c r="M118" s="345"/>
      <c r="N118" s="339"/>
      <c r="O118" s="339"/>
      <c r="P118" s="339"/>
      <c r="Q118" s="339"/>
      <c r="R118" s="327"/>
      <c r="S118" s="339"/>
      <c r="T118" s="339"/>
      <c r="U118" s="339"/>
      <c r="V118" s="339"/>
      <c r="W118" s="339"/>
      <c r="X118" s="332"/>
      <c r="Y118" s="336"/>
      <c r="Z118" s="345"/>
      <c r="AA118" s="339"/>
      <c r="AB118" s="342"/>
      <c r="AC118" s="342"/>
    </row>
    <row r="119" spans="1:29" s="186" customFormat="1" ht="12.75">
      <c r="A119" s="265"/>
      <c r="B119" s="343"/>
      <c r="C119" s="344"/>
      <c r="D119" s="317"/>
      <c r="E119" s="331"/>
      <c r="F119" s="331"/>
      <c r="G119" s="332"/>
      <c r="H119" s="342"/>
      <c r="I119" s="334"/>
      <c r="J119" s="335"/>
      <c r="K119" s="336"/>
      <c r="L119" s="337"/>
      <c r="M119" s="345"/>
      <c r="N119" s="339"/>
      <c r="O119" s="339"/>
      <c r="P119" s="339"/>
      <c r="Q119" s="339"/>
      <c r="R119" s="327"/>
      <c r="S119" s="339"/>
      <c r="T119" s="339"/>
      <c r="U119" s="339"/>
      <c r="V119" s="339"/>
      <c r="W119" s="339"/>
      <c r="X119" s="332"/>
      <c r="Y119" s="336"/>
      <c r="Z119" s="345"/>
      <c r="AA119" s="339"/>
      <c r="AB119" s="342"/>
      <c r="AC119" s="342"/>
    </row>
    <row r="120" spans="1:29" s="186" customFormat="1" ht="12.75">
      <c r="A120" s="265"/>
      <c r="B120" s="343"/>
      <c r="C120" s="344"/>
      <c r="D120" s="317"/>
      <c r="E120" s="331"/>
      <c r="F120" s="331"/>
      <c r="G120" s="332"/>
      <c r="H120" s="342"/>
      <c r="I120" s="334"/>
      <c r="J120" s="335"/>
      <c r="K120" s="336"/>
      <c r="L120" s="337"/>
      <c r="M120" s="345"/>
      <c r="N120" s="339"/>
      <c r="O120" s="339"/>
      <c r="P120" s="339"/>
      <c r="Q120" s="339"/>
      <c r="R120" s="327"/>
      <c r="S120" s="339"/>
      <c r="T120" s="339"/>
      <c r="U120" s="339"/>
      <c r="V120" s="339"/>
      <c r="W120" s="339"/>
      <c r="X120" s="332"/>
      <c r="Y120" s="336"/>
      <c r="Z120" s="345"/>
      <c r="AA120" s="339"/>
      <c r="AB120" s="342"/>
      <c r="AC120" s="342"/>
    </row>
    <row r="121" spans="1:29" s="186" customFormat="1" ht="12.75">
      <c r="A121" s="265"/>
      <c r="B121" s="343"/>
      <c r="C121" s="344"/>
      <c r="D121" s="317"/>
      <c r="E121" s="331"/>
      <c r="F121" s="331"/>
      <c r="G121" s="332"/>
      <c r="H121" s="342"/>
      <c r="I121" s="334"/>
      <c r="J121" s="335"/>
      <c r="K121" s="336"/>
      <c r="L121" s="337"/>
      <c r="M121" s="345"/>
      <c r="N121" s="339"/>
      <c r="O121" s="339"/>
      <c r="P121" s="339"/>
      <c r="Q121" s="339"/>
      <c r="R121" s="327"/>
      <c r="S121" s="339"/>
      <c r="T121" s="339"/>
      <c r="U121" s="339"/>
      <c r="V121" s="339"/>
      <c r="W121" s="339"/>
      <c r="X121" s="332"/>
      <c r="Y121" s="336"/>
      <c r="Z121" s="345"/>
      <c r="AA121" s="339"/>
      <c r="AB121" s="342"/>
      <c r="AC121" s="342"/>
    </row>
    <row r="122" spans="1:29" s="186" customFormat="1" ht="12.75">
      <c r="A122" s="265"/>
      <c r="B122" s="343"/>
      <c r="C122" s="344"/>
      <c r="D122" s="317"/>
      <c r="E122" s="331"/>
      <c r="F122" s="331"/>
      <c r="G122" s="332"/>
      <c r="H122" s="342"/>
      <c r="I122" s="334"/>
      <c r="J122" s="335"/>
      <c r="K122" s="336"/>
      <c r="L122" s="337"/>
      <c r="M122" s="345"/>
      <c r="N122" s="339"/>
      <c r="O122" s="339"/>
      <c r="P122" s="339"/>
      <c r="Q122" s="339"/>
      <c r="R122" s="327"/>
      <c r="S122" s="339"/>
      <c r="T122" s="339"/>
      <c r="U122" s="339"/>
      <c r="V122" s="339"/>
      <c r="W122" s="339"/>
      <c r="X122" s="332"/>
      <c r="Y122" s="336"/>
      <c r="Z122" s="345"/>
      <c r="AA122" s="339"/>
      <c r="AB122" s="342"/>
      <c r="AC122" s="342"/>
    </row>
    <row r="123" spans="1:29" s="186" customFormat="1" ht="12.75">
      <c r="A123" s="265"/>
      <c r="B123" s="343"/>
      <c r="C123" s="344"/>
      <c r="D123" s="317"/>
      <c r="E123" s="331"/>
      <c r="F123" s="331"/>
      <c r="G123" s="332"/>
      <c r="H123" s="342"/>
      <c r="I123" s="334"/>
      <c r="J123" s="335"/>
      <c r="K123" s="336"/>
      <c r="L123" s="337"/>
      <c r="M123" s="345"/>
      <c r="N123" s="339"/>
      <c r="O123" s="339"/>
      <c r="P123" s="339"/>
      <c r="Q123" s="339"/>
      <c r="R123" s="327"/>
      <c r="S123" s="339"/>
      <c r="T123" s="339"/>
      <c r="U123" s="339"/>
      <c r="V123" s="339"/>
      <c r="W123" s="339"/>
      <c r="X123" s="332"/>
      <c r="Y123" s="336"/>
      <c r="Z123" s="345"/>
      <c r="AA123" s="339"/>
      <c r="AB123" s="342"/>
      <c r="AC123" s="342"/>
    </row>
    <row r="124" spans="1:29" s="186" customFormat="1" ht="12.75">
      <c r="A124" s="265"/>
      <c r="B124" s="343"/>
      <c r="C124" s="344"/>
      <c r="D124" s="317"/>
      <c r="E124" s="331"/>
      <c r="F124" s="331"/>
      <c r="G124" s="332"/>
      <c r="H124" s="342"/>
      <c r="I124" s="334"/>
      <c r="J124" s="335"/>
      <c r="K124" s="336"/>
      <c r="L124" s="337"/>
      <c r="M124" s="345"/>
      <c r="N124" s="339"/>
      <c r="O124" s="339"/>
      <c r="P124" s="339"/>
      <c r="Q124" s="339"/>
      <c r="R124" s="327"/>
      <c r="S124" s="339"/>
      <c r="T124" s="339"/>
      <c r="U124" s="339"/>
      <c r="V124" s="339"/>
      <c r="W124" s="339"/>
      <c r="X124" s="332"/>
      <c r="Y124" s="336"/>
      <c r="Z124" s="345"/>
      <c r="AA124" s="339"/>
      <c r="AB124" s="342"/>
      <c r="AC124" s="342"/>
    </row>
    <row r="125" spans="1:29" s="186" customFormat="1" ht="12.75">
      <c r="A125" s="265"/>
      <c r="B125" s="343"/>
      <c r="C125" s="344"/>
      <c r="D125" s="317"/>
      <c r="E125" s="331"/>
      <c r="F125" s="331"/>
      <c r="G125" s="332"/>
      <c r="H125" s="342"/>
      <c r="I125" s="334"/>
      <c r="J125" s="335"/>
      <c r="K125" s="336"/>
      <c r="L125" s="337"/>
      <c r="M125" s="345"/>
      <c r="N125" s="339"/>
      <c r="O125" s="339"/>
      <c r="P125" s="339"/>
      <c r="Q125" s="339"/>
      <c r="R125" s="327"/>
      <c r="S125" s="339"/>
      <c r="T125" s="339"/>
      <c r="U125" s="339"/>
      <c r="V125" s="339"/>
      <c r="W125" s="339"/>
      <c r="X125" s="332"/>
      <c r="Y125" s="336"/>
      <c r="Z125" s="345"/>
      <c r="AA125" s="339"/>
      <c r="AB125" s="342"/>
      <c r="AC125" s="342"/>
    </row>
    <row r="126" spans="1:29" s="186" customFormat="1" ht="12.75">
      <c r="A126" s="265"/>
      <c r="B126" s="343"/>
      <c r="C126" s="344"/>
      <c r="D126" s="317"/>
      <c r="E126" s="331"/>
      <c r="F126" s="331"/>
      <c r="G126" s="332"/>
      <c r="H126" s="342"/>
      <c r="I126" s="334"/>
      <c r="J126" s="335"/>
      <c r="K126" s="336"/>
      <c r="L126" s="337"/>
      <c r="M126" s="345"/>
      <c r="N126" s="339"/>
      <c r="O126" s="339"/>
      <c r="P126" s="339"/>
      <c r="Q126" s="339"/>
      <c r="R126" s="327"/>
      <c r="S126" s="339"/>
      <c r="T126" s="339"/>
      <c r="U126" s="339"/>
      <c r="V126" s="339"/>
      <c r="W126" s="339"/>
      <c r="X126" s="332"/>
      <c r="Y126" s="336"/>
      <c r="Z126" s="345"/>
      <c r="AA126" s="339"/>
      <c r="AB126" s="342"/>
      <c r="AC126" s="342"/>
    </row>
    <row r="127" spans="1:29" s="186" customFormat="1" ht="12.75">
      <c r="A127" s="265"/>
      <c r="B127" s="343"/>
      <c r="C127" s="344"/>
      <c r="D127" s="317"/>
      <c r="E127" s="331"/>
      <c r="F127" s="331"/>
      <c r="G127" s="332"/>
      <c r="H127" s="342"/>
      <c r="I127" s="334"/>
      <c r="J127" s="335"/>
      <c r="K127" s="336"/>
      <c r="L127" s="337"/>
      <c r="M127" s="345"/>
      <c r="N127" s="339"/>
      <c r="O127" s="339"/>
      <c r="P127" s="339"/>
      <c r="Q127" s="339"/>
      <c r="R127" s="327"/>
      <c r="S127" s="339"/>
      <c r="T127" s="339"/>
      <c r="U127" s="339"/>
      <c r="V127" s="339"/>
      <c r="W127" s="339"/>
      <c r="X127" s="332"/>
      <c r="Y127" s="336"/>
      <c r="Z127" s="345"/>
      <c r="AA127" s="339"/>
      <c r="AB127" s="342"/>
      <c r="AC127" s="342"/>
    </row>
    <row r="128" spans="1:29" s="186" customFormat="1" ht="12.75">
      <c r="A128" s="265"/>
      <c r="B128" s="343"/>
      <c r="C128" s="344"/>
      <c r="D128" s="317"/>
      <c r="E128" s="331"/>
      <c r="F128" s="331"/>
      <c r="G128" s="332"/>
      <c r="H128" s="342"/>
      <c r="I128" s="334"/>
      <c r="J128" s="335"/>
      <c r="K128" s="336"/>
      <c r="L128" s="337"/>
      <c r="M128" s="345"/>
      <c r="N128" s="339"/>
      <c r="O128" s="339"/>
      <c r="P128" s="339"/>
      <c r="Q128" s="339"/>
      <c r="R128" s="327"/>
      <c r="S128" s="339"/>
      <c r="T128" s="339"/>
      <c r="U128" s="339"/>
      <c r="V128" s="339"/>
      <c r="W128" s="339"/>
      <c r="X128" s="332"/>
      <c r="Y128" s="336"/>
      <c r="Z128" s="345"/>
      <c r="AA128" s="339"/>
      <c r="AB128" s="342"/>
      <c r="AC128" s="342"/>
    </row>
    <row r="129" spans="1:29" s="186" customFormat="1" ht="12.75">
      <c r="A129" s="265"/>
      <c r="B129" s="343"/>
      <c r="C129" s="344"/>
      <c r="D129" s="317"/>
      <c r="E129" s="331"/>
      <c r="F129" s="331"/>
      <c r="G129" s="332"/>
      <c r="H129" s="342"/>
      <c r="I129" s="334"/>
      <c r="J129" s="335"/>
      <c r="K129" s="336"/>
      <c r="L129" s="337"/>
      <c r="M129" s="345"/>
      <c r="N129" s="339"/>
      <c r="O129" s="339"/>
      <c r="P129" s="339"/>
      <c r="Q129" s="339"/>
      <c r="R129" s="327"/>
      <c r="S129" s="339"/>
      <c r="T129" s="339"/>
      <c r="U129" s="339"/>
      <c r="V129" s="339"/>
      <c r="W129" s="339"/>
      <c r="X129" s="332"/>
      <c r="Y129" s="336"/>
      <c r="Z129" s="345"/>
      <c r="AA129" s="339"/>
      <c r="AB129" s="342"/>
      <c r="AC129" s="342"/>
    </row>
    <row r="130" spans="1:29" s="186" customFormat="1" ht="12.75">
      <c r="A130" s="265"/>
      <c r="B130" s="343"/>
      <c r="C130" s="344"/>
      <c r="D130" s="317"/>
      <c r="E130" s="331"/>
      <c r="F130" s="331"/>
      <c r="G130" s="332"/>
      <c r="H130" s="342"/>
      <c r="I130" s="334"/>
      <c r="J130" s="335"/>
      <c r="K130" s="336"/>
      <c r="L130" s="337"/>
      <c r="M130" s="345"/>
      <c r="N130" s="339"/>
      <c r="O130" s="339"/>
      <c r="P130" s="339"/>
      <c r="Q130" s="339"/>
      <c r="R130" s="327"/>
      <c r="S130" s="339"/>
      <c r="T130" s="339"/>
      <c r="U130" s="339"/>
      <c r="V130" s="339"/>
      <c r="W130" s="339"/>
      <c r="X130" s="332"/>
      <c r="Y130" s="336"/>
      <c r="Z130" s="345"/>
      <c r="AA130" s="339"/>
      <c r="AB130" s="342"/>
      <c r="AC130" s="342"/>
    </row>
    <row r="131" spans="1:29" s="186" customFormat="1" ht="12.75">
      <c r="A131" s="265"/>
      <c r="B131" s="343"/>
      <c r="C131" s="344"/>
      <c r="D131" s="317"/>
      <c r="E131" s="331"/>
      <c r="F131" s="331"/>
      <c r="G131" s="332"/>
      <c r="H131" s="342"/>
      <c r="I131" s="334"/>
      <c r="J131" s="335"/>
      <c r="K131" s="336"/>
      <c r="L131" s="337"/>
      <c r="M131" s="345"/>
      <c r="N131" s="339"/>
      <c r="O131" s="339"/>
      <c r="P131" s="339"/>
      <c r="Q131" s="339"/>
      <c r="R131" s="327"/>
      <c r="S131" s="339"/>
      <c r="T131" s="339"/>
      <c r="U131" s="339"/>
      <c r="V131" s="339"/>
      <c r="W131" s="339"/>
      <c r="X131" s="332"/>
      <c r="Y131" s="336"/>
      <c r="Z131" s="345"/>
      <c r="AA131" s="339"/>
      <c r="AB131" s="342"/>
      <c r="AC131" s="342"/>
    </row>
    <row r="132" spans="1:29" s="186" customFormat="1" ht="12.75">
      <c r="A132" s="265"/>
      <c r="B132" s="343"/>
      <c r="C132" s="344"/>
      <c r="D132" s="317"/>
      <c r="E132" s="331"/>
      <c r="F132" s="331"/>
      <c r="G132" s="332"/>
      <c r="H132" s="342"/>
      <c r="I132" s="334"/>
      <c r="J132" s="335"/>
      <c r="K132" s="336"/>
      <c r="L132" s="337"/>
      <c r="M132" s="345"/>
      <c r="N132" s="339"/>
      <c r="O132" s="339"/>
      <c r="P132" s="339"/>
      <c r="Q132" s="339"/>
      <c r="R132" s="327"/>
      <c r="S132" s="339"/>
      <c r="T132" s="339"/>
      <c r="U132" s="339"/>
      <c r="V132" s="339"/>
      <c r="W132" s="339"/>
      <c r="X132" s="332"/>
      <c r="Y132" s="336"/>
      <c r="Z132" s="345"/>
      <c r="AA132" s="339"/>
      <c r="AB132" s="342"/>
      <c r="AC132" s="342"/>
    </row>
    <row r="133" spans="1:29" s="186" customFormat="1" ht="12.75">
      <c r="A133" s="265"/>
      <c r="B133" s="343"/>
      <c r="C133" s="344"/>
      <c r="D133" s="317"/>
      <c r="E133" s="331"/>
      <c r="F133" s="331"/>
      <c r="G133" s="332"/>
      <c r="H133" s="342"/>
      <c r="I133" s="334"/>
      <c r="J133" s="335"/>
      <c r="K133" s="336"/>
      <c r="L133" s="337"/>
      <c r="M133" s="345"/>
      <c r="N133" s="339"/>
      <c r="O133" s="339"/>
      <c r="P133" s="339"/>
      <c r="Q133" s="339"/>
      <c r="R133" s="327"/>
      <c r="S133" s="339"/>
      <c r="T133" s="339"/>
      <c r="U133" s="339"/>
      <c r="V133" s="339"/>
      <c r="W133" s="339"/>
      <c r="X133" s="332"/>
      <c r="Y133" s="336"/>
      <c r="Z133" s="345"/>
      <c r="AA133" s="339"/>
      <c r="AB133" s="342"/>
      <c r="AC133" s="342"/>
    </row>
    <row r="134" spans="1:29" s="186" customFormat="1" ht="12.75">
      <c r="A134" s="265"/>
      <c r="B134" s="343"/>
      <c r="C134" s="344"/>
      <c r="D134" s="317"/>
      <c r="E134" s="331"/>
      <c r="F134" s="331"/>
      <c r="G134" s="332"/>
      <c r="H134" s="342"/>
      <c r="I134" s="334"/>
      <c r="J134" s="335"/>
      <c r="K134" s="336"/>
      <c r="L134" s="337"/>
      <c r="M134" s="345"/>
      <c r="N134" s="339"/>
      <c r="O134" s="339"/>
      <c r="P134" s="339"/>
      <c r="Q134" s="339"/>
      <c r="R134" s="327"/>
      <c r="S134" s="339"/>
      <c r="T134" s="339"/>
      <c r="U134" s="339"/>
      <c r="V134" s="339"/>
      <c r="W134" s="339"/>
      <c r="X134" s="332"/>
      <c r="Y134" s="336"/>
      <c r="Z134" s="345"/>
      <c r="AA134" s="339"/>
      <c r="AB134" s="342"/>
      <c r="AC134" s="342"/>
    </row>
    <row r="135" spans="1:29" s="186" customFormat="1" ht="12.75">
      <c r="A135" s="265"/>
      <c r="B135" s="343"/>
      <c r="C135" s="344"/>
      <c r="D135" s="317"/>
      <c r="E135" s="331"/>
      <c r="F135" s="331"/>
      <c r="G135" s="332"/>
      <c r="H135" s="342"/>
      <c r="I135" s="334"/>
      <c r="J135" s="335"/>
      <c r="K135" s="336"/>
      <c r="L135" s="337"/>
      <c r="M135" s="345"/>
      <c r="N135" s="339"/>
      <c r="O135" s="339"/>
      <c r="P135" s="339"/>
      <c r="Q135" s="339"/>
      <c r="R135" s="327"/>
      <c r="S135" s="339"/>
      <c r="T135" s="339"/>
      <c r="U135" s="339"/>
      <c r="V135" s="339"/>
      <c r="W135" s="339"/>
      <c r="X135" s="332"/>
      <c r="Y135" s="336"/>
      <c r="Z135" s="345"/>
      <c r="AA135" s="339"/>
      <c r="AB135" s="342"/>
      <c r="AC135" s="342"/>
    </row>
    <row r="136" spans="1:29" s="186" customFormat="1" ht="12.75">
      <c r="A136" s="265"/>
      <c r="B136" s="343"/>
      <c r="C136" s="344"/>
      <c r="D136" s="317"/>
      <c r="E136" s="331"/>
      <c r="F136" s="331"/>
      <c r="G136" s="332"/>
      <c r="H136" s="342"/>
      <c r="I136" s="334"/>
      <c r="J136" s="335"/>
      <c r="K136" s="336"/>
      <c r="L136" s="337"/>
      <c r="M136" s="345"/>
      <c r="N136" s="339"/>
      <c r="O136" s="339"/>
      <c r="P136" s="339"/>
      <c r="Q136" s="339"/>
      <c r="R136" s="327"/>
      <c r="S136" s="339"/>
      <c r="T136" s="339"/>
      <c r="U136" s="339"/>
      <c r="V136" s="339"/>
      <c r="W136" s="339"/>
      <c r="X136" s="332"/>
      <c r="Y136" s="336"/>
      <c r="Z136" s="345"/>
      <c r="AA136" s="339"/>
      <c r="AB136" s="342"/>
      <c r="AC136" s="342"/>
    </row>
    <row r="137" spans="1:29" s="186" customFormat="1" ht="12.75">
      <c r="A137" s="265"/>
      <c r="B137" s="343"/>
      <c r="C137" s="344"/>
      <c r="D137" s="317"/>
      <c r="E137" s="331"/>
      <c r="F137" s="331"/>
      <c r="G137" s="332"/>
      <c r="H137" s="342"/>
      <c r="I137" s="334"/>
      <c r="J137" s="335"/>
      <c r="K137" s="336"/>
      <c r="L137" s="337"/>
      <c r="M137" s="345"/>
      <c r="N137" s="339"/>
      <c r="O137" s="339"/>
      <c r="P137" s="339"/>
      <c r="Q137" s="339"/>
      <c r="R137" s="327"/>
      <c r="S137" s="339"/>
      <c r="T137" s="339"/>
      <c r="U137" s="339"/>
      <c r="V137" s="339"/>
      <c r="W137" s="339"/>
      <c r="X137" s="332"/>
      <c r="Y137" s="336"/>
      <c r="Z137" s="345"/>
      <c r="AA137" s="339"/>
      <c r="AB137" s="342"/>
      <c r="AC137" s="342"/>
    </row>
    <row r="138" spans="1:29" s="186" customFormat="1" ht="12.75">
      <c r="A138" s="265"/>
      <c r="B138" s="343"/>
      <c r="C138" s="344"/>
      <c r="D138" s="317"/>
      <c r="E138" s="331"/>
      <c r="F138" s="331"/>
      <c r="G138" s="332"/>
      <c r="H138" s="342"/>
      <c r="I138" s="334"/>
      <c r="J138" s="335"/>
      <c r="K138" s="336"/>
      <c r="L138" s="337"/>
      <c r="M138" s="345"/>
      <c r="N138" s="339"/>
      <c r="O138" s="339"/>
      <c r="P138" s="339"/>
      <c r="Q138" s="339"/>
      <c r="R138" s="327"/>
      <c r="S138" s="339"/>
      <c r="T138" s="339"/>
      <c r="U138" s="339"/>
      <c r="V138" s="339"/>
      <c r="W138" s="339"/>
      <c r="X138" s="332"/>
      <c r="Y138" s="336"/>
      <c r="Z138" s="345"/>
      <c r="AA138" s="339"/>
      <c r="AB138" s="342"/>
      <c r="AC138" s="342"/>
    </row>
    <row r="139" spans="1:29" s="186" customFormat="1" ht="12.75">
      <c r="A139" s="265"/>
      <c r="B139" s="343"/>
      <c r="C139" s="344"/>
      <c r="D139" s="317"/>
      <c r="E139" s="331"/>
      <c r="F139" s="331"/>
      <c r="G139" s="332"/>
      <c r="H139" s="342"/>
      <c r="I139" s="334"/>
      <c r="J139" s="335"/>
      <c r="K139" s="336"/>
      <c r="L139" s="337"/>
      <c r="M139" s="345"/>
      <c r="N139" s="339"/>
      <c r="O139" s="339"/>
      <c r="P139" s="339"/>
      <c r="Q139" s="339"/>
      <c r="R139" s="327"/>
      <c r="S139" s="339"/>
      <c r="T139" s="339"/>
      <c r="U139" s="339"/>
      <c r="V139" s="339"/>
      <c r="W139" s="339"/>
      <c r="X139" s="332"/>
      <c r="Y139" s="336"/>
      <c r="Z139" s="345"/>
      <c r="AA139" s="339"/>
      <c r="AB139" s="342"/>
      <c r="AC139" s="342"/>
    </row>
    <row r="140" spans="1:29" s="186" customFormat="1" ht="12.75">
      <c r="A140" s="265"/>
      <c r="B140" s="343"/>
      <c r="C140" s="344"/>
      <c r="D140" s="317"/>
      <c r="E140" s="331"/>
      <c r="F140" s="331"/>
      <c r="G140" s="332"/>
      <c r="H140" s="342"/>
      <c r="I140" s="334"/>
      <c r="J140" s="335"/>
      <c r="K140" s="336"/>
      <c r="L140" s="337"/>
      <c r="M140" s="345"/>
      <c r="N140" s="339"/>
      <c r="O140" s="339"/>
      <c r="P140" s="339"/>
      <c r="Q140" s="339"/>
      <c r="R140" s="327"/>
      <c r="S140" s="339"/>
      <c r="T140" s="339"/>
      <c r="U140" s="339"/>
      <c r="V140" s="339"/>
      <c r="W140" s="339"/>
      <c r="X140" s="332"/>
      <c r="Y140" s="336"/>
      <c r="Z140" s="345"/>
      <c r="AA140" s="339"/>
      <c r="AB140" s="342"/>
      <c r="AC140" s="342"/>
    </row>
    <row r="141" spans="1:29" s="186" customFormat="1" ht="12.75">
      <c r="A141" s="265"/>
      <c r="B141" s="343"/>
      <c r="C141" s="344"/>
      <c r="D141" s="317"/>
      <c r="E141" s="331"/>
      <c r="F141" s="331"/>
      <c r="G141" s="332"/>
      <c r="H141" s="342"/>
      <c r="I141" s="334"/>
      <c r="J141" s="335"/>
      <c r="K141" s="336"/>
      <c r="L141" s="337"/>
      <c r="M141" s="345"/>
      <c r="N141" s="339"/>
      <c r="O141" s="339"/>
      <c r="P141" s="339"/>
      <c r="Q141" s="339"/>
      <c r="R141" s="327"/>
      <c r="S141" s="339"/>
      <c r="T141" s="339"/>
      <c r="U141" s="339"/>
      <c r="V141" s="339"/>
      <c r="W141" s="339"/>
      <c r="X141" s="332"/>
      <c r="Y141" s="336"/>
      <c r="Z141" s="345"/>
      <c r="AA141" s="339"/>
      <c r="AB141" s="342"/>
      <c r="AC141" s="342"/>
    </row>
    <row r="142" spans="1:29" s="186" customFormat="1" ht="12.75">
      <c r="A142" s="265"/>
      <c r="B142" s="343"/>
      <c r="C142" s="344"/>
      <c r="D142" s="317"/>
      <c r="E142" s="331"/>
      <c r="F142" s="331"/>
      <c r="G142" s="332"/>
      <c r="H142" s="342"/>
      <c r="I142" s="334"/>
      <c r="J142" s="335"/>
      <c r="K142" s="336"/>
      <c r="L142" s="337"/>
      <c r="M142" s="345"/>
      <c r="N142" s="339"/>
      <c r="O142" s="339"/>
      <c r="P142" s="339"/>
      <c r="Q142" s="339"/>
      <c r="R142" s="327"/>
      <c r="S142" s="339"/>
      <c r="T142" s="339"/>
      <c r="U142" s="339"/>
      <c r="V142" s="339"/>
      <c r="W142" s="339"/>
      <c r="X142" s="332"/>
      <c r="Y142" s="336"/>
      <c r="Z142" s="345"/>
      <c r="AA142" s="339"/>
      <c r="AB142" s="342"/>
      <c r="AC142" s="342"/>
    </row>
    <row r="143" spans="1:29" s="186" customFormat="1" ht="12.75">
      <c r="A143" s="265"/>
      <c r="B143" s="343"/>
      <c r="C143" s="344"/>
      <c r="D143" s="317"/>
      <c r="E143" s="331"/>
      <c r="F143" s="331"/>
      <c r="G143" s="332"/>
      <c r="H143" s="342"/>
      <c r="I143" s="334"/>
      <c r="J143" s="335"/>
      <c r="K143" s="336"/>
      <c r="L143" s="337"/>
      <c r="M143" s="345"/>
      <c r="N143" s="339"/>
      <c r="O143" s="339"/>
      <c r="P143" s="339"/>
      <c r="Q143" s="339"/>
      <c r="R143" s="327"/>
      <c r="S143" s="339"/>
      <c r="T143" s="339"/>
      <c r="U143" s="339"/>
      <c r="V143" s="339"/>
      <c r="W143" s="339"/>
      <c r="X143" s="332"/>
      <c r="Y143" s="336"/>
      <c r="Z143" s="345"/>
      <c r="AA143" s="339"/>
      <c r="AB143" s="342"/>
      <c r="AC143" s="342"/>
    </row>
    <row r="144" spans="1:29" s="186" customFormat="1" ht="12.75">
      <c r="A144" s="265"/>
      <c r="B144" s="343"/>
      <c r="C144" s="344"/>
      <c r="D144" s="317"/>
      <c r="E144" s="331"/>
      <c r="F144" s="331"/>
      <c r="G144" s="332"/>
      <c r="H144" s="342"/>
      <c r="I144" s="334"/>
      <c r="J144" s="335"/>
      <c r="K144" s="336"/>
      <c r="L144" s="337"/>
      <c r="M144" s="345"/>
      <c r="N144" s="339"/>
      <c r="O144" s="339"/>
      <c r="P144" s="339"/>
      <c r="Q144" s="339"/>
      <c r="R144" s="327"/>
      <c r="S144" s="339"/>
      <c r="T144" s="339"/>
      <c r="U144" s="339"/>
      <c r="V144" s="339"/>
      <c r="W144" s="339"/>
      <c r="X144" s="332"/>
      <c r="Y144" s="336"/>
      <c r="Z144" s="345"/>
      <c r="AA144" s="339"/>
      <c r="AB144" s="342"/>
      <c r="AC144" s="342"/>
    </row>
    <row r="145" spans="1:29" s="186" customFormat="1" ht="12.75">
      <c r="A145" s="265"/>
      <c r="B145" s="343"/>
      <c r="C145" s="344"/>
      <c r="D145" s="317"/>
      <c r="E145" s="331"/>
      <c r="F145" s="331"/>
      <c r="G145" s="332"/>
      <c r="H145" s="342"/>
      <c r="I145" s="334"/>
      <c r="J145" s="335"/>
      <c r="K145" s="336"/>
      <c r="L145" s="337"/>
      <c r="M145" s="345"/>
      <c r="N145" s="339"/>
      <c r="O145" s="339"/>
      <c r="P145" s="339"/>
      <c r="Q145" s="339"/>
      <c r="R145" s="327"/>
      <c r="S145" s="339"/>
      <c r="T145" s="339"/>
      <c r="U145" s="339"/>
      <c r="V145" s="339"/>
      <c r="W145" s="339"/>
      <c r="X145" s="332"/>
      <c r="Y145" s="336"/>
      <c r="Z145" s="345"/>
      <c r="AA145" s="339"/>
      <c r="AB145" s="342"/>
      <c r="AC145" s="342"/>
    </row>
    <row r="146" spans="1:29" s="186" customFormat="1" ht="12.75">
      <c r="A146" s="265"/>
      <c r="B146" s="343"/>
      <c r="C146" s="344"/>
      <c r="D146" s="317"/>
      <c r="E146" s="331"/>
      <c r="F146" s="331"/>
      <c r="G146" s="332"/>
      <c r="H146" s="342"/>
      <c r="I146" s="334"/>
      <c r="J146" s="335"/>
      <c r="K146" s="336"/>
      <c r="L146" s="337"/>
      <c r="M146" s="345"/>
      <c r="N146" s="339"/>
      <c r="O146" s="339"/>
      <c r="P146" s="339"/>
      <c r="Q146" s="339"/>
      <c r="R146" s="327"/>
      <c r="S146" s="339"/>
      <c r="T146" s="339"/>
      <c r="U146" s="339"/>
      <c r="V146" s="339"/>
      <c r="W146" s="339"/>
      <c r="X146" s="332"/>
      <c r="Y146" s="336"/>
      <c r="Z146" s="345"/>
      <c r="AA146" s="339"/>
      <c r="AB146" s="342"/>
      <c r="AC146" s="342"/>
    </row>
    <row r="147" spans="1:29" s="186" customFormat="1" ht="12.75">
      <c r="A147" s="265"/>
      <c r="B147" s="343"/>
      <c r="C147" s="344"/>
      <c r="D147" s="317"/>
      <c r="E147" s="331"/>
      <c r="F147" s="331"/>
      <c r="G147" s="332"/>
      <c r="H147" s="342"/>
      <c r="I147" s="334"/>
      <c r="J147" s="335"/>
      <c r="K147" s="336"/>
      <c r="L147" s="337"/>
      <c r="M147" s="345"/>
      <c r="N147" s="339"/>
      <c r="O147" s="339"/>
      <c r="P147" s="339"/>
      <c r="Q147" s="339"/>
      <c r="R147" s="327"/>
      <c r="S147" s="339"/>
      <c r="T147" s="339"/>
      <c r="U147" s="339"/>
      <c r="V147" s="339"/>
      <c r="W147" s="339"/>
      <c r="X147" s="332"/>
      <c r="Y147" s="336"/>
      <c r="Z147" s="345"/>
      <c r="AA147" s="339"/>
      <c r="AB147" s="342"/>
      <c r="AC147" s="342"/>
    </row>
    <row r="148" spans="1:29" s="186" customFormat="1" ht="12.75">
      <c r="A148" s="265"/>
      <c r="B148" s="343"/>
      <c r="C148" s="344"/>
      <c r="D148" s="317"/>
      <c r="E148" s="331"/>
      <c r="F148" s="331"/>
      <c r="G148" s="332"/>
      <c r="H148" s="342"/>
      <c r="I148" s="334"/>
      <c r="J148" s="335"/>
      <c r="K148" s="336"/>
      <c r="L148" s="337"/>
      <c r="M148" s="345"/>
      <c r="N148" s="339"/>
      <c r="O148" s="339"/>
      <c r="P148" s="339"/>
      <c r="Q148" s="339"/>
      <c r="R148" s="327"/>
      <c r="S148" s="339"/>
      <c r="T148" s="339"/>
      <c r="U148" s="339"/>
      <c r="V148" s="339"/>
      <c r="W148" s="339"/>
      <c r="X148" s="332"/>
      <c r="Y148" s="336"/>
      <c r="Z148" s="345"/>
      <c r="AA148" s="339"/>
      <c r="AB148" s="342"/>
      <c r="AC148" s="342"/>
    </row>
    <row r="149" spans="1:29" s="186" customFormat="1" ht="12.75">
      <c r="A149" s="265"/>
      <c r="B149" s="343"/>
      <c r="C149" s="344"/>
      <c r="D149" s="317"/>
      <c r="E149" s="331"/>
      <c r="F149" s="331"/>
      <c r="G149" s="332"/>
      <c r="H149" s="342"/>
      <c r="I149" s="334"/>
      <c r="J149" s="335"/>
      <c r="K149" s="336"/>
      <c r="L149" s="337"/>
      <c r="M149" s="345"/>
      <c r="N149" s="339"/>
      <c r="O149" s="339"/>
      <c r="P149" s="339"/>
      <c r="Q149" s="339"/>
      <c r="R149" s="327"/>
      <c r="S149" s="339"/>
      <c r="T149" s="339"/>
      <c r="U149" s="339"/>
      <c r="V149" s="339"/>
      <c r="W149" s="339"/>
      <c r="X149" s="332"/>
      <c r="Y149" s="336"/>
      <c r="Z149" s="345"/>
      <c r="AA149" s="339"/>
      <c r="AB149" s="342"/>
      <c r="AC149" s="342"/>
    </row>
    <row r="150" spans="1:29" s="186" customFormat="1" ht="12.75">
      <c r="A150" s="265"/>
      <c r="B150" s="343"/>
      <c r="C150" s="344"/>
      <c r="D150" s="317"/>
      <c r="E150" s="331"/>
      <c r="F150" s="331"/>
      <c r="G150" s="332"/>
      <c r="H150" s="342"/>
      <c r="I150" s="334"/>
      <c r="J150" s="335"/>
      <c r="K150" s="336"/>
      <c r="L150" s="337"/>
      <c r="M150" s="345"/>
      <c r="N150" s="339"/>
      <c r="O150" s="339"/>
      <c r="P150" s="339"/>
      <c r="Q150" s="339"/>
      <c r="R150" s="327"/>
      <c r="S150" s="339"/>
      <c r="T150" s="339"/>
      <c r="U150" s="339"/>
      <c r="V150" s="339"/>
      <c r="W150" s="339"/>
      <c r="X150" s="332"/>
      <c r="Y150" s="336"/>
      <c r="Z150" s="345"/>
      <c r="AA150" s="339"/>
      <c r="AB150" s="342"/>
      <c r="AC150" s="342"/>
    </row>
    <row r="151" spans="1:29" s="186" customFormat="1" ht="12.75">
      <c r="A151" s="265"/>
      <c r="B151" s="343"/>
      <c r="C151" s="344"/>
      <c r="D151" s="317"/>
      <c r="E151" s="331"/>
      <c r="F151" s="331"/>
      <c r="G151" s="332"/>
      <c r="H151" s="342"/>
      <c r="I151" s="334"/>
      <c r="J151" s="335"/>
      <c r="K151" s="336"/>
      <c r="L151" s="337"/>
      <c r="M151" s="345"/>
      <c r="N151" s="339"/>
      <c r="O151" s="339"/>
      <c r="P151" s="339"/>
      <c r="Q151" s="339"/>
      <c r="R151" s="327"/>
      <c r="S151" s="339"/>
      <c r="T151" s="339"/>
      <c r="U151" s="339"/>
      <c r="V151" s="339"/>
      <c r="W151" s="339"/>
      <c r="X151" s="332"/>
      <c r="Y151" s="336"/>
      <c r="Z151" s="345"/>
      <c r="AA151" s="339"/>
      <c r="AB151" s="342"/>
      <c r="AC151" s="342"/>
    </row>
    <row r="152" spans="1:29" s="186" customFormat="1" ht="12.75">
      <c r="A152" s="265"/>
      <c r="B152" s="343"/>
      <c r="C152" s="344"/>
      <c r="D152" s="317"/>
      <c r="E152" s="331"/>
      <c r="F152" s="331"/>
      <c r="G152" s="332"/>
      <c r="H152" s="342"/>
      <c r="I152" s="334"/>
      <c r="J152" s="335"/>
      <c r="K152" s="336"/>
      <c r="L152" s="337"/>
      <c r="M152" s="345"/>
      <c r="N152" s="339"/>
      <c r="O152" s="339"/>
      <c r="P152" s="339"/>
      <c r="Q152" s="339"/>
      <c r="R152" s="327"/>
      <c r="S152" s="339"/>
      <c r="T152" s="339"/>
      <c r="U152" s="339"/>
      <c r="V152" s="339"/>
      <c r="W152" s="339"/>
      <c r="X152" s="332"/>
      <c r="Y152" s="336"/>
      <c r="Z152" s="345"/>
      <c r="AA152" s="339"/>
      <c r="AB152" s="342"/>
      <c r="AC152" s="342"/>
    </row>
    <row r="153" spans="1:29" s="186" customFormat="1" ht="12.75">
      <c r="A153" s="265"/>
      <c r="B153" s="343"/>
      <c r="C153" s="344"/>
      <c r="D153" s="317"/>
      <c r="E153" s="331"/>
      <c r="F153" s="331"/>
      <c r="G153" s="332"/>
      <c r="H153" s="342"/>
      <c r="I153" s="334"/>
      <c r="J153" s="335"/>
      <c r="K153" s="336"/>
      <c r="L153" s="337"/>
      <c r="M153" s="345"/>
      <c r="N153" s="339"/>
      <c r="O153" s="339"/>
      <c r="P153" s="339"/>
      <c r="Q153" s="339"/>
      <c r="R153" s="327"/>
      <c r="S153" s="339"/>
      <c r="T153" s="339"/>
      <c r="U153" s="339"/>
      <c r="V153" s="339"/>
      <c r="W153" s="339"/>
      <c r="X153" s="332"/>
      <c r="Y153" s="336"/>
      <c r="Z153" s="345"/>
      <c r="AA153" s="339"/>
      <c r="AB153" s="342"/>
      <c r="AC153" s="342"/>
    </row>
    <row r="154" spans="1:29" s="186" customFormat="1" ht="12.75">
      <c r="A154" s="265"/>
      <c r="B154" s="343"/>
      <c r="C154" s="344"/>
      <c r="D154" s="317"/>
      <c r="E154" s="331"/>
      <c r="F154" s="331"/>
      <c r="G154" s="332"/>
      <c r="H154" s="342"/>
      <c r="I154" s="334"/>
      <c r="J154" s="335"/>
      <c r="K154" s="336"/>
      <c r="L154" s="337"/>
      <c r="M154" s="345"/>
      <c r="N154" s="339"/>
      <c r="O154" s="339"/>
      <c r="P154" s="339"/>
      <c r="Q154" s="339"/>
      <c r="R154" s="327"/>
      <c r="S154" s="339"/>
      <c r="T154" s="339"/>
      <c r="U154" s="339"/>
      <c r="V154" s="339"/>
      <c r="W154" s="339"/>
      <c r="X154" s="332"/>
      <c r="Y154" s="336"/>
      <c r="Z154" s="345"/>
      <c r="AA154" s="339"/>
      <c r="AB154" s="342"/>
      <c r="AC154" s="342"/>
    </row>
    <row r="155" spans="1:29" s="186" customFormat="1" ht="12.75">
      <c r="A155" s="265"/>
      <c r="B155" s="343"/>
      <c r="C155" s="344"/>
      <c r="D155" s="317"/>
      <c r="E155" s="331"/>
      <c r="F155" s="331"/>
      <c r="G155" s="332"/>
      <c r="H155" s="342"/>
      <c r="I155" s="334"/>
      <c r="J155" s="335"/>
      <c r="K155" s="336"/>
      <c r="L155" s="337"/>
      <c r="M155" s="345"/>
      <c r="N155" s="339"/>
      <c r="O155" s="339"/>
      <c r="P155" s="339"/>
      <c r="Q155" s="339"/>
      <c r="R155" s="327"/>
      <c r="S155" s="339"/>
      <c r="T155" s="339"/>
      <c r="U155" s="339"/>
      <c r="V155" s="339"/>
      <c r="W155" s="339"/>
      <c r="X155" s="332"/>
      <c r="Y155" s="336"/>
      <c r="Z155" s="345"/>
      <c r="AA155" s="339"/>
      <c r="AB155" s="342"/>
      <c r="AC155" s="342"/>
    </row>
    <row r="156" spans="1:29" s="186" customFormat="1" ht="12.75">
      <c r="A156" s="265"/>
      <c r="B156" s="343"/>
      <c r="C156" s="344"/>
      <c r="D156" s="317"/>
      <c r="E156" s="331"/>
      <c r="F156" s="331"/>
      <c r="G156" s="332"/>
      <c r="H156" s="342"/>
      <c r="I156" s="334"/>
      <c r="J156" s="335"/>
      <c r="K156" s="336"/>
      <c r="L156" s="337"/>
      <c r="M156" s="345"/>
      <c r="N156" s="339"/>
      <c r="O156" s="339"/>
      <c r="P156" s="339"/>
      <c r="Q156" s="339"/>
      <c r="R156" s="327"/>
      <c r="S156" s="339"/>
      <c r="T156" s="339"/>
      <c r="U156" s="339"/>
      <c r="V156" s="339"/>
      <c r="W156" s="339"/>
      <c r="X156" s="332"/>
      <c r="Y156" s="336"/>
      <c r="Z156" s="345"/>
      <c r="AA156" s="339"/>
      <c r="AB156" s="342"/>
      <c r="AC156" s="342"/>
    </row>
    <row r="157" spans="1:29" s="186" customFormat="1" ht="12.75">
      <c r="A157" s="265"/>
      <c r="B157" s="343"/>
      <c r="C157" s="344"/>
      <c r="D157" s="317"/>
      <c r="E157" s="331"/>
      <c r="F157" s="331"/>
      <c r="G157" s="332"/>
      <c r="H157" s="342"/>
      <c r="I157" s="334"/>
      <c r="J157" s="335"/>
      <c r="K157" s="336"/>
      <c r="L157" s="337"/>
      <c r="M157" s="345"/>
      <c r="N157" s="339"/>
      <c r="O157" s="339"/>
      <c r="P157" s="339"/>
      <c r="Q157" s="339"/>
      <c r="R157" s="327"/>
      <c r="S157" s="339"/>
      <c r="T157" s="339"/>
      <c r="U157" s="339"/>
      <c r="V157" s="339"/>
      <c r="W157" s="339"/>
      <c r="X157" s="332"/>
      <c r="Y157" s="336"/>
      <c r="Z157" s="345"/>
      <c r="AA157" s="339"/>
      <c r="AB157" s="342"/>
      <c r="AC157" s="342"/>
    </row>
    <row r="158" spans="1:29" s="186" customFormat="1" ht="12.75">
      <c r="A158" s="265"/>
      <c r="B158" s="343"/>
      <c r="C158" s="344"/>
      <c r="D158" s="317"/>
      <c r="E158" s="331"/>
      <c r="F158" s="331"/>
      <c r="G158" s="332"/>
      <c r="H158" s="342"/>
      <c r="I158" s="334"/>
      <c r="J158" s="335"/>
      <c r="K158" s="336"/>
      <c r="L158" s="337"/>
      <c r="M158" s="345"/>
      <c r="N158" s="339"/>
      <c r="O158" s="339"/>
      <c r="P158" s="339"/>
      <c r="Q158" s="339"/>
      <c r="R158" s="327"/>
      <c r="S158" s="339"/>
      <c r="T158" s="339"/>
      <c r="U158" s="339"/>
      <c r="V158" s="339"/>
      <c r="W158" s="339"/>
      <c r="X158" s="332"/>
      <c r="Y158" s="336"/>
      <c r="Z158" s="345"/>
      <c r="AA158" s="339"/>
      <c r="AB158" s="342"/>
      <c r="AC158" s="342"/>
    </row>
    <row r="159" spans="1:29" s="186" customFormat="1" ht="12.75">
      <c r="A159" s="265"/>
      <c r="B159" s="343"/>
      <c r="C159" s="344"/>
      <c r="D159" s="317"/>
      <c r="E159" s="331"/>
      <c r="F159" s="331"/>
      <c r="G159" s="332"/>
      <c r="H159" s="342"/>
      <c r="I159" s="334"/>
      <c r="J159" s="335"/>
      <c r="K159" s="336"/>
      <c r="L159" s="337"/>
      <c r="M159" s="345"/>
      <c r="N159" s="339"/>
      <c r="O159" s="339"/>
      <c r="P159" s="339"/>
      <c r="Q159" s="339"/>
      <c r="R159" s="327"/>
      <c r="S159" s="339"/>
      <c r="T159" s="339"/>
      <c r="U159" s="339"/>
      <c r="V159" s="339"/>
      <c r="W159" s="339"/>
      <c r="X159" s="332"/>
      <c r="Y159" s="336"/>
      <c r="Z159" s="345"/>
      <c r="AA159" s="339"/>
      <c r="AB159" s="342"/>
      <c r="AC159" s="342"/>
    </row>
    <row r="160" spans="1:29" s="186" customFormat="1" ht="12.75">
      <c r="A160" s="265"/>
      <c r="B160" s="343"/>
      <c r="C160" s="344"/>
      <c r="D160" s="317"/>
      <c r="E160" s="331"/>
      <c r="F160" s="331"/>
      <c r="G160" s="332"/>
      <c r="H160" s="342"/>
      <c r="I160" s="334"/>
      <c r="J160" s="335"/>
      <c r="K160" s="336"/>
      <c r="L160" s="337"/>
      <c r="M160" s="345"/>
      <c r="N160" s="339"/>
      <c r="O160" s="339"/>
      <c r="P160" s="339"/>
      <c r="Q160" s="339"/>
      <c r="R160" s="327"/>
      <c r="S160" s="339"/>
      <c r="T160" s="339"/>
      <c r="U160" s="339"/>
      <c r="V160" s="339"/>
      <c r="W160" s="339"/>
      <c r="X160" s="332"/>
      <c r="Y160" s="336"/>
      <c r="Z160" s="345"/>
      <c r="AA160" s="339"/>
      <c r="AB160" s="342"/>
      <c r="AC160" s="342"/>
    </row>
    <row r="161" spans="1:29" s="186" customFormat="1" ht="12.75">
      <c r="A161" s="265"/>
      <c r="B161" s="343"/>
      <c r="C161" s="344"/>
      <c r="D161" s="317"/>
      <c r="E161" s="331"/>
      <c r="F161" s="331"/>
      <c r="G161" s="332"/>
      <c r="H161" s="342"/>
      <c r="I161" s="334"/>
      <c r="J161" s="335"/>
      <c r="K161" s="336"/>
      <c r="L161" s="337"/>
      <c r="M161" s="345"/>
      <c r="N161" s="339"/>
      <c r="O161" s="339"/>
      <c r="P161" s="339"/>
      <c r="Q161" s="339"/>
      <c r="R161" s="327"/>
      <c r="S161" s="339"/>
      <c r="T161" s="339"/>
      <c r="U161" s="339"/>
      <c r="V161" s="339"/>
      <c r="W161" s="339"/>
      <c r="X161" s="332"/>
      <c r="Y161" s="336"/>
      <c r="Z161" s="345"/>
      <c r="AA161" s="339"/>
      <c r="AB161" s="342"/>
      <c r="AC161" s="342"/>
    </row>
    <row r="162" spans="1:29" s="186" customFormat="1" ht="12.75">
      <c r="A162" s="265"/>
      <c r="B162" s="343"/>
      <c r="C162" s="344"/>
      <c r="D162" s="317"/>
      <c r="E162" s="331"/>
      <c r="F162" s="331"/>
      <c r="G162" s="332"/>
      <c r="H162" s="342"/>
      <c r="I162" s="334"/>
      <c r="J162" s="335"/>
      <c r="K162" s="336"/>
      <c r="L162" s="337"/>
      <c r="M162" s="345"/>
      <c r="N162" s="339"/>
      <c r="O162" s="339"/>
      <c r="P162" s="339"/>
      <c r="Q162" s="339"/>
      <c r="R162" s="327"/>
      <c r="S162" s="339"/>
      <c r="T162" s="339"/>
      <c r="U162" s="339"/>
      <c r="V162" s="339"/>
      <c r="W162" s="339"/>
      <c r="X162" s="332"/>
      <c r="Y162" s="336"/>
      <c r="Z162" s="345"/>
      <c r="AA162" s="339"/>
      <c r="AB162" s="342"/>
      <c r="AC162" s="342"/>
    </row>
    <row r="163" spans="1:29" s="186" customFormat="1" ht="12.75">
      <c r="A163" s="265"/>
      <c r="B163" s="343"/>
      <c r="C163" s="344"/>
      <c r="D163" s="317"/>
      <c r="E163" s="331"/>
      <c r="F163" s="331"/>
      <c r="G163" s="332"/>
      <c r="H163" s="342"/>
      <c r="I163" s="334"/>
      <c r="J163" s="335"/>
      <c r="K163" s="336"/>
      <c r="L163" s="337"/>
      <c r="M163" s="345"/>
      <c r="N163" s="339"/>
      <c r="O163" s="339"/>
      <c r="P163" s="339"/>
      <c r="Q163" s="339"/>
      <c r="R163" s="327"/>
      <c r="S163" s="339"/>
      <c r="T163" s="339"/>
      <c r="U163" s="339"/>
      <c r="V163" s="339"/>
      <c r="W163" s="339"/>
      <c r="X163" s="332"/>
      <c r="Y163" s="336"/>
      <c r="Z163" s="345"/>
      <c r="AA163" s="339"/>
      <c r="AB163" s="342"/>
      <c r="AC163" s="342"/>
    </row>
    <row r="164" spans="1:29" s="186" customFormat="1" ht="12.75">
      <c r="A164" s="265"/>
      <c r="B164" s="343"/>
      <c r="C164" s="344"/>
      <c r="D164" s="317"/>
      <c r="E164" s="331"/>
      <c r="F164" s="331"/>
      <c r="G164" s="332"/>
      <c r="H164" s="342"/>
      <c r="I164" s="334"/>
      <c r="J164" s="335"/>
      <c r="K164" s="336"/>
      <c r="L164" s="337"/>
      <c r="M164" s="345"/>
      <c r="N164" s="339"/>
      <c r="O164" s="339"/>
      <c r="P164" s="339"/>
      <c r="Q164" s="339"/>
      <c r="R164" s="327"/>
      <c r="S164" s="339"/>
      <c r="T164" s="339"/>
      <c r="U164" s="339"/>
      <c r="V164" s="339"/>
      <c r="W164" s="339"/>
      <c r="X164" s="332"/>
      <c r="Y164" s="336"/>
      <c r="Z164" s="345"/>
      <c r="AA164" s="339"/>
      <c r="AB164" s="342"/>
      <c r="AC164" s="342"/>
    </row>
    <row r="165" spans="1:29" s="186" customFormat="1" ht="12.75">
      <c r="A165" s="265"/>
      <c r="B165" s="343"/>
      <c r="C165" s="344"/>
      <c r="D165" s="317"/>
      <c r="E165" s="331"/>
      <c r="F165" s="331"/>
      <c r="G165" s="332"/>
      <c r="H165" s="342"/>
      <c r="I165" s="334"/>
      <c r="J165" s="335"/>
      <c r="K165" s="336"/>
      <c r="L165" s="337"/>
      <c r="M165" s="345"/>
      <c r="N165" s="339"/>
      <c r="O165" s="339"/>
      <c r="P165" s="339"/>
      <c r="Q165" s="339"/>
      <c r="R165" s="327"/>
      <c r="S165" s="339"/>
      <c r="T165" s="339"/>
      <c r="U165" s="339"/>
      <c r="V165" s="339"/>
      <c r="W165" s="339"/>
      <c r="X165" s="332"/>
      <c r="Y165" s="336"/>
      <c r="Z165" s="345"/>
      <c r="AA165" s="339"/>
      <c r="AB165" s="342"/>
      <c r="AC165" s="342"/>
    </row>
    <row r="166" spans="1:29" s="186" customFormat="1" ht="12.75">
      <c r="A166" s="265"/>
      <c r="B166" s="343"/>
      <c r="C166" s="344"/>
      <c r="D166" s="317"/>
      <c r="E166" s="331"/>
      <c r="F166" s="331"/>
      <c r="G166" s="332"/>
      <c r="H166" s="342"/>
      <c r="I166" s="334"/>
      <c r="J166" s="335"/>
      <c r="K166" s="336"/>
      <c r="L166" s="337"/>
      <c r="M166" s="345"/>
      <c r="N166" s="339"/>
      <c r="O166" s="339"/>
      <c r="P166" s="339"/>
      <c r="Q166" s="339"/>
      <c r="R166" s="327"/>
      <c r="S166" s="339"/>
      <c r="T166" s="339"/>
      <c r="U166" s="339"/>
      <c r="V166" s="339"/>
      <c r="W166" s="339"/>
      <c r="X166" s="332"/>
      <c r="Y166" s="336"/>
      <c r="Z166" s="345"/>
      <c r="AA166" s="339"/>
      <c r="AB166" s="342"/>
      <c r="AC166" s="342"/>
    </row>
    <row r="167" spans="1:29" s="186" customFormat="1" ht="12.75">
      <c r="A167" s="265"/>
      <c r="B167" s="343"/>
      <c r="C167" s="344"/>
      <c r="D167" s="317"/>
      <c r="E167" s="331"/>
      <c r="F167" s="331"/>
      <c r="G167" s="332"/>
      <c r="H167" s="342"/>
      <c r="I167" s="334"/>
      <c r="J167" s="335"/>
      <c r="K167" s="336"/>
      <c r="L167" s="337"/>
      <c r="M167" s="345"/>
      <c r="N167" s="339"/>
      <c r="O167" s="339"/>
      <c r="P167" s="339"/>
      <c r="Q167" s="339"/>
      <c r="R167" s="327"/>
      <c r="S167" s="339"/>
      <c r="T167" s="339"/>
      <c r="U167" s="339"/>
      <c r="V167" s="339"/>
      <c r="W167" s="339"/>
      <c r="X167" s="332"/>
      <c r="Y167" s="336"/>
      <c r="Z167" s="345"/>
      <c r="AA167" s="339"/>
      <c r="AB167" s="342"/>
      <c r="AC167" s="342"/>
    </row>
    <row r="168" spans="1:29" s="186" customFormat="1" ht="12.75">
      <c r="A168" s="265"/>
      <c r="B168" s="343"/>
      <c r="C168" s="344"/>
      <c r="D168" s="317"/>
      <c r="E168" s="331"/>
      <c r="F168" s="331"/>
      <c r="G168" s="332"/>
      <c r="H168" s="342"/>
      <c r="I168" s="334"/>
      <c r="J168" s="335"/>
      <c r="K168" s="336"/>
      <c r="L168" s="337"/>
      <c r="M168" s="345"/>
      <c r="N168" s="339"/>
      <c r="O168" s="339"/>
      <c r="P168" s="339"/>
      <c r="Q168" s="339"/>
      <c r="R168" s="327"/>
      <c r="S168" s="339"/>
      <c r="T168" s="339"/>
      <c r="U168" s="339"/>
      <c r="V168" s="339"/>
      <c r="W168" s="339"/>
      <c r="X168" s="332"/>
      <c r="Y168" s="336"/>
      <c r="Z168" s="345"/>
      <c r="AA168" s="339"/>
      <c r="AB168" s="342"/>
      <c r="AC168" s="342"/>
    </row>
    <row r="169" spans="1:29" s="186" customFormat="1" ht="12.75">
      <c r="A169" s="265"/>
      <c r="B169" s="343"/>
      <c r="C169" s="344"/>
      <c r="D169" s="317"/>
      <c r="E169" s="331"/>
      <c r="F169" s="331"/>
      <c r="G169" s="332"/>
      <c r="H169" s="342"/>
      <c r="I169" s="334"/>
      <c r="J169" s="335"/>
      <c r="K169" s="336"/>
      <c r="L169" s="337"/>
      <c r="M169" s="345"/>
      <c r="N169" s="339"/>
      <c r="O169" s="339"/>
      <c r="P169" s="339"/>
      <c r="Q169" s="339"/>
      <c r="R169" s="327"/>
      <c r="S169" s="339"/>
      <c r="T169" s="339"/>
      <c r="U169" s="339"/>
      <c r="V169" s="339"/>
      <c r="W169" s="339"/>
      <c r="X169" s="332"/>
      <c r="Y169" s="336"/>
      <c r="Z169" s="345"/>
      <c r="AA169" s="339"/>
      <c r="AB169" s="342"/>
      <c r="AC169" s="342"/>
    </row>
    <row r="170" spans="1:29" s="186" customFormat="1" ht="12.75">
      <c r="A170" s="265"/>
      <c r="B170" s="343"/>
      <c r="C170" s="344"/>
      <c r="D170" s="317"/>
      <c r="E170" s="331"/>
      <c r="F170" s="331"/>
      <c r="G170" s="332"/>
      <c r="H170" s="342"/>
      <c r="I170" s="334"/>
      <c r="J170" s="335"/>
      <c r="K170" s="336"/>
      <c r="L170" s="337"/>
      <c r="M170" s="345"/>
      <c r="N170" s="339"/>
      <c r="O170" s="339"/>
      <c r="P170" s="339"/>
      <c r="Q170" s="339"/>
      <c r="R170" s="327"/>
      <c r="S170" s="339"/>
      <c r="T170" s="339"/>
      <c r="U170" s="339"/>
      <c r="V170" s="339"/>
      <c r="W170" s="339"/>
      <c r="X170" s="332"/>
      <c r="Y170" s="336"/>
      <c r="Z170" s="345"/>
      <c r="AA170" s="339"/>
      <c r="AB170" s="342"/>
      <c r="AC170" s="342"/>
    </row>
    <row r="171" spans="1:29" s="186" customFormat="1" ht="12.75">
      <c r="A171" s="265"/>
      <c r="B171" s="343"/>
      <c r="C171" s="344"/>
      <c r="D171" s="317"/>
      <c r="E171" s="331"/>
      <c r="F171" s="331"/>
      <c r="G171" s="332"/>
      <c r="H171" s="342"/>
      <c r="I171" s="334"/>
      <c r="J171" s="335"/>
      <c r="K171" s="336"/>
      <c r="L171" s="337"/>
      <c r="M171" s="345"/>
      <c r="N171" s="339"/>
      <c r="O171" s="339"/>
      <c r="P171" s="339"/>
      <c r="Q171" s="339"/>
      <c r="R171" s="327"/>
      <c r="S171" s="339"/>
      <c r="T171" s="339"/>
      <c r="U171" s="339"/>
      <c r="V171" s="339"/>
      <c r="W171" s="339"/>
      <c r="X171" s="332"/>
      <c r="Y171" s="336"/>
      <c r="Z171" s="345"/>
      <c r="AA171" s="339"/>
      <c r="AB171" s="342"/>
      <c r="AC171" s="342"/>
    </row>
    <row r="172" spans="1:29" s="186" customFormat="1" ht="12.75">
      <c r="A172" s="265"/>
      <c r="B172" s="343"/>
      <c r="C172" s="344"/>
      <c r="D172" s="317"/>
      <c r="E172" s="331"/>
      <c r="F172" s="331"/>
      <c r="G172" s="332"/>
      <c r="H172" s="342"/>
      <c r="I172" s="334"/>
      <c r="J172" s="335"/>
      <c r="K172" s="336"/>
      <c r="L172" s="337"/>
      <c r="M172" s="345"/>
      <c r="N172" s="339"/>
      <c r="O172" s="339"/>
      <c r="P172" s="339"/>
      <c r="Q172" s="339"/>
      <c r="R172" s="327"/>
      <c r="S172" s="339"/>
      <c r="T172" s="339"/>
      <c r="U172" s="339"/>
      <c r="V172" s="339"/>
      <c r="W172" s="339"/>
      <c r="X172" s="332"/>
      <c r="Y172" s="336"/>
      <c r="Z172" s="345"/>
      <c r="AA172" s="339"/>
      <c r="AB172" s="342"/>
      <c r="AC172" s="342"/>
    </row>
    <row r="173" spans="1:29" s="186" customFormat="1" ht="12.75">
      <c r="A173" s="265"/>
      <c r="B173" s="343"/>
      <c r="C173" s="344"/>
      <c r="D173" s="317"/>
      <c r="E173" s="331"/>
      <c r="F173" s="331"/>
      <c r="G173" s="332"/>
      <c r="H173" s="342"/>
      <c r="I173" s="334"/>
      <c r="J173" s="335"/>
      <c r="K173" s="336"/>
      <c r="L173" s="337"/>
      <c r="M173" s="345"/>
      <c r="N173" s="339"/>
      <c r="O173" s="339"/>
      <c r="P173" s="339"/>
      <c r="Q173" s="339"/>
      <c r="R173" s="327"/>
      <c r="S173" s="339"/>
      <c r="T173" s="339"/>
      <c r="U173" s="339"/>
      <c r="V173" s="339"/>
      <c r="W173" s="339"/>
      <c r="X173" s="332"/>
      <c r="Y173" s="336"/>
      <c r="Z173" s="345"/>
      <c r="AA173" s="339"/>
      <c r="AB173" s="342"/>
      <c r="AC173" s="342"/>
    </row>
    <row r="174" spans="1:29" s="186" customFormat="1" ht="12.75">
      <c r="A174" s="265"/>
      <c r="B174" s="343"/>
      <c r="C174" s="344"/>
      <c r="D174" s="317"/>
      <c r="E174" s="331"/>
      <c r="F174" s="331"/>
      <c r="G174" s="332"/>
      <c r="H174" s="342"/>
      <c r="I174" s="334"/>
      <c r="J174" s="335"/>
      <c r="K174" s="336"/>
      <c r="L174" s="337"/>
      <c r="M174" s="345"/>
      <c r="N174" s="339"/>
      <c r="O174" s="339"/>
      <c r="P174" s="339"/>
      <c r="Q174" s="339"/>
      <c r="R174" s="327"/>
      <c r="S174" s="339"/>
      <c r="T174" s="339"/>
      <c r="U174" s="339"/>
      <c r="V174" s="339"/>
      <c r="W174" s="339"/>
      <c r="X174" s="332"/>
      <c r="Y174" s="336"/>
      <c r="Z174" s="345"/>
      <c r="AA174" s="339"/>
      <c r="AB174" s="342"/>
      <c r="AC174" s="342"/>
    </row>
    <row r="175" spans="1:29" s="186" customFormat="1" ht="12.75">
      <c r="A175" s="265"/>
      <c r="B175" s="343"/>
      <c r="C175" s="344"/>
      <c r="D175" s="317"/>
      <c r="E175" s="331"/>
      <c r="F175" s="331"/>
      <c r="G175" s="332"/>
      <c r="H175" s="342"/>
      <c r="I175" s="334"/>
      <c r="J175" s="335"/>
      <c r="K175" s="336"/>
      <c r="L175" s="337"/>
      <c r="M175" s="345"/>
      <c r="N175" s="339"/>
      <c r="O175" s="339"/>
      <c r="P175" s="339"/>
      <c r="Q175" s="339"/>
      <c r="R175" s="327"/>
      <c r="S175" s="339"/>
      <c r="T175" s="339"/>
      <c r="U175" s="339"/>
      <c r="V175" s="339"/>
      <c r="W175" s="339"/>
      <c r="X175" s="332"/>
      <c r="Y175" s="336"/>
      <c r="Z175" s="345"/>
      <c r="AA175" s="339"/>
      <c r="AB175" s="342"/>
      <c r="AC175" s="342"/>
    </row>
    <row r="176" spans="1:29" s="186" customFormat="1" ht="12.75">
      <c r="A176" s="265"/>
      <c r="B176" s="343"/>
      <c r="C176" s="344"/>
      <c r="D176" s="317"/>
      <c r="E176" s="331"/>
      <c r="F176" s="331"/>
      <c r="G176" s="332"/>
      <c r="H176" s="342"/>
      <c r="I176" s="334"/>
      <c r="J176" s="335"/>
      <c r="K176" s="336"/>
      <c r="L176" s="337"/>
      <c r="M176" s="345"/>
      <c r="N176" s="339"/>
      <c r="O176" s="339"/>
      <c r="P176" s="339"/>
      <c r="Q176" s="339"/>
      <c r="R176" s="327"/>
      <c r="S176" s="339"/>
      <c r="T176" s="339"/>
      <c r="U176" s="339"/>
      <c r="V176" s="339"/>
      <c r="W176" s="339"/>
      <c r="X176" s="332"/>
      <c r="Y176" s="336"/>
      <c r="Z176" s="345"/>
      <c r="AA176" s="339"/>
      <c r="AB176" s="342"/>
      <c r="AC176" s="342"/>
    </row>
    <row r="177" spans="1:29" s="186" customFormat="1" ht="12.75">
      <c r="A177" s="265"/>
      <c r="B177" s="343"/>
      <c r="C177" s="344"/>
      <c r="D177" s="317"/>
      <c r="E177" s="331"/>
      <c r="F177" s="331"/>
      <c r="G177" s="332"/>
      <c r="H177" s="342"/>
      <c r="I177" s="334"/>
      <c r="J177" s="335"/>
      <c r="K177" s="336"/>
      <c r="L177" s="337"/>
      <c r="M177" s="345"/>
      <c r="N177" s="339"/>
      <c r="O177" s="339"/>
      <c r="P177" s="339"/>
      <c r="Q177" s="339"/>
      <c r="R177" s="327"/>
      <c r="S177" s="339"/>
      <c r="T177" s="339"/>
      <c r="U177" s="339"/>
      <c r="V177" s="339"/>
      <c r="W177" s="339"/>
      <c r="X177" s="332"/>
      <c r="Y177" s="336"/>
      <c r="Z177" s="345"/>
      <c r="AA177" s="339"/>
      <c r="AB177" s="342"/>
      <c r="AC177" s="342"/>
    </row>
    <row r="178" spans="1:29" s="186" customFormat="1" ht="12.75">
      <c r="A178" s="265"/>
      <c r="B178" s="343"/>
      <c r="C178" s="344"/>
      <c r="D178" s="317"/>
      <c r="E178" s="331"/>
      <c r="F178" s="331"/>
      <c r="G178" s="332"/>
      <c r="H178" s="342"/>
      <c r="I178" s="334"/>
      <c r="J178" s="335"/>
      <c r="K178" s="336"/>
      <c r="L178" s="337"/>
      <c r="M178" s="345"/>
      <c r="N178" s="339"/>
      <c r="O178" s="339"/>
      <c r="P178" s="339"/>
      <c r="Q178" s="339"/>
      <c r="R178" s="327"/>
      <c r="S178" s="339"/>
      <c r="T178" s="339"/>
      <c r="U178" s="339"/>
      <c r="V178" s="339"/>
      <c r="W178" s="339"/>
      <c r="X178" s="332"/>
      <c r="Y178" s="336"/>
      <c r="Z178" s="345"/>
      <c r="AA178" s="339"/>
      <c r="AB178" s="342"/>
      <c r="AC178" s="342"/>
    </row>
    <row r="179" spans="1:29" s="186" customFormat="1" ht="12.75">
      <c r="A179" s="265"/>
      <c r="B179" s="343"/>
      <c r="C179" s="344"/>
      <c r="D179" s="317"/>
      <c r="E179" s="331"/>
      <c r="F179" s="331"/>
      <c r="G179" s="332"/>
      <c r="H179" s="342"/>
      <c r="I179" s="334"/>
      <c r="J179" s="335"/>
      <c r="K179" s="336"/>
      <c r="L179" s="337"/>
      <c r="M179" s="345"/>
      <c r="N179" s="339"/>
      <c r="O179" s="339"/>
      <c r="P179" s="339"/>
      <c r="Q179" s="339"/>
      <c r="R179" s="327"/>
      <c r="S179" s="339"/>
      <c r="T179" s="339"/>
      <c r="U179" s="339"/>
      <c r="V179" s="339"/>
      <c r="W179" s="339"/>
      <c r="X179" s="332"/>
      <c r="Y179" s="336"/>
      <c r="Z179" s="345"/>
      <c r="AA179" s="339"/>
      <c r="AB179" s="342"/>
      <c r="AC179" s="342"/>
    </row>
    <row r="180" spans="1:29" s="186" customFormat="1" ht="12.75">
      <c r="A180" s="265"/>
      <c r="B180" s="343"/>
      <c r="C180" s="344"/>
      <c r="D180" s="317"/>
      <c r="E180" s="331"/>
      <c r="F180" s="331"/>
      <c r="G180" s="332"/>
      <c r="H180" s="342"/>
      <c r="I180" s="334"/>
      <c r="J180" s="335"/>
      <c r="K180" s="336"/>
      <c r="L180" s="337"/>
      <c r="M180" s="345"/>
      <c r="N180" s="339"/>
      <c r="O180" s="339"/>
      <c r="P180" s="339"/>
      <c r="Q180" s="339"/>
      <c r="R180" s="327"/>
      <c r="S180" s="339"/>
      <c r="T180" s="339"/>
      <c r="U180" s="339"/>
      <c r="V180" s="339"/>
      <c r="W180" s="339"/>
      <c r="X180" s="332"/>
      <c r="Y180" s="336"/>
      <c r="Z180" s="345"/>
      <c r="AA180" s="339"/>
      <c r="AB180" s="342"/>
      <c r="AC180" s="342"/>
    </row>
    <row r="181" spans="1:29" s="186" customFormat="1" ht="12.75">
      <c r="A181" s="265"/>
      <c r="B181" s="343"/>
      <c r="C181" s="344"/>
      <c r="D181" s="317"/>
      <c r="E181" s="331"/>
      <c r="F181" s="331"/>
      <c r="G181" s="332"/>
      <c r="H181" s="342"/>
      <c r="I181" s="334"/>
      <c r="J181" s="335"/>
      <c r="K181" s="336"/>
      <c r="L181" s="337"/>
      <c r="M181" s="345"/>
      <c r="N181" s="339"/>
      <c r="O181" s="339"/>
      <c r="P181" s="339"/>
      <c r="Q181" s="339"/>
      <c r="R181" s="327"/>
      <c r="S181" s="339"/>
      <c r="T181" s="339"/>
      <c r="U181" s="339"/>
      <c r="V181" s="339"/>
      <c r="W181" s="339"/>
      <c r="X181" s="332"/>
      <c r="Y181" s="336"/>
      <c r="Z181" s="345"/>
      <c r="AA181" s="339"/>
      <c r="AB181" s="342"/>
      <c r="AC181" s="342"/>
    </row>
    <row r="182" spans="1:29" s="186" customFormat="1" ht="12.75">
      <c r="A182" s="265"/>
      <c r="B182" s="343"/>
      <c r="C182" s="344"/>
      <c r="D182" s="317"/>
      <c r="E182" s="331"/>
      <c r="F182" s="331"/>
      <c r="G182" s="332"/>
      <c r="H182" s="342"/>
      <c r="I182" s="334"/>
      <c r="J182" s="335"/>
      <c r="K182" s="336"/>
      <c r="L182" s="337"/>
      <c r="M182" s="345"/>
      <c r="N182" s="339"/>
      <c r="O182" s="339"/>
      <c r="P182" s="339"/>
      <c r="Q182" s="339"/>
      <c r="R182" s="327"/>
      <c r="S182" s="339"/>
      <c r="T182" s="339"/>
      <c r="U182" s="339"/>
      <c r="V182" s="339"/>
      <c r="W182" s="339"/>
      <c r="X182" s="332"/>
      <c r="Y182" s="336"/>
      <c r="Z182" s="345"/>
      <c r="AA182" s="339"/>
      <c r="AB182" s="342"/>
      <c r="AC182" s="342"/>
    </row>
    <row r="183" spans="1:29" s="186" customFormat="1" ht="12.75">
      <c r="A183" s="265"/>
      <c r="B183" s="343"/>
      <c r="C183" s="344"/>
      <c r="D183" s="317"/>
      <c r="E183" s="331"/>
      <c r="F183" s="331"/>
      <c r="G183" s="332"/>
      <c r="H183" s="342"/>
      <c r="I183" s="334"/>
      <c r="J183" s="335"/>
      <c r="K183" s="336"/>
      <c r="L183" s="337"/>
      <c r="M183" s="345"/>
      <c r="N183" s="339"/>
      <c r="O183" s="339"/>
      <c r="P183" s="339"/>
      <c r="Q183" s="339"/>
      <c r="R183" s="327"/>
      <c r="S183" s="339"/>
      <c r="T183" s="339"/>
      <c r="U183" s="339"/>
      <c r="V183" s="339"/>
      <c r="W183" s="339"/>
      <c r="X183" s="332"/>
      <c r="Y183" s="336"/>
      <c r="Z183" s="345"/>
      <c r="AA183" s="339"/>
      <c r="AB183" s="342"/>
      <c r="AC183" s="342"/>
    </row>
    <row r="184" spans="1:29" s="186" customFormat="1" ht="12.75">
      <c r="A184" s="265"/>
      <c r="B184" s="343"/>
      <c r="C184" s="344"/>
      <c r="D184" s="317"/>
      <c r="E184" s="331"/>
      <c r="F184" s="331"/>
      <c r="G184" s="332"/>
      <c r="H184" s="342"/>
      <c r="I184" s="334"/>
      <c r="J184" s="335"/>
      <c r="K184" s="336"/>
      <c r="L184" s="337"/>
      <c r="M184" s="345"/>
      <c r="N184" s="339"/>
      <c r="O184" s="339"/>
      <c r="P184" s="339"/>
      <c r="Q184" s="339"/>
      <c r="R184" s="327"/>
      <c r="S184" s="339"/>
      <c r="T184" s="339"/>
      <c r="U184" s="339"/>
      <c r="V184" s="339"/>
      <c r="W184" s="339"/>
      <c r="X184" s="332"/>
      <c r="Y184" s="336"/>
      <c r="Z184" s="345"/>
      <c r="AA184" s="339"/>
      <c r="AB184" s="342"/>
      <c r="AC184" s="342"/>
    </row>
    <row r="185" spans="1:29" s="186" customFormat="1" ht="12.75">
      <c r="A185" s="265"/>
      <c r="B185" s="343"/>
      <c r="C185" s="344"/>
      <c r="D185" s="317"/>
      <c r="E185" s="331"/>
      <c r="F185" s="331"/>
      <c r="G185" s="332"/>
      <c r="H185" s="342"/>
      <c r="I185" s="334"/>
      <c r="J185" s="335"/>
      <c r="K185" s="336"/>
      <c r="L185" s="337"/>
      <c r="M185" s="345"/>
      <c r="N185" s="339"/>
      <c r="O185" s="339"/>
      <c r="P185" s="339"/>
      <c r="Q185" s="339"/>
      <c r="R185" s="327"/>
      <c r="S185" s="339"/>
      <c r="T185" s="339"/>
      <c r="U185" s="339"/>
      <c r="V185" s="339"/>
      <c r="W185" s="339"/>
      <c r="X185" s="332"/>
      <c r="Y185" s="336"/>
      <c r="Z185" s="345"/>
      <c r="AA185" s="339"/>
      <c r="AB185" s="342"/>
      <c r="AC185" s="342"/>
    </row>
    <row r="186" spans="1:29" s="186" customFormat="1" ht="12.75">
      <c r="A186" s="265"/>
      <c r="B186" s="343"/>
      <c r="C186" s="344"/>
      <c r="D186" s="317"/>
      <c r="E186" s="331"/>
      <c r="F186" s="331"/>
      <c r="G186" s="332"/>
      <c r="H186" s="342"/>
      <c r="I186" s="334"/>
      <c r="J186" s="335"/>
      <c r="K186" s="336"/>
      <c r="L186" s="337"/>
      <c r="M186" s="345"/>
      <c r="N186" s="339"/>
      <c r="O186" s="339"/>
      <c r="P186" s="339"/>
      <c r="Q186" s="339"/>
      <c r="R186" s="327"/>
      <c r="S186" s="339"/>
      <c r="T186" s="339"/>
      <c r="U186" s="339"/>
      <c r="V186" s="339"/>
      <c r="W186" s="339"/>
      <c r="X186" s="332"/>
      <c r="Y186" s="336"/>
      <c r="Z186" s="345"/>
      <c r="AA186" s="339"/>
      <c r="AB186" s="342"/>
      <c r="AC186" s="342"/>
    </row>
    <row r="187" spans="1:29" s="186" customFormat="1" ht="12.75">
      <c r="A187" s="265"/>
      <c r="B187" s="343"/>
      <c r="C187" s="344"/>
      <c r="D187" s="317"/>
      <c r="E187" s="331"/>
      <c r="F187" s="331"/>
      <c r="G187" s="332"/>
      <c r="H187" s="342"/>
      <c r="I187" s="334"/>
      <c r="J187" s="335"/>
      <c r="K187" s="336"/>
      <c r="L187" s="337"/>
      <c r="M187" s="345"/>
      <c r="N187" s="339"/>
      <c r="O187" s="339"/>
      <c r="P187" s="339"/>
      <c r="Q187" s="339"/>
      <c r="R187" s="327"/>
      <c r="S187" s="339"/>
      <c r="T187" s="339"/>
      <c r="U187" s="339"/>
      <c r="V187" s="339"/>
      <c r="W187" s="339"/>
      <c r="X187" s="332"/>
      <c r="Y187" s="336"/>
      <c r="Z187" s="345"/>
      <c r="AA187" s="339"/>
      <c r="AB187" s="342"/>
      <c r="AC187" s="342"/>
    </row>
    <row r="188" spans="1:29" s="186" customFormat="1" ht="12.75">
      <c r="A188" s="265"/>
      <c r="B188" s="343"/>
      <c r="C188" s="344"/>
      <c r="D188" s="317"/>
      <c r="E188" s="331"/>
      <c r="F188" s="331"/>
      <c r="G188" s="332"/>
      <c r="H188" s="342"/>
      <c r="I188" s="334"/>
      <c r="J188" s="335"/>
      <c r="K188" s="336"/>
      <c r="L188" s="337"/>
      <c r="M188" s="345"/>
      <c r="N188" s="339"/>
      <c r="O188" s="339"/>
      <c r="P188" s="339"/>
      <c r="Q188" s="339"/>
      <c r="R188" s="327"/>
      <c r="S188" s="339"/>
      <c r="T188" s="339"/>
      <c r="U188" s="339"/>
      <c r="V188" s="339"/>
      <c r="W188" s="339"/>
      <c r="X188" s="332"/>
      <c r="Y188" s="336"/>
      <c r="Z188" s="345"/>
      <c r="AA188" s="339"/>
      <c r="AB188" s="342"/>
      <c r="AC188" s="342"/>
    </row>
    <row r="189" spans="1:29" s="186" customFormat="1" ht="12.75">
      <c r="A189" s="265"/>
      <c r="B189" s="343"/>
      <c r="C189" s="344"/>
      <c r="D189" s="317"/>
      <c r="E189" s="331"/>
      <c r="F189" s="331"/>
      <c r="G189" s="332"/>
      <c r="H189" s="342"/>
      <c r="I189" s="334"/>
      <c r="J189" s="335"/>
      <c r="K189" s="336"/>
      <c r="L189" s="337"/>
      <c r="M189" s="345"/>
      <c r="N189" s="339"/>
      <c r="O189" s="339"/>
      <c r="P189" s="339"/>
      <c r="Q189" s="339"/>
      <c r="R189" s="327"/>
      <c r="S189" s="339"/>
      <c r="T189" s="339"/>
      <c r="U189" s="339"/>
      <c r="V189" s="339"/>
      <c r="W189" s="339"/>
      <c r="X189" s="332"/>
      <c r="Y189" s="336"/>
      <c r="Z189" s="345"/>
      <c r="AA189" s="339"/>
      <c r="AB189" s="342"/>
      <c r="AC189" s="342"/>
    </row>
    <row r="190" spans="1:29" s="186" customFormat="1" ht="12.75">
      <c r="A190" s="265"/>
      <c r="B190" s="343"/>
      <c r="C190" s="344"/>
      <c r="D190" s="317"/>
      <c r="E190" s="331"/>
      <c r="F190" s="331"/>
      <c r="G190" s="332"/>
      <c r="H190" s="342"/>
      <c r="I190" s="334"/>
      <c r="J190" s="335"/>
      <c r="K190" s="336"/>
      <c r="L190" s="337"/>
      <c r="M190" s="345"/>
      <c r="N190" s="339"/>
      <c r="O190" s="339"/>
      <c r="P190" s="339"/>
      <c r="Q190" s="339"/>
      <c r="R190" s="327"/>
      <c r="S190" s="339"/>
      <c r="T190" s="339"/>
      <c r="U190" s="339"/>
      <c r="V190" s="339"/>
      <c r="W190" s="339"/>
      <c r="X190" s="332"/>
      <c r="Y190" s="336"/>
      <c r="Z190" s="345"/>
      <c r="AA190" s="339"/>
      <c r="AB190" s="342"/>
      <c r="AC190" s="342"/>
    </row>
    <row r="191" spans="1:29" s="186" customFormat="1" ht="12.75">
      <c r="A191" s="265"/>
      <c r="B191" s="343"/>
      <c r="C191" s="344"/>
      <c r="D191" s="317"/>
      <c r="E191" s="331"/>
      <c r="F191" s="331"/>
      <c r="G191" s="332"/>
      <c r="H191" s="342"/>
      <c r="I191" s="334"/>
      <c r="J191" s="335"/>
      <c r="K191" s="336"/>
      <c r="L191" s="337"/>
      <c r="M191" s="345"/>
      <c r="N191" s="339"/>
      <c r="O191" s="339"/>
      <c r="P191" s="339"/>
      <c r="Q191" s="339"/>
      <c r="R191" s="327"/>
      <c r="S191" s="339"/>
      <c r="T191" s="339"/>
      <c r="U191" s="339"/>
      <c r="V191" s="339"/>
      <c r="W191" s="339"/>
      <c r="X191" s="332"/>
      <c r="Y191" s="336"/>
      <c r="Z191" s="345"/>
      <c r="AA191" s="339"/>
      <c r="AB191" s="342"/>
      <c r="AC191" s="342"/>
    </row>
    <row r="192" spans="1:29" s="186" customFormat="1" ht="12.75">
      <c r="A192" s="265"/>
      <c r="B192" s="343"/>
      <c r="C192" s="344"/>
      <c r="D192" s="317"/>
      <c r="E192" s="331"/>
      <c r="F192" s="331"/>
      <c r="G192" s="332"/>
      <c r="H192" s="342"/>
      <c r="I192" s="334"/>
      <c r="J192" s="335"/>
      <c r="K192" s="336"/>
      <c r="L192" s="337"/>
      <c r="M192" s="345"/>
      <c r="N192" s="339"/>
      <c r="O192" s="339"/>
      <c r="P192" s="339"/>
      <c r="Q192" s="339"/>
      <c r="R192" s="327"/>
      <c r="S192" s="339"/>
      <c r="T192" s="339"/>
      <c r="U192" s="339"/>
      <c r="V192" s="339"/>
      <c r="W192" s="339"/>
      <c r="X192" s="332"/>
      <c r="Y192" s="336"/>
      <c r="Z192" s="345"/>
      <c r="AA192" s="339"/>
      <c r="AB192" s="342"/>
      <c r="AC192" s="342"/>
    </row>
    <row r="193" spans="1:29" s="186" customFormat="1" ht="12.75">
      <c r="A193" s="265"/>
      <c r="B193" s="343"/>
      <c r="C193" s="344"/>
      <c r="D193" s="317"/>
      <c r="E193" s="331"/>
      <c r="F193" s="331"/>
      <c r="G193" s="332"/>
      <c r="H193" s="342"/>
      <c r="I193" s="334"/>
      <c r="J193" s="335"/>
      <c r="K193" s="336"/>
      <c r="L193" s="337"/>
      <c r="M193" s="345"/>
      <c r="N193" s="339"/>
      <c r="O193" s="339"/>
      <c r="P193" s="339"/>
      <c r="Q193" s="339"/>
      <c r="R193" s="327"/>
      <c r="S193" s="339"/>
      <c r="T193" s="339"/>
      <c r="U193" s="339"/>
      <c r="V193" s="339"/>
      <c r="W193" s="339"/>
      <c r="X193" s="332"/>
      <c r="Y193" s="336"/>
      <c r="Z193" s="345"/>
      <c r="AA193" s="339"/>
      <c r="AB193" s="342"/>
      <c r="AC193" s="342"/>
    </row>
    <row r="194" spans="1:29" s="186" customFormat="1" ht="12.75">
      <c r="A194" s="265"/>
      <c r="B194" s="343"/>
      <c r="C194" s="344"/>
      <c r="D194" s="317"/>
      <c r="E194" s="331"/>
      <c r="F194" s="331"/>
      <c r="G194" s="332"/>
      <c r="H194" s="342"/>
      <c r="I194" s="334"/>
      <c r="J194" s="335"/>
      <c r="K194" s="336"/>
      <c r="L194" s="337"/>
      <c r="M194" s="345"/>
      <c r="N194" s="339"/>
      <c r="O194" s="339"/>
      <c r="P194" s="339"/>
      <c r="Q194" s="339"/>
      <c r="R194" s="327"/>
      <c r="S194" s="339"/>
      <c r="T194" s="339"/>
      <c r="U194" s="339"/>
      <c r="V194" s="339"/>
      <c r="W194" s="339"/>
      <c r="X194" s="332"/>
      <c r="Y194" s="336"/>
      <c r="Z194" s="345"/>
      <c r="AA194" s="339"/>
      <c r="AB194" s="342"/>
      <c r="AC194" s="342"/>
    </row>
    <row r="195" spans="1:29" s="186" customFormat="1" ht="12.75">
      <c r="A195" s="265"/>
      <c r="B195" s="343"/>
      <c r="C195" s="344"/>
      <c r="D195" s="317"/>
      <c r="E195" s="331"/>
      <c r="F195" s="331"/>
      <c r="G195" s="332"/>
      <c r="H195" s="342"/>
      <c r="I195" s="334"/>
      <c r="J195" s="335"/>
      <c r="K195" s="336"/>
      <c r="L195" s="337"/>
      <c r="M195" s="345"/>
      <c r="N195" s="339"/>
      <c r="O195" s="339"/>
      <c r="P195" s="339"/>
      <c r="Q195" s="339"/>
      <c r="R195" s="327"/>
      <c r="S195" s="339"/>
      <c r="T195" s="339"/>
      <c r="U195" s="339"/>
      <c r="V195" s="339"/>
      <c r="W195" s="339"/>
      <c r="X195" s="332"/>
      <c r="Y195" s="336"/>
      <c r="Z195" s="345"/>
      <c r="AA195" s="339"/>
      <c r="AB195" s="342"/>
      <c r="AC195" s="342"/>
    </row>
    <row r="196" spans="1:29" s="186" customFormat="1" ht="12.75">
      <c r="A196" s="265"/>
      <c r="B196" s="343"/>
      <c r="C196" s="344"/>
      <c r="D196" s="317"/>
      <c r="E196" s="331"/>
      <c r="F196" s="331"/>
      <c r="G196" s="332"/>
      <c r="H196" s="342"/>
      <c r="I196" s="334"/>
      <c r="J196" s="335"/>
      <c r="K196" s="336"/>
      <c r="L196" s="337"/>
      <c r="M196" s="345"/>
      <c r="N196" s="339"/>
      <c r="O196" s="339"/>
      <c r="P196" s="339"/>
      <c r="Q196" s="339"/>
      <c r="R196" s="327"/>
      <c r="S196" s="339"/>
      <c r="T196" s="339"/>
      <c r="U196" s="339"/>
      <c r="V196" s="339"/>
      <c r="W196" s="339"/>
      <c r="X196" s="332"/>
      <c r="Y196" s="336"/>
      <c r="Z196" s="345"/>
      <c r="AA196" s="339"/>
      <c r="AB196" s="342"/>
      <c r="AC196" s="342"/>
    </row>
    <row r="197" spans="1:29" s="186" customFormat="1" ht="12.75">
      <c r="A197" s="265"/>
      <c r="B197" s="343"/>
      <c r="C197" s="344"/>
      <c r="D197" s="317"/>
      <c r="E197" s="331"/>
      <c r="F197" s="331"/>
      <c r="G197" s="332"/>
      <c r="H197" s="342"/>
      <c r="I197" s="334"/>
      <c r="J197" s="335"/>
      <c r="K197" s="336"/>
      <c r="L197" s="337"/>
      <c r="M197" s="345"/>
      <c r="N197" s="339"/>
      <c r="O197" s="339"/>
      <c r="P197" s="339"/>
      <c r="Q197" s="339"/>
      <c r="R197" s="327"/>
      <c r="S197" s="339"/>
      <c r="T197" s="339"/>
      <c r="U197" s="339"/>
      <c r="V197" s="339"/>
      <c r="W197" s="339"/>
      <c r="X197" s="332"/>
      <c r="Y197" s="336"/>
      <c r="Z197" s="345"/>
      <c r="AA197" s="339"/>
      <c r="AB197" s="342"/>
      <c r="AC197" s="342"/>
    </row>
    <row r="198" spans="1:29" s="186" customFormat="1" ht="12.75">
      <c r="A198" s="265"/>
      <c r="B198" s="343"/>
      <c r="C198" s="344"/>
      <c r="D198" s="317"/>
      <c r="E198" s="331"/>
      <c r="F198" s="331"/>
      <c r="G198" s="332"/>
      <c r="H198" s="342"/>
      <c r="I198" s="334"/>
      <c r="J198" s="335"/>
      <c r="K198" s="336"/>
      <c r="L198" s="337"/>
      <c r="M198" s="345"/>
      <c r="N198" s="339"/>
      <c r="O198" s="339"/>
      <c r="P198" s="339"/>
      <c r="Q198" s="339"/>
      <c r="R198" s="327"/>
      <c r="S198" s="339"/>
      <c r="T198" s="339"/>
      <c r="U198" s="339"/>
      <c r="V198" s="339"/>
      <c r="W198" s="339"/>
      <c r="X198" s="332"/>
      <c r="Y198" s="336"/>
      <c r="Z198" s="345"/>
      <c r="AA198" s="339"/>
      <c r="AB198" s="342"/>
      <c r="AC198" s="342"/>
    </row>
    <row r="199" spans="1:29" s="186" customFormat="1" ht="12.75">
      <c r="A199" s="265"/>
      <c r="B199" s="343"/>
      <c r="C199" s="344"/>
      <c r="D199" s="317"/>
      <c r="E199" s="331"/>
      <c r="F199" s="331"/>
      <c r="G199" s="332"/>
      <c r="H199" s="342"/>
      <c r="I199" s="334"/>
      <c r="J199" s="335"/>
      <c r="K199" s="336"/>
      <c r="L199" s="337"/>
      <c r="M199" s="345"/>
      <c r="N199" s="339"/>
      <c r="O199" s="339"/>
      <c r="P199" s="339"/>
      <c r="Q199" s="339"/>
      <c r="R199" s="327"/>
      <c r="S199" s="339"/>
      <c r="T199" s="339"/>
      <c r="U199" s="339"/>
      <c r="V199" s="339"/>
      <c r="W199" s="339"/>
      <c r="X199" s="332"/>
      <c r="Y199" s="336"/>
      <c r="Z199" s="345"/>
      <c r="AA199" s="339"/>
      <c r="AB199" s="342"/>
      <c r="AC199" s="342"/>
    </row>
    <row r="200" spans="1:29" s="186" customFormat="1" ht="12.75">
      <c r="A200" s="265"/>
      <c r="B200" s="343"/>
      <c r="C200" s="344"/>
      <c r="D200" s="317"/>
      <c r="E200" s="331"/>
      <c r="F200" s="331"/>
      <c r="G200" s="332"/>
      <c r="H200" s="342"/>
      <c r="I200" s="334"/>
      <c r="J200" s="335"/>
      <c r="K200" s="336"/>
      <c r="L200" s="337"/>
      <c r="M200" s="345"/>
      <c r="N200" s="339"/>
      <c r="O200" s="339"/>
      <c r="P200" s="339"/>
      <c r="Q200" s="339"/>
      <c r="R200" s="327"/>
      <c r="S200" s="339"/>
      <c r="T200" s="339"/>
      <c r="U200" s="339"/>
      <c r="V200" s="339"/>
      <c r="W200" s="339"/>
      <c r="X200" s="332"/>
      <c r="Y200" s="336"/>
      <c r="Z200" s="345"/>
      <c r="AA200" s="339"/>
      <c r="AB200" s="342"/>
      <c r="AC200" s="342"/>
    </row>
    <row r="201" spans="1:29" s="186" customFormat="1" ht="12.75">
      <c r="A201" s="265"/>
      <c r="B201" s="343"/>
      <c r="C201" s="344"/>
      <c r="D201" s="317"/>
      <c r="E201" s="331"/>
      <c r="F201" s="331"/>
      <c r="G201" s="332"/>
      <c r="H201" s="342"/>
      <c r="I201" s="334"/>
      <c r="J201" s="335"/>
      <c r="K201" s="336"/>
      <c r="L201" s="337"/>
      <c r="M201" s="345"/>
      <c r="N201" s="339"/>
      <c r="O201" s="339"/>
      <c r="P201" s="339"/>
      <c r="Q201" s="339"/>
      <c r="R201" s="327"/>
      <c r="S201" s="339"/>
      <c r="T201" s="339"/>
      <c r="U201" s="339"/>
      <c r="V201" s="339"/>
      <c r="W201" s="339"/>
      <c r="X201" s="332"/>
      <c r="Y201" s="336"/>
      <c r="Z201" s="345"/>
      <c r="AA201" s="339"/>
      <c r="AB201" s="342"/>
      <c r="AC201" s="342"/>
    </row>
    <row r="202" spans="1:29" s="186" customFormat="1" ht="12.75">
      <c r="A202" s="265"/>
      <c r="B202" s="343"/>
      <c r="C202" s="344"/>
      <c r="D202" s="317"/>
      <c r="E202" s="331"/>
      <c r="F202" s="331"/>
      <c r="G202" s="332"/>
      <c r="H202" s="342"/>
      <c r="I202" s="334"/>
      <c r="J202" s="335"/>
      <c r="K202" s="336"/>
      <c r="L202" s="337"/>
      <c r="M202" s="345"/>
      <c r="N202" s="339"/>
      <c r="O202" s="339"/>
      <c r="P202" s="339"/>
      <c r="Q202" s="339"/>
      <c r="R202" s="327"/>
      <c r="S202" s="339"/>
      <c r="T202" s="339"/>
      <c r="U202" s="339"/>
      <c r="V202" s="339"/>
      <c r="W202" s="339"/>
      <c r="X202" s="332"/>
      <c r="Y202" s="336"/>
      <c r="Z202" s="345"/>
      <c r="AA202" s="339"/>
      <c r="AB202" s="342"/>
      <c r="AC202" s="342"/>
    </row>
    <row r="203" spans="1:29" s="186" customFormat="1" ht="12.75">
      <c r="A203" s="265"/>
      <c r="B203" s="343"/>
      <c r="C203" s="344"/>
      <c r="D203" s="317"/>
      <c r="E203" s="331"/>
      <c r="F203" s="331"/>
      <c r="G203" s="332"/>
      <c r="H203" s="342"/>
      <c r="I203" s="334"/>
      <c r="J203" s="335"/>
      <c r="K203" s="336"/>
      <c r="L203" s="337"/>
      <c r="M203" s="345"/>
      <c r="N203" s="339"/>
      <c r="O203" s="339"/>
      <c r="P203" s="339"/>
      <c r="Q203" s="339"/>
      <c r="R203" s="327"/>
      <c r="S203" s="339"/>
      <c r="T203" s="339"/>
      <c r="U203" s="339"/>
      <c r="V203" s="339"/>
      <c r="W203" s="339"/>
      <c r="X203" s="332"/>
      <c r="Y203" s="336"/>
      <c r="Z203" s="345"/>
      <c r="AA203" s="339"/>
      <c r="AB203" s="342"/>
      <c r="AC203" s="342"/>
    </row>
    <row r="204" spans="1:29" s="186" customFormat="1" ht="12.75">
      <c r="A204" s="265"/>
      <c r="B204" s="343"/>
      <c r="C204" s="344"/>
      <c r="D204" s="317"/>
      <c r="E204" s="331"/>
      <c r="F204" s="331"/>
      <c r="G204" s="332"/>
      <c r="H204" s="342"/>
      <c r="I204" s="334"/>
      <c r="J204" s="335"/>
      <c r="K204" s="336"/>
      <c r="L204" s="337"/>
      <c r="M204" s="345"/>
      <c r="N204" s="339"/>
      <c r="O204" s="339"/>
      <c r="P204" s="339"/>
      <c r="Q204" s="339"/>
      <c r="R204" s="327"/>
      <c r="S204" s="339"/>
      <c r="T204" s="339"/>
      <c r="U204" s="339"/>
      <c r="V204" s="339"/>
      <c r="W204" s="339"/>
      <c r="X204" s="332"/>
      <c r="Y204" s="336"/>
      <c r="Z204" s="345"/>
      <c r="AA204" s="339"/>
      <c r="AB204" s="342"/>
      <c r="AC204" s="342"/>
    </row>
    <row r="205" spans="1:29" s="186" customFormat="1" ht="12.75">
      <c r="A205" s="265"/>
      <c r="B205" s="343"/>
      <c r="C205" s="344"/>
      <c r="D205" s="317"/>
      <c r="E205" s="331"/>
      <c r="F205" s="331"/>
      <c r="G205" s="332"/>
      <c r="H205" s="342"/>
      <c r="I205" s="334"/>
      <c r="J205" s="335"/>
      <c r="K205" s="336"/>
      <c r="L205" s="337"/>
      <c r="M205" s="345"/>
      <c r="N205" s="339"/>
      <c r="O205" s="339"/>
      <c r="P205" s="339"/>
      <c r="Q205" s="339"/>
      <c r="R205" s="327"/>
      <c r="S205" s="339"/>
      <c r="T205" s="339"/>
      <c r="U205" s="339"/>
      <c r="V205" s="339"/>
      <c r="W205" s="339"/>
      <c r="X205" s="332"/>
      <c r="Y205" s="336"/>
      <c r="Z205" s="345"/>
      <c r="AA205" s="339"/>
      <c r="AB205" s="342"/>
      <c r="AC205" s="342"/>
    </row>
    <row r="206" spans="1:29" s="186" customFormat="1" ht="12.75">
      <c r="A206" s="265"/>
      <c r="B206" s="343"/>
      <c r="C206" s="344"/>
      <c r="D206" s="317"/>
      <c r="E206" s="331"/>
      <c r="F206" s="331"/>
      <c r="G206" s="332"/>
      <c r="H206" s="342"/>
      <c r="I206" s="334"/>
      <c r="J206" s="335"/>
      <c r="K206" s="336"/>
      <c r="L206" s="337"/>
      <c r="M206" s="345"/>
      <c r="N206" s="339"/>
      <c r="O206" s="339"/>
      <c r="P206" s="339"/>
      <c r="Q206" s="339"/>
      <c r="R206" s="327"/>
      <c r="S206" s="339"/>
      <c r="T206" s="339"/>
      <c r="U206" s="339"/>
      <c r="V206" s="339"/>
      <c r="W206" s="339"/>
      <c r="X206" s="332"/>
      <c r="Y206" s="336"/>
      <c r="Z206" s="345"/>
      <c r="AA206" s="339"/>
      <c r="AB206" s="342"/>
      <c r="AC206" s="342"/>
    </row>
    <row r="207" spans="1:29" s="186" customFormat="1" ht="12.75">
      <c r="A207" s="265"/>
      <c r="B207" s="343"/>
      <c r="C207" s="344"/>
      <c r="D207" s="317"/>
      <c r="E207" s="331"/>
      <c r="F207" s="331"/>
      <c r="G207" s="332"/>
      <c r="H207" s="342"/>
      <c r="I207" s="334"/>
      <c r="J207" s="335"/>
      <c r="K207" s="336"/>
      <c r="L207" s="337"/>
      <c r="M207" s="345"/>
      <c r="N207" s="339"/>
      <c r="O207" s="339"/>
      <c r="P207" s="339"/>
      <c r="Q207" s="339"/>
      <c r="R207" s="327"/>
      <c r="S207" s="339"/>
      <c r="T207" s="339"/>
      <c r="U207" s="339"/>
      <c r="V207" s="339"/>
      <c r="W207" s="339"/>
      <c r="X207" s="332"/>
      <c r="Y207" s="336"/>
      <c r="Z207" s="345"/>
      <c r="AA207" s="339"/>
      <c r="AB207" s="342"/>
      <c r="AC207" s="342"/>
    </row>
    <row r="208" spans="1:29" s="186" customFormat="1" ht="12.75">
      <c r="A208" s="265"/>
      <c r="B208" s="343"/>
      <c r="C208" s="344"/>
      <c r="D208" s="317"/>
      <c r="E208" s="331"/>
      <c r="F208" s="331"/>
      <c r="G208" s="332"/>
      <c r="H208" s="342"/>
      <c r="I208" s="334"/>
      <c r="J208" s="335"/>
      <c r="K208" s="336"/>
      <c r="L208" s="337"/>
      <c r="M208" s="345"/>
      <c r="N208" s="339"/>
      <c r="O208" s="339"/>
      <c r="P208" s="339"/>
      <c r="Q208" s="339"/>
      <c r="R208" s="327"/>
      <c r="S208" s="339"/>
      <c r="T208" s="339"/>
      <c r="U208" s="339"/>
      <c r="V208" s="339"/>
      <c r="W208" s="339"/>
      <c r="X208" s="332"/>
      <c r="Y208" s="336"/>
      <c r="Z208" s="345"/>
      <c r="AA208" s="339"/>
      <c r="AB208" s="342"/>
      <c r="AC208" s="342"/>
    </row>
    <row r="209" spans="1:29" s="186" customFormat="1" ht="12.75">
      <c r="A209" s="265"/>
      <c r="B209" s="343"/>
      <c r="C209" s="344"/>
      <c r="D209" s="317"/>
      <c r="E209" s="331"/>
      <c r="F209" s="331"/>
      <c r="G209" s="332"/>
      <c r="H209" s="342"/>
      <c r="I209" s="334"/>
      <c r="J209" s="335"/>
      <c r="K209" s="336"/>
      <c r="L209" s="337"/>
      <c r="M209" s="345"/>
      <c r="N209" s="339"/>
      <c r="O209" s="339"/>
      <c r="P209" s="339"/>
      <c r="Q209" s="339"/>
      <c r="R209" s="327"/>
      <c r="S209" s="339"/>
      <c r="T209" s="339"/>
      <c r="U209" s="339"/>
      <c r="V209" s="339"/>
      <c r="W209" s="339"/>
      <c r="X209" s="332"/>
      <c r="Y209" s="336"/>
      <c r="Z209" s="345"/>
      <c r="AA209" s="339"/>
      <c r="AB209" s="342"/>
      <c r="AC209" s="342"/>
    </row>
    <row r="210" spans="1:29" s="186" customFormat="1" ht="12.75">
      <c r="A210" s="265"/>
      <c r="B210" s="343"/>
      <c r="C210" s="344"/>
      <c r="D210" s="317"/>
      <c r="E210" s="331"/>
      <c r="F210" s="331"/>
      <c r="G210" s="332"/>
      <c r="H210" s="342"/>
      <c r="I210" s="334"/>
      <c r="J210" s="335"/>
      <c r="K210" s="336"/>
      <c r="L210" s="337"/>
      <c r="M210" s="345"/>
      <c r="N210" s="339"/>
      <c r="O210" s="339"/>
      <c r="P210" s="339"/>
      <c r="Q210" s="339"/>
      <c r="R210" s="327"/>
      <c r="S210" s="339"/>
      <c r="T210" s="339"/>
      <c r="U210" s="339"/>
      <c r="V210" s="339"/>
      <c r="W210" s="339"/>
      <c r="X210" s="332"/>
      <c r="Y210" s="336"/>
      <c r="Z210" s="345"/>
      <c r="AA210" s="339"/>
      <c r="AB210" s="342"/>
      <c r="AC210" s="342"/>
    </row>
    <row r="211" spans="1:29" s="186" customFormat="1" ht="12.75">
      <c r="A211" s="265"/>
      <c r="B211" s="343"/>
      <c r="C211" s="344"/>
      <c r="D211" s="317"/>
      <c r="E211" s="331"/>
      <c r="F211" s="331"/>
      <c r="G211" s="332"/>
      <c r="H211" s="342"/>
      <c r="I211" s="334"/>
      <c r="J211" s="335"/>
      <c r="K211" s="336"/>
      <c r="L211" s="337"/>
      <c r="M211" s="345"/>
      <c r="N211" s="339"/>
      <c r="O211" s="339"/>
      <c r="P211" s="339"/>
      <c r="Q211" s="339"/>
      <c r="R211" s="327"/>
      <c r="S211" s="339"/>
      <c r="T211" s="339"/>
      <c r="U211" s="339"/>
      <c r="V211" s="339"/>
      <c r="W211" s="339"/>
      <c r="X211" s="332"/>
      <c r="Y211" s="336"/>
      <c r="Z211" s="345"/>
      <c r="AA211" s="339"/>
      <c r="AB211" s="342"/>
      <c r="AC211" s="342"/>
    </row>
    <row r="212" spans="1:29" s="186" customFormat="1" ht="12.75">
      <c r="A212" s="265"/>
      <c r="B212" s="343"/>
      <c r="C212" s="344"/>
      <c r="D212" s="317"/>
      <c r="E212" s="331"/>
      <c r="F212" s="331"/>
      <c r="G212" s="332"/>
      <c r="H212" s="342"/>
      <c r="I212" s="334"/>
      <c r="J212" s="335"/>
      <c r="K212" s="336"/>
      <c r="L212" s="337"/>
      <c r="M212" s="345"/>
      <c r="N212" s="339"/>
      <c r="O212" s="339"/>
      <c r="P212" s="339"/>
      <c r="Q212" s="339"/>
      <c r="R212" s="327"/>
      <c r="S212" s="339"/>
      <c r="T212" s="339"/>
      <c r="U212" s="339"/>
      <c r="V212" s="339"/>
      <c r="W212" s="339"/>
      <c r="X212" s="332"/>
      <c r="Y212" s="336"/>
      <c r="Z212" s="345"/>
      <c r="AA212" s="339"/>
      <c r="AB212" s="342"/>
      <c r="AC212" s="342"/>
    </row>
    <row r="213" spans="1:29" s="186" customFormat="1" ht="12.75">
      <c r="A213" s="265"/>
      <c r="B213" s="343"/>
      <c r="C213" s="344"/>
      <c r="D213" s="317"/>
      <c r="E213" s="331"/>
      <c r="F213" s="331"/>
      <c r="G213" s="332"/>
      <c r="H213" s="342"/>
      <c r="I213" s="334"/>
      <c r="J213" s="335"/>
      <c r="K213" s="336"/>
      <c r="L213" s="337"/>
      <c r="M213" s="345"/>
      <c r="N213" s="339"/>
      <c r="O213" s="339"/>
      <c r="P213" s="339"/>
      <c r="Q213" s="339"/>
      <c r="R213" s="327"/>
      <c r="S213" s="339"/>
      <c r="T213" s="339"/>
      <c r="U213" s="339"/>
      <c r="V213" s="339"/>
      <c r="W213" s="339"/>
      <c r="X213" s="332"/>
      <c r="Y213" s="336"/>
      <c r="Z213" s="345"/>
      <c r="AA213" s="339"/>
      <c r="AB213" s="342"/>
      <c r="AC213" s="342"/>
    </row>
    <row r="214" spans="1:29" s="186" customFormat="1" ht="12.75">
      <c r="A214" s="265"/>
      <c r="B214" s="343"/>
      <c r="C214" s="344"/>
      <c r="D214" s="317"/>
      <c r="E214" s="331"/>
      <c r="F214" s="331"/>
      <c r="G214" s="332"/>
      <c r="H214" s="342"/>
      <c r="I214" s="334"/>
      <c r="J214" s="335"/>
      <c r="K214" s="336"/>
      <c r="L214" s="337"/>
      <c r="M214" s="345"/>
      <c r="N214" s="339"/>
      <c r="O214" s="339"/>
      <c r="P214" s="339"/>
      <c r="Q214" s="339"/>
      <c r="R214" s="327"/>
      <c r="S214" s="339"/>
      <c r="T214" s="339"/>
      <c r="U214" s="339"/>
      <c r="V214" s="339"/>
      <c r="W214" s="339"/>
      <c r="X214" s="332"/>
      <c r="Y214" s="336"/>
      <c r="Z214" s="345"/>
      <c r="AA214" s="339"/>
      <c r="AB214" s="342"/>
      <c r="AC214" s="342"/>
    </row>
    <row r="215" spans="1:29" s="186" customFormat="1" ht="12.75">
      <c r="A215" s="265"/>
      <c r="B215" s="343"/>
      <c r="C215" s="344"/>
      <c r="D215" s="317"/>
      <c r="E215" s="331"/>
      <c r="F215" s="331"/>
      <c r="G215" s="332"/>
      <c r="H215" s="342"/>
      <c r="I215" s="334"/>
      <c r="J215" s="335"/>
      <c r="K215" s="336"/>
      <c r="L215" s="337"/>
      <c r="M215" s="345"/>
      <c r="N215" s="339"/>
      <c r="O215" s="339"/>
      <c r="P215" s="339"/>
      <c r="Q215" s="339"/>
      <c r="R215" s="327"/>
      <c r="S215" s="339"/>
      <c r="T215" s="339"/>
      <c r="U215" s="339"/>
      <c r="V215" s="339"/>
      <c r="W215" s="339"/>
      <c r="X215" s="332"/>
      <c r="Y215" s="336"/>
      <c r="Z215" s="345"/>
      <c r="AA215" s="339"/>
      <c r="AB215" s="342"/>
      <c r="AC215" s="342"/>
    </row>
    <row r="216" spans="1:29" s="186" customFormat="1" ht="12.75">
      <c r="A216" s="265"/>
      <c r="B216" s="343"/>
      <c r="C216" s="344"/>
      <c r="D216" s="317"/>
      <c r="E216" s="331"/>
      <c r="F216" s="331"/>
      <c r="G216" s="332"/>
      <c r="H216" s="342"/>
      <c r="I216" s="334"/>
      <c r="J216" s="335"/>
      <c r="K216" s="336"/>
      <c r="L216" s="337"/>
      <c r="M216" s="345"/>
      <c r="N216" s="339"/>
      <c r="O216" s="339"/>
      <c r="P216" s="339"/>
      <c r="Q216" s="339"/>
      <c r="R216" s="327"/>
      <c r="S216" s="339"/>
      <c r="T216" s="339"/>
      <c r="U216" s="339"/>
      <c r="V216" s="339"/>
      <c r="W216" s="339"/>
      <c r="X216" s="332"/>
      <c r="Y216" s="336"/>
      <c r="Z216" s="345"/>
      <c r="AA216" s="339"/>
      <c r="AB216" s="342"/>
      <c r="AC216" s="342"/>
    </row>
    <row r="217" spans="1:29" s="186" customFormat="1" ht="12.75">
      <c r="A217" s="265"/>
      <c r="B217" s="343"/>
      <c r="C217" s="344"/>
      <c r="D217" s="317"/>
      <c r="E217" s="331"/>
      <c r="F217" s="331"/>
      <c r="G217" s="332"/>
      <c r="H217" s="342"/>
      <c r="I217" s="334"/>
      <c r="J217" s="335"/>
      <c r="K217" s="336"/>
      <c r="L217" s="337"/>
      <c r="M217" s="345"/>
      <c r="N217" s="339"/>
      <c r="O217" s="339"/>
      <c r="P217" s="339"/>
      <c r="Q217" s="339"/>
      <c r="R217" s="327"/>
      <c r="S217" s="339"/>
      <c r="T217" s="339"/>
      <c r="U217" s="339"/>
      <c r="V217" s="339"/>
      <c r="W217" s="339"/>
      <c r="X217" s="332"/>
      <c r="Y217" s="336"/>
      <c r="Z217" s="345"/>
      <c r="AA217" s="339"/>
      <c r="AB217" s="342"/>
      <c r="AC217" s="342"/>
    </row>
    <row r="218" spans="1:29" s="186" customFormat="1" ht="12.75">
      <c r="A218" s="265"/>
      <c r="B218" s="343"/>
      <c r="C218" s="344"/>
      <c r="D218" s="317"/>
      <c r="E218" s="331"/>
      <c r="F218" s="331"/>
      <c r="G218" s="332"/>
      <c r="H218" s="342"/>
      <c r="I218" s="334"/>
      <c r="J218" s="335"/>
      <c r="K218" s="336"/>
      <c r="L218" s="337"/>
      <c r="M218" s="345"/>
      <c r="N218" s="339"/>
      <c r="O218" s="339"/>
      <c r="P218" s="339"/>
      <c r="Q218" s="339"/>
      <c r="R218" s="327"/>
      <c r="S218" s="339"/>
      <c r="T218" s="339"/>
      <c r="U218" s="339"/>
      <c r="V218" s="339"/>
      <c r="W218" s="339"/>
      <c r="X218" s="332"/>
      <c r="Y218" s="336"/>
      <c r="Z218" s="345"/>
      <c r="AA218" s="339"/>
      <c r="AB218" s="342"/>
      <c r="AC218" s="342"/>
    </row>
    <row r="219" spans="1:29" s="186" customFormat="1" ht="12.75">
      <c r="A219" s="265"/>
      <c r="B219" s="343"/>
      <c r="C219" s="344"/>
      <c r="D219" s="317"/>
      <c r="E219" s="331"/>
      <c r="F219" s="331"/>
      <c r="G219" s="332"/>
      <c r="H219" s="342"/>
      <c r="I219" s="334"/>
      <c r="J219" s="335"/>
      <c r="K219" s="336"/>
      <c r="L219" s="337"/>
      <c r="M219" s="345"/>
      <c r="N219" s="339"/>
      <c r="O219" s="339"/>
      <c r="P219" s="339"/>
      <c r="Q219" s="339"/>
      <c r="R219" s="327"/>
      <c r="S219" s="339"/>
      <c r="T219" s="339"/>
      <c r="U219" s="339"/>
      <c r="V219" s="339"/>
      <c r="W219" s="339"/>
      <c r="X219" s="332"/>
      <c r="Y219" s="336"/>
      <c r="Z219" s="345"/>
      <c r="AA219" s="339"/>
      <c r="AB219" s="342"/>
      <c r="AC219" s="342"/>
    </row>
    <row r="220" spans="1:29" s="186" customFormat="1" ht="12.75">
      <c r="A220" s="265"/>
      <c r="B220" s="343"/>
      <c r="C220" s="344"/>
      <c r="D220" s="317"/>
      <c r="E220" s="331"/>
      <c r="F220" s="331"/>
      <c r="G220" s="332"/>
      <c r="H220" s="342"/>
      <c r="I220" s="334"/>
      <c r="J220" s="335"/>
      <c r="K220" s="336"/>
      <c r="L220" s="337"/>
      <c r="M220" s="345"/>
      <c r="N220" s="339"/>
      <c r="O220" s="339"/>
      <c r="P220" s="339"/>
      <c r="Q220" s="339"/>
      <c r="R220" s="327"/>
      <c r="S220" s="339"/>
      <c r="T220" s="339"/>
      <c r="U220" s="339"/>
      <c r="V220" s="339"/>
      <c r="W220" s="339"/>
      <c r="X220" s="332"/>
      <c r="Y220" s="336"/>
      <c r="Z220" s="345"/>
      <c r="AA220" s="339"/>
      <c r="AB220" s="342"/>
      <c r="AC220" s="342"/>
    </row>
    <row r="221" spans="1:29" s="186" customFormat="1" ht="12.75">
      <c r="A221" s="265"/>
      <c r="B221" s="343"/>
      <c r="C221" s="344"/>
      <c r="D221" s="317"/>
      <c r="E221" s="331"/>
      <c r="F221" s="331"/>
      <c r="G221" s="332"/>
      <c r="H221" s="342"/>
      <c r="I221" s="334"/>
      <c r="J221" s="335"/>
      <c r="K221" s="336"/>
      <c r="L221" s="337"/>
      <c r="M221" s="345"/>
      <c r="N221" s="339"/>
      <c r="O221" s="339"/>
      <c r="P221" s="339"/>
      <c r="Q221" s="339"/>
      <c r="R221" s="327"/>
      <c r="S221" s="339"/>
      <c r="T221" s="339"/>
      <c r="U221" s="339"/>
      <c r="V221" s="339"/>
      <c r="W221" s="339"/>
      <c r="X221" s="332"/>
      <c r="Y221" s="336"/>
      <c r="Z221" s="345"/>
      <c r="AA221" s="339"/>
      <c r="AB221" s="342"/>
      <c r="AC221" s="342"/>
    </row>
    <row r="222" spans="1:29" s="186" customFormat="1" ht="12.75">
      <c r="A222" s="265"/>
      <c r="B222" s="343"/>
      <c r="C222" s="344"/>
      <c r="D222" s="317"/>
      <c r="E222" s="331"/>
      <c r="F222" s="331"/>
      <c r="G222" s="332"/>
      <c r="H222" s="342"/>
      <c r="I222" s="334"/>
      <c r="J222" s="335"/>
      <c r="K222" s="336"/>
      <c r="L222" s="337"/>
      <c r="M222" s="345"/>
      <c r="N222" s="339"/>
      <c r="O222" s="339"/>
      <c r="P222" s="339"/>
      <c r="Q222" s="339"/>
      <c r="R222" s="327"/>
      <c r="S222" s="339"/>
      <c r="T222" s="339"/>
      <c r="U222" s="339"/>
      <c r="V222" s="339"/>
      <c r="W222" s="339"/>
      <c r="X222" s="332"/>
      <c r="Y222" s="336"/>
      <c r="Z222" s="345"/>
      <c r="AA222" s="339"/>
      <c r="AB222" s="342"/>
      <c r="AC222" s="342"/>
    </row>
    <row r="223" spans="1:29" s="186" customFormat="1" ht="12.75">
      <c r="A223" s="265"/>
      <c r="B223" s="343"/>
      <c r="C223" s="344"/>
      <c r="D223" s="317"/>
      <c r="E223" s="331"/>
      <c r="F223" s="331"/>
      <c r="G223" s="332"/>
      <c r="H223" s="342"/>
      <c r="I223" s="334"/>
      <c r="J223" s="335"/>
      <c r="K223" s="336"/>
      <c r="L223" s="337"/>
      <c r="M223" s="345"/>
      <c r="N223" s="339"/>
      <c r="O223" s="339"/>
      <c r="P223" s="339"/>
      <c r="Q223" s="339"/>
      <c r="R223" s="327"/>
      <c r="S223" s="339"/>
      <c r="T223" s="339"/>
      <c r="U223" s="339"/>
      <c r="V223" s="339"/>
      <c r="W223" s="339"/>
      <c r="X223" s="332"/>
      <c r="Y223" s="336"/>
      <c r="Z223" s="345"/>
      <c r="AA223" s="339"/>
      <c r="AB223" s="342"/>
      <c r="AC223" s="342"/>
    </row>
    <row r="224" spans="1:29" s="186" customFormat="1" ht="12.75">
      <c r="A224" s="265"/>
      <c r="B224" s="343"/>
      <c r="C224" s="344"/>
      <c r="D224" s="317"/>
      <c r="E224" s="331"/>
      <c r="F224" s="331"/>
      <c r="G224" s="332"/>
      <c r="H224" s="342"/>
      <c r="I224" s="334"/>
      <c r="J224" s="335"/>
      <c r="K224" s="336"/>
      <c r="L224" s="337"/>
      <c r="M224" s="345"/>
      <c r="N224" s="339"/>
      <c r="O224" s="339"/>
      <c r="P224" s="339"/>
      <c r="Q224" s="339"/>
      <c r="R224" s="327"/>
      <c r="S224" s="339"/>
      <c r="T224" s="339"/>
      <c r="U224" s="339"/>
      <c r="V224" s="339"/>
      <c r="W224" s="339"/>
      <c r="X224" s="332"/>
      <c r="Y224" s="336"/>
      <c r="Z224" s="345"/>
      <c r="AA224" s="339"/>
      <c r="AB224" s="342"/>
      <c r="AC224" s="342"/>
    </row>
    <row r="225" spans="1:29" s="186" customFormat="1" ht="12.75">
      <c r="A225" s="265"/>
      <c r="B225" s="343"/>
      <c r="C225" s="344"/>
      <c r="D225" s="317"/>
      <c r="E225" s="331"/>
      <c r="F225" s="331"/>
      <c r="G225" s="332"/>
      <c r="H225" s="342"/>
      <c r="I225" s="334"/>
      <c r="J225" s="335"/>
      <c r="K225" s="336"/>
      <c r="L225" s="337"/>
      <c r="M225" s="345"/>
      <c r="N225" s="339"/>
      <c r="O225" s="339"/>
      <c r="P225" s="339"/>
      <c r="Q225" s="339"/>
      <c r="R225" s="327"/>
      <c r="S225" s="339"/>
      <c r="T225" s="339"/>
      <c r="U225" s="339"/>
      <c r="V225" s="339"/>
      <c r="W225" s="339"/>
      <c r="X225" s="332"/>
      <c r="Y225" s="336"/>
      <c r="Z225" s="345"/>
      <c r="AA225" s="339"/>
      <c r="AB225" s="342"/>
      <c r="AC225" s="342"/>
    </row>
    <row r="226" spans="1:29" s="186" customFormat="1" ht="12.75">
      <c r="A226" s="265"/>
      <c r="B226" s="343"/>
      <c r="C226" s="344"/>
      <c r="D226" s="317"/>
      <c r="E226" s="331"/>
      <c r="F226" s="331"/>
      <c r="G226" s="332"/>
      <c r="H226" s="342"/>
      <c r="I226" s="334"/>
      <c r="J226" s="335"/>
      <c r="K226" s="336"/>
      <c r="L226" s="337"/>
      <c r="M226" s="345"/>
      <c r="N226" s="339"/>
      <c r="O226" s="339"/>
      <c r="P226" s="339"/>
      <c r="Q226" s="339"/>
      <c r="R226" s="327"/>
      <c r="S226" s="339"/>
      <c r="T226" s="339"/>
      <c r="U226" s="339"/>
      <c r="V226" s="339"/>
      <c r="W226" s="339"/>
      <c r="X226" s="332"/>
      <c r="Y226" s="336"/>
      <c r="Z226" s="345"/>
      <c r="AA226" s="339"/>
      <c r="AB226" s="342"/>
      <c r="AC226" s="342"/>
    </row>
    <row r="227" spans="1:29" s="186" customFormat="1" ht="12.75">
      <c r="A227" s="265"/>
      <c r="B227" s="343"/>
      <c r="C227" s="344"/>
      <c r="D227" s="317"/>
      <c r="E227" s="331"/>
      <c r="F227" s="331"/>
      <c r="G227" s="332"/>
      <c r="H227" s="342"/>
      <c r="I227" s="334"/>
      <c r="J227" s="335"/>
      <c r="K227" s="336"/>
      <c r="L227" s="337"/>
      <c r="M227" s="345"/>
      <c r="N227" s="339"/>
      <c r="O227" s="339"/>
      <c r="P227" s="339"/>
      <c r="Q227" s="339"/>
      <c r="R227" s="327"/>
      <c r="S227" s="339"/>
      <c r="T227" s="339"/>
      <c r="U227" s="339"/>
      <c r="V227" s="339"/>
      <c r="W227" s="339"/>
      <c r="X227" s="332"/>
      <c r="Y227" s="336"/>
      <c r="Z227" s="345"/>
      <c r="AA227" s="339"/>
      <c r="AB227" s="342"/>
      <c r="AC227" s="342"/>
    </row>
    <row r="228" spans="1:29" s="186" customFormat="1" ht="12.75">
      <c r="A228" s="265"/>
      <c r="B228" s="343"/>
      <c r="C228" s="344"/>
      <c r="D228" s="317"/>
      <c r="E228" s="331"/>
      <c r="F228" s="331"/>
      <c r="G228" s="332"/>
      <c r="H228" s="342"/>
      <c r="I228" s="334"/>
      <c r="J228" s="335"/>
      <c r="K228" s="336"/>
      <c r="L228" s="337"/>
      <c r="M228" s="345"/>
      <c r="N228" s="339"/>
      <c r="O228" s="339"/>
      <c r="P228" s="339"/>
      <c r="Q228" s="339"/>
      <c r="R228" s="327"/>
      <c r="S228" s="339"/>
      <c r="T228" s="339"/>
      <c r="U228" s="339"/>
      <c r="V228" s="339"/>
      <c r="W228" s="339"/>
      <c r="X228" s="332"/>
      <c r="Y228" s="336"/>
      <c r="Z228" s="345"/>
      <c r="AA228" s="339"/>
      <c r="AB228" s="342"/>
      <c r="AC228" s="342"/>
    </row>
    <row r="229" spans="1:29" s="186" customFormat="1" ht="12.75">
      <c r="A229" s="265"/>
      <c r="B229" s="343"/>
      <c r="C229" s="344"/>
      <c r="D229" s="317"/>
      <c r="E229" s="331"/>
      <c r="F229" s="331"/>
      <c r="G229" s="332"/>
      <c r="H229" s="342"/>
      <c r="I229" s="334"/>
      <c r="J229" s="335"/>
      <c r="K229" s="336"/>
      <c r="L229" s="337"/>
      <c r="M229" s="345"/>
      <c r="N229" s="339"/>
      <c r="O229" s="339"/>
      <c r="P229" s="339"/>
      <c r="Q229" s="339"/>
      <c r="R229" s="327"/>
      <c r="S229" s="339"/>
      <c r="T229" s="339"/>
      <c r="U229" s="339"/>
      <c r="V229" s="339"/>
      <c r="W229" s="339"/>
      <c r="X229" s="332"/>
      <c r="Y229" s="336"/>
      <c r="Z229" s="345"/>
      <c r="AA229" s="339"/>
      <c r="AB229" s="342"/>
      <c r="AC229" s="342"/>
    </row>
    <row r="230" spans="1:29" s="186" customFormat="1" ht="12.75">
      <c r="A230" s="265"/>
      <c r="B230" s="343"/>
      <c r="C230" s="344"/>
      <c r="D230" s="317"/>
      <c r="E230" s="331"/>
      <c r="F230" s="331"/>
      <c r="G230" s="332"/>
      <c r="H230" s="342"/>
      <c r="I230" s="334"/>
      <c r="J230" s="335"/>
      <c r="K230" s="336"/>
      <c r="L230" s="337"/>
      <c r="M230" s="345"/>
      <c r="N230" s="339"/>
      <c r="O230" s="339"/>
      <c r="P230" s="339"/>
      <c r="Q230" s="339"/>
      <c r="R230" s="327"/>
      <c r="S230" s="339"/>
      <c r="T230" s="339"/>
      <c r="U230" s="339"/>
      <c r="V230" s="339"/>
      <c r="W230" s="339"/>
      <c r="X230" s="332"/>
      <c r="Y230" s="336"/>
      <c r="Z230" s="345"/>
      <c r="AA230" s="339"/>
      <c r="AB230" s="342"/>
      <c r="AC230" s="342"/>
    </row>
    <row r="231" spans="1:29" s="186" customFormat="1" ht="12.75">
      <c r="A231" s="265"/>
      <c r="B231" s="343"/>
      <c r="C231" s="344"/>
      <c r="D231" s="317"/>
      <c r="E231" s="331"/>
      <c r="F231" s="331"/>
      <c r="G231" s="332"/>
      <c r="H231" s="342"/>
      <c r="I231" s="334"/>
      <c r="J231" s="335"/>
      <c r="K231" s="336"/>
      <c r="L231" s="337"/>
      <c r="M231" s="345"/>
      <c r="N231" s="339"/>
      <c r="O231" s="339"/>
      <c r="P231" s="339"/>
      <c r="Q231" s="339"/>
      <c r="R231" s="327"/>
      <c r="S231" s="339"/>
      <c r="T231" s="339"/>
      <c r="U231" s="339"/>
      <c r="V231" s="339"/>
      <c r="W231" s="339"/>
      <c r="X231" s="332"/>
      <c r="Y231" s="336"/>
      <c r="Z231" s="345"/>
      <c r="AA231" s="339"/>
      <c r="AB231" s="342"/>
      <c r="AC231" s="342"/>
    </row>
    <row r="232" spans="1:29" s="186" customFormat="1" ht="12.75">
      <c r="A232" s="265"/>
      <c r="B232" s="343"/>
      <c r="C232" s="344"/>
      <c r="D232" s="317"/>
      <c r="E232" s="331"/>
      <c r="F232" s="331"/>
      <c r="G232" s="332"/>
      <c r="H232" s="342"/>
      <c r="I232" s="334"/>
      <c r="J232" s="335"/>
      <c r="K232" s="336"/>
      <c r="L232" s="337"/>
      <c r="M232" s="345"/>
      <c r="N232" s="339"/>
      <c r="O232" s="339"/>
      <c r="P232" s="339"/>
      <c r="Q232" s="339"/>
      <c r="R232" s="327"/>
      <c r="S232" s="339"/>
      <c r="T232" s="339"/>
      <c r="U232" s="339"/>
      <c r="V232" s="339"/>
      <c r="W232" s="339"/>
      <c r="X232" s="332"/>
      <c r="Y232" s="336"/>
      <c r="Z232" s="345"/>
      <c r="AA232" s="339"/>
      <c r="AB232" s="342"/>
      <c r="AC232" s="342"/>
    </row>
    <row r="233" spans="1:29" s="186" customFormat="1" ht="12.75">
      <c r="A233" s="265"/>
      <c r="B233" s="343"/>
      <c r="C233" s="344"/>
      <c r="D233" s="317"/>
      <c r="E233" s="331"/>
      <c r="F233" s="331"/>
      <c r="G233" s="332"/>
      <c r="H233" s="342"/>
      <c r="I233" s="334"/>
      <c r="J233" s="335"/>
      <c r="K233" s="336"/>
      <c r="L233" s="337"/>
      <c r="M233" s="345"/>
      <c r="N233" s="339"/>
      <c r="O233" s="339"/>
      <c r="P233" s="339"/>
      <c r="Q233" s="339"/>
      <c r="R233" s="327"/>
      <c r="S233" s="339"/>
      <c r="T233" s="339"/>
      <c r="U233" s="339"/>
      <c r="V233" s="339"/>
      <c r="W233" s="339"/>
      <c r="X233" s="332"/>
      <c r="Y233" s="336"/>
      <c r="Z233" s="345"/>
      <c r="AA233" s="339"/>
      <c r="AB233" s="342"/>
      <c r="AC233" s="342"/>
    </row>
    <row r="234" spans="1:29" s="186" customFormat="1" ht="12.75">
      <c r="A234" s="265"/>
      <c r="B234" s="343"/>
      <c r="C234" s="344"/>
      <c r="D234" s="317"/>
      <c r="E234" s="331"/>
      <c r="F234" s="331"/>
      <c r="G234" s="332"/>
      <c r="H234" s="342"/>
      <c r="I234" s="334"/>
      <c r="J234" s="335"/>
      <c r="K234" s="336"/>
      <c r="L234" s="337"/>
      <c r="M234" s="345"/>
      <c r="N234" s="339"/>
      <c r="O234" s="339"/>
      <c r="P234" s="339"/>
      <c r="Q234" s="339"/>
      <c r="R234" s="327"/>
      <c r="S234" s="339"/>
      <c r="T234" s="339"/>
      <c r="U234" s="339"/>
      <c r="V234" s="339"/>
      <c r="W234" s="339"/>
      <c r="X234" s="332"/>
      <c r="Y234" s="336"/>
      <c r="Z234" s="345"/>
      <c r="AA234" s="339"/>
      <c r="AB234" s="342"/>
      <c r="AC234" s="342"/>
    </row>
    <row r="235" spans="1:29" s="186" customFormat="1" ht="12.75">
      <c r="A235" s="265"/>
      <c r="B235" s="343"/>
      <c r="C235" s="344"/>
      <c r="D235" s="317"/>
      <c r="E235" s="331"/>
      <c r="F235" s="331"/>
      <c r="G235" s="332"/>
      <c r="H235" s="342"/>
      <c r="I235" s="334"/>
      <c r="J235" s="335"/>
      <c r="K235" s="336"/>
      <c r="L235" s="337"/>
      <c r="M235" s="345"/>
      <c r="N235" s="339"/>
      <c r="O235" s="339"/>
      <c r="P235" s="339"/>
      <c r="Q235" s="339"/>
      <c r="R235" s="327"/>
      <c r="S235" s="339"/>
      <c r="T235" s="339"/>
      <c r="U235" s="339"/>
      <c r="V235" s="339"/>
      <c r="W235" s="339"/>
      <c r="X235" s="332"/>
      <c r="Y235" s="336"/>
      <c r="Z235" s="345"/>
      <c r="AA235" s="339"/>
      <c r="AB235" s="342"/>
      <c r="AC235" s="342"/>
    </row>
    <row r="236" spans="1:29" s="186" customFormat="1" ht="12.75">
      <c r="A236" s="265"/>
      <c r="B236" s="343"/>
      <c r="C236" s="344"/>
      <c r="D236" s="317"/>
      <c r="E236" s="331"/>
      <c r="F236" s="331"/>
      <c r="G236" s="332"/>
      <c r="H236" s="342"/>
      <c r="I236" s="334"/>
      <c r="J236" s="335"/>
      <c r="K236" s="336"/>
      <c r="L236" s="337"/>
      <c r="M236" s="345"/>
      <c r="N236" s="339"/>
      <c r="O236" s="339"/>
      <c r="P236" s="339"/>
      <c r="Q236" s="339"/>
      <c r="R236" s="327"/>
      <c r="S236" s="339"/>
      <c r="T236" s="339"/>
      <c r="U236" s="339"/>
      <c r="V236" s="339"/>
      <c r="W236" s="339"/>
      <c r="X236" s="332"/>
      <c r="Y236" s="336"/>
      <c r="Z236" s="345"/>
      <c r="AA236" s="339"/>
      <c r="AB236" s="342"/>
      <c r="AC236" s="342"/>
    </row>
    <row r="237" spans="1:29" s="186" customFormat="1" ht="12.75">
      <c r="A237" s="265"/>
      <c r="B237" s="343"/>
      <c r="C237" s="344"/>
      <c r="D237" s="317"/>
      <c r="E237" s="331"/>
      <c r="F237" s="331"/>
      <c r="G237" s="332"/>
      <c r="H237" s="342"/>
      <c r="I237" s="334"/>
      <c r="J237" s="335"/>
      <c r="K237" s="336"/>
      <c r="L237" s="337"/>
      <c r="M237" s="345"/>
      <c r="N237" s="339"/>
      <c r="O237" s="339"/>
      <c r="P237" s="339"/>
      <c r="Q237" s="339"/>
      <c r="R237" s="327"/>
      <c r="S237" s="339"/>
      <c r="T237" s="339"/>
      <c r="U237" s="339"/>
      <c r="V237" s="339"/>
      <c r="W237" s="339"/>
      <c r="X237" s="332"/>
      <c r="Y237" s="336"/>
      <c r="Z237" s="345"/>
      <c r="AA237" s="339"/>
      <c r="AB237" s="342"/>
      <c r="AC237" s="342"/>
    </row>
    <row r="238" spans="1:29" s="186" customFormat="1" ht="12.75">
      <c r="A238" s="265"/>
      <c r="B238" s="343"/>
      <c r="C238" s="344"/>
      <c r="D238" s="317"/>
      <c r="E238" s="331"/>
      <c r="F238" s="331"/>
      <c r="G238" s="332"/>
      <c r="H238" s="342"/>
      <c r="I238" s="334"/>
      <c r="J238" s="335"/>
      <c r="K238" s="336"/>
      <c r="L238" s="337"/>
      <c r="M238" s="345"/>
      <c r="N238" s="339"/>
      <c r="O238" s="339"/>
      <c r="P238" s="339"/>
      <c r="Q238" s="339"/>
      <c r="R238" s="327"/>
      <c r="S238" s="339"/>
      <c r="T238" s="339"/>
      <c r="U238" s="339"/>
      <c r="V238" s="339"/>
      <c r="W238" s="339"/>
      <c r="X238" s="332"/>
      <c r="Y238" s="336"/>
      <c r="Z238" s="345"/>
      <c r="AA238" s="339"/>
      <c r="AB238" s="342"/>
      <c r="AC238" s="342"/>
    </row>
    <row r="239" spans="1:29" s="186" customFormat="1" ht="12.75">
      <c r="A239" s="265"/>
      <c r="B239" s="343"/>
      <c r="C239" s="344"/>
      <c r="D239" s="317"/>
      <c r="E239" s="331"/>
      <c r="F239" s="331"/>
      <c r="G239" s="332"/>
      <c r="H239" s="342"/>
      <c r="I239" s="334"/>
      <c r="J239" s="335"/>
      <c r="K239" s="336"/>
      <c r="L239" s="337"/>
      <c r="M239" s="345"/>
      <c r="N239" s="339"/>
      <c r="O239" s="339"/>
      <c r="P239" s="339"/>
      <c r="Q239" s="339"/>
      <c r="R239" s="327"/>
      <c r="S239" s="339"/>
      <c r="T239" s="339"/>
      <c r="U239" s="339"/>
      <c r="V239" s="339"/>
      <c r="W239" s="339"/>
      <c r="X239" s="332"/>
      <c r="Y239" s="336"/>
      <c r="Z239" s="345"/>
      <c r="AA239" s="339"/>
      <c r="AB239" s="342"/>
      <c r="AC239" s="342"/>
    </row>
    <row r="240" spans="1:29" s="186" customFormat="1" ht="12.75">
      <c r="A240" s="265"/>
      <c r="B240" s="343"/>
      <c r="C240" s="344"/>
      <c r="D240" s="317"/>
      <c r="E240" s="331"/>
      <c r="F240" s="331"/>
      <c r="G240" s="332"/>
      <c r="H240" s="342"/>
      <c r="I240" s="334"/>
      <c r="J240" s="335"/>
      <c r="K240" s="336"/>
      <c r="L240" s="337"/>
      <c r="M240" s="345"/>
      <c r="N240" s="339"/>
      <c r="O240" s="339"/>
      <c r="P240" s="339"/>
      <c r="Q240" s="339"/>
      <c r="R240" s="327"/>
      <c r="S240" s="339"/>
      <c r="T240" s="339"/>
      <c r="U240" s="339"/>
      <c r="V240" s="339"/>
      <c r="W240" s="339"/>
      <c r="X240" s="332"/>
      <c r="Y240" s="336"/>
      <c r="Z240" s="345"/>
      <c r="AA240" s="339"/>
      <c r="AB240" s="342"/>
      <c r="AC240" s="342"/>
    </row>
    <row r="241" spans="1:29" s="186" customFormat="1" ht="12.75">
      <c r="A241" s="265"/>
      <c r="B241" s="343"/>
      <c r="C241" s="344"/>
      <c r="D241" s="317"/>
      <c r="E241" s="331"/>
      <c r="F241" s="331"/>
      <c r="G241" s="332"/>
      <c r="H241" s="342"/>
      <c r="I241" s="334"/>
      <c r="J241" s="335"/>
      <c r="K241" s="336"/>
      <c r="L241" s="337"/>
      <c r="M241" s="345"/>
      <c r="N241" s="339"/>
      <c r="O241" s="339"/>
      <c r="P241" s="339"/>
      <c r="Q241" s="339"/>
      <c r="R241" s="327"/>
      <c r="S241" s="339"/>
      <c r="T241" s="339"/>
      <c r="U241" s="339"/>
      <c r="V241" s="339"/>
      <c r="W241" s="339"/>
      <c r="X241" s="332"/>
      <c r="Y241" s="336"/>
      <c r="Z241" s="345"/>
      <c r="AA241" s="339"/>
      <c r="AB241" s="342"/>
      <c r="AC241" s="342"/>
    </row>
    <row r="242" spans="1:29" s="186" customFormat="1" ht="12.75">
      <c r="A242" s="265"/>
      <c r="B242" s="343"/>
      <c r="C242" s="344"/>
      <c r="D242" s="317"/>
      <c r="E242" s="331"/>
      <c r="F242" s="331"/>
      <c r="G242" s="332"/>
      <c r="H242" s="342"/>
      <c r="I242" s="334"/>
      <c r="J242" s="335"/>
      <c r="K242" s="336"/>
      <c r="L242" s="337"/>
      <c r="M242" s="345"/>
      <c r="N242" s="339"/>
      <c r="O242" s="339"/>
      <c r="P242" s="339"/>
      <c r="Q242" s="339"/>
      <c r="R242" s="327"/>
      <c r="S242" s="339"/>
      <c r="T242" s="339"/>
      <c r="U242" s="339"/>
      <c r="V242" s="339"/>
      <c r="W242" s="339"/>
      <c r="X242" s="332"/>
      <c r="Y242" s="336"/>
      <c r="Z242" s="345"/>
      <c r="AA242" s="339"/>
      <c r="AB242" s="342"/>
      <c r="AC242" s="342"/>
    </row>
    <row r="243" spans="1:29" s="186" customFormat="1" ht="12.75">
      <c r="A243" s="265"/>
      <c r="B243" s="343"/>
      <c r="C243" s="344"/>
      <c r="D243" s="317"/>
      <c r="E243" s="331"/>
      <c r="F243" s="331"/>
      <c r="G243" s="332"/>
      <c r="H243" s="342"/>
      <c r="I243" s="334"/>
      <c r="J243" s="335"/>
      <c r="K243" s="336"/>
      <c r="L243" s="337"/>
      <c r="M243" s="345"/>
      <c r="N243" s="339"/>
      <c r="O243" s="339"/>
      <c r="P243" s="339"/>
      <c r="Q243" s="339"/>
      <c r="R243" s="327"/>
      <c r="S243" s="339"/>
      <c r="T243" s="339"/>
      <c r="U243" s="339"/>
      <c r="V243" s="339"/>
      <c r="W243" s="339"/>
      <c r="X243" s="332"/>
      <c r="Y243" s="336"/>
      <c r="Z243" s="345"/>
      <c r="AA243" s="339"/>
      <c r="AB243" s="342"/>
      <c r="AC243" s="342"/>
    </row>
    <row r="244" spans="1:29" s="186" customFormat="1" ht="12.75">
      <c r="A244" s="265"/>
      <c r="B244" s="343"/>
      <c r="C244" s="344"/>
      <c r="D244" s="317"/>
      <c r="E244" s="331"/>
      <c r="F244" s="331"/>
      <c r="G244" s="332"/>
      <c r="H244" s="342"/>
      <c r="I244" s="334"/>
      <c r="J244" s="335"/>
      <c r="K244" s="336"/>
      <c r="L244" s="337"/>
      <c r="M244" s="345"/>
      <c r="N244" s="339"/>
      <c r="O244" s="339"/>
      <c r="P244" s="339"/>
      <c r="Q244" s="339"/>
      <c r="R244" s="327"/>
      <c r="S244" s="339"/>
      <c r="T244" s="339"/>
      <c r="U244" s="339"/>
      <c r="V244" s="339"/>
      <c r="W244" s="339"/>
      <c r="X244" s="332"/>
      <c r="Y244" s="336"/>
      <c r="Z244" s="345"/>
      <c r="AA244" s="339"/>
      <c r="AB244" s="342"/>
      <c r="AC244" s="342"/>
    </row>
    <row r="245" spans="1:29" s="186" customFormat="1" ht="12.75">
      <c r="A245" s="265"/>
      <c r="B245" s="343"/>
      <c r="C245" s="344"/>
      <c r="D245" s="317"/>
      <c r="E245" s="331"/>
      <c r="F245" s="331"/>
      <c r="G245" s="332"/>
      <c r="H245" s="342"/>
      <c r="I245" s="334"/>
      <c r="J245" s="335"/>
      <c r="K245" s="336"/>
      <c r="L245" s="337"/>
      <c r="M245" s="345"/>
      <c r="N245" s="339"/>
      <c r="O245" s="339"/>
      <c r="P245" s="339"/>
      <c r="Q245" s="339"/>
      <c r="R245" s="327"/>
      <c r="S245" s="339"/>
      <c r="T245" s="339"/>
      <c r="U245" s="339"/>
      <c r="V245" s="339"/>
      <c r="W245" s="339"/>
      <c r="X245" s="332"/>
      <c r="Y245" s="336"/>
      <c r="Z245" s="345"/>
      <c r="AA245" s="339"/>
      <c r="AB245" s="342"/>
      <c r="AC245" s="342"/>
    </row>
    <row r="246" spans="1:29" s="186" customFormat="1" ht="12.75">
      <c r="A246" s="265"/>
      <c r="B246" s="343"/>
      <c r="C246" s="344"/>
      <c r="D246" s="317"/>
      <c r="E246" s="331"/>
      <c r="F246" s="331"/>
      <c r="G246" s="332"/>
      <c r="H246" s="342"/>
      <c r="I246" s="334"/>
      <c r="J246" s="335"/>
      <c r="K246" s="336"/>
      <c r="L246" s="337"/>
      <c r="M246" s="345"/>
      <c r="N246" s="339"/>
      <c r="O246" s="339"/>
      <c r="P246" s="339"/>
      <c r="Q246" s="339"/>
      <c r="R246" s="327"/>
      <c r="S246" s="339"/>
      <c r="T246" s="339"/>
      <c r="U246" s="339"/>
      <c r="V246" s="339"/>
      <c r="W246" s="339"/>
      <c r="X246" s="332"/>
      <c r="Y246" s="336"/>
      <c r="Z246" s="345"/>
      <c r="AA246" s="339"/>
      <c r="AB246" s="342"/>
      <c r="AC246" s="342"/>
    </row>
    <row r="247" spans="1:29" s="186" customFormat="1" ht="12.75">
      <c r="A247" s="265"/>
      <c r="B247" s="343"/>
      <c r="C247" s="344"/>
      <c r="D247" s="317"/>
      <c r="E247" s="331"/>
      <c r="F247" s="331"/>
      <c r="G247" s="332"/>
      <c r="H247" s="342"/>
      <c r="I247" s="334"/>
      <c r="J247" s="335"/>
      <c r="K247" s="336"/>
      <c r="L247" s="337"/>
      <c r="M247" s="345"/>
      <c r="N247" s="339"/>
      <c r="O247" s="339"/>
      <c r="P247" s="339"/>
      <c r="Q247" s="339"/>
      <c r="R247" s="327"/>
      <c r="S247" s="339"/>
      <c r="T247" s="339"/>
      <c r="U247" s="339"/>
      <c r="V247" s="339"/>
      <c r="W247" s="339"/>
      <c r="X247" s="332"/>
      <c r="Y247" s="336"/>
      <c r="Z247" s="345"/>
      <c r="AA247" s="339"/>
      <c r="AB247" s="342"/>
      <c r="AC247" s="342"/>
    </row>
    <row r="248" spans="1:29" s="186" customFormat="1" ht="12.75">
      <c r="A248" s="265"/>
      <c r="B248" s="343"/>
      <c r="C248" s="344"/>
      <c r="D248" s="317"/>
      <c r="E248" s="331"/>
      <c r="F248" s="331"/>
      <c r="G248" s="332"/>
      <c r="H248" s="342"/>
      <c r="I248" s="334"/>
      <c r="J248" s="335"/>
      <c r="K248" s="336"/>
      <c r="L248" s="337"/>
      <c r="M248" s="345"/>
      <c r="N248" s="339"/>
      <c r="O248" s="339"/>
      <c r="P248" s="339"/>
      <c r="Q248" s="339"/>
      <c r="R248" s="327"/>
      <c r="S248" s="339"/>
      <c r="T248" s="339"/>
      <c r="U248" s="339"/>
      <c r="V248" s="339"/>
      <c r="W248" s="339"/>
      <c r="X248" s="332"/>
      <c r="Y248" s="336"/>
      <c r="Z248" s="345"/>
      <c r="AA248" s="339"/>
      <c r="AB248" s="342"/>
      <c r="AC248" s="342"/>
    </row>
    <row r="249" spans="1:29" s="186" customFormat="1" ht="12.75">
      <c r="A249" s="265"/>
      <c r="B249" s="343"/>
      <c r="C249" s="344"/>
      <c r="D249" s="317"/>
      <c r="E249" s="331"/>
      <c r="F249" s="331"/>
      <c r="G249" s="332"/>
      <c r="H249" s="342"/>
      <c r="I249" s="334"/>
      <c r="J249" s="335"/>
      <c r="K249" s="336"/>
      <c r="L249" s="337"/>
      <c r="M249" s="345"/>
      <c r="N249" s="339"/>
      <c r="O249" s="339"/>
      <c r="P249" s="339"/>
      <c r="Q249" s="339"/>
      <c r="R249" s="327"/>
      <c r="S249" s="339"/>
      <c r="T249" s="339"/>
      <c r="U249" s="339"/>
      <c r="V249" s="339"/>
      <c r="W249" s="339"/>
      <c r="X249" s="332"/>
      <c r="Y249" s="336"/>
      <c r="Z249" s="345"/>
      <c r="AA249" s="339"/>
      <c r="AB249" s="342"/>
      <c r="AC249" s="342"/>
    </row>
    <row r="250" spans="1:29" s="186" customFormat="1" ht="12.75">
      <c r="A250" s="265"/>
      <c r="B250" s="343"/>
      <c r="C250" s="344"/>
      <c r="D250" s="317"/>
      <c r="E250" s="331"/>
      <c r="F250" s="331"/>
      <c r="G250" s="332"/>
      <c r="H250" s="342"/>
      <c r="I250" s="334"/>
      <c r="J250" s="335"/>
      <c r="K250" s="336"/>
      <c r="L250" s="337"/>
      <c r="M250" s="345"/>
      <c r="N250" s="339"/>
      <c r="O250" s="339"/>
      <c r="P250" s="339"/>
      <c r="Q250" s="339"/>
      <c r="R250" s="327"/>
      <c r="S250" s="339"/>
      <c r="T250" s="339"/>
      <c r="U250" s="339"/>
      <c r="V250" s="339"/>
      <c r="W250" s="339"/>
      <c r="X250" s="332"/>
      <c r="Y250" s="336"/>
      <c r="Z250" s="345"/>
      <c r="AA250" s="339"/>
      <c r="AB250" s="342"/>
      <c r="AC250" s="342"/>
    </row>
    <row r="251" spans="1:29" s="186" customFormat="1" ht="12.75">
      <c r="A251" s="265"/>
      <c r="B251" s="343"/>
      <c r="C251" s="344"/>
      <c r="D251" s="317"/>
      <c r="E251" s="331"/>
      <c r="F251" s="331"/>
      <c r="G251" s="332"/>
      <c r="H251" s="342"/>
      <c r="I251" s="334"/>
      <c r="J251" s="335"/>
      <c r="K251" s="336"/>
      <c r="L251" s="337"/>
      <c r="M251" s="345"/>
      <c r="N251" s="339"/>
      <c r="O251" s="339"/>
      <c r="P251" s="339"/>
      <c r="Q251" s="339"/>
      <c r="R251" s="327"/>
      <c r="S251" s="339"/>
      <c r="T251" s="339"/>
      <c r="U251" s="339"/>
      <c r="V251" s="339"/>
      <c r="W251" s="339"/>
      <c r="X251" s="332"/>
      <c r="Y251" s="336"/>
      <c r="Z251" s="345"/>
      <c r="AA251" s="339"/>
      <c r="AB251" s="342"/>
      <c r="AC251" s="342"/>
    </row>
    <row r="252" spans="1:29" s="186" customFormat="1" ht="12.75">
      <c r="A252" s="265"/>
      <c r="B252" s="343"/>
      <c r="C252" s="344"/>
      <c r="D252" s="317"/>
      <c r="E252" s="331"/>
      <c r="F252" s="331"/>
      <c r="G252" s="332"/>
      <c r="H252" s="342"/>
      <c r="I252" s="334"/>
      <c r="J252" s="335"/>
      <c r="K252" s="336"/>
      <c r="L252" s="337"/>
      <c r="M252" s="345"/>
      <c r="N252" s="339"/>
      <c r="O252" s="339"/>
      <c r="P252" s="339"/>
      <c r="Q252" s="339"/>
      <c r="R252" s="327"/>
      <c r="S252" s="339"/>
      <c r="T252" s="339"/>
      <c r="U252" s="339"/>
      <c r="V252" s="339"/>
      <c r="W252" s="339"/>
      <c r="X252" s="332"/>
      <c r="Y252" s="336"/>
      <c r="Z252" s="345"/>
      <c r="AA252" s="339"/>
      <c r="AB252" s="342"/>
      <c r="AC252" s="342"/>
    </row>
    <row r="253" spans="1:29" s="186" customFormat="1" ht="12.75">
      <c r="A253" s="265"/>
      <c r="B253" s="343"/>
      <c r="C253" s="344"/>
      <c r="D253" s="317"/>
      <c r="E253" s="331"/>
      <c r="F253" s="331"/>
      <c r="G253" s="332"/>
      <c r="H253" s="342"/>
      <c r="I253" s="334"/>
      <c r="J253" s="335"/>
      <c r="K253" s="336"/>
      <c r="L253" s="337"/>
      <c r="M253" s="345"/>
      <c r="N253" s="339"/>
      <c r="O253" s="339"/>
      <c r="P253" s="339"/>
      <c r="Q253" s="339"/>
      <c r="R253" s="327"/>
      <c r="S253" s="339"/>
      <c r="T253" s="339"/>
      <c r="U253" s="339"/>
      <c r="V253" s="339"/>
      <c r="W253" s="339"/>
      <c r="X253" s="332"/>
      <c r="Y253" s="336"/>
      <c r="Z253" s="345"/>
      <c r="AA253" s="339"/>
      <c r="AB253" s="342"/>
      <c r="AC253" s="342"/>
    </row>
    <row r="254" spans="1:29" s="186" customFormat="1" ht="12.75">
      <c r="A254" s="265"/>
      <c r="B254" s="343"/>
      <c r="C254" s="344"/>
      <c r="D254" s="317"/>
      <c r="E254" s="331"/>
      <c r="F254" s="331"/>
      <c r="G254" s="332"/>
      <c r="H254" s="342"/>
      <c r="I254" s="334"/>
      <c r="J254" s="335"/>
      <c r="K254" s="336"/>
      <c r="L254" s="337"/>
      <c r="M254" s="345"/>
      <c r="N254" s="339"/>
      <c r="O254" s="339"/>
      <c r="P254" s="339"/>
      <c r="Q254" s="339"/>
      <c r="R254" s="327"/>
      <c r="S254" s="339"/>
      <c r="T254" s="339"/>
      <c r="U254" s="339"/>
      <c r="V254" s="339"/>
      <c r="W254" s="339"/>
      <c r="X254" s="332"/>
      <c r="Y254" s="336"/>
      <c r="Z254" s="345"/>
      <c r="AA254" s="339"/>
      <c r="AB254" s="342"/>
      <c r="AC254" s="342"/>
    </row>
    <row r="255" spans="1:29" s="186" customFormat="1" ht="12.75">
      <c r="A255" s="265"/>
      <c r="B255" s="343"/>
      <c r="C255" s="344"/>
      <c r="D255" s="317"/>
      <c r="E255" s="331"/>
      <c r="F255" s="331"/>
      <c r="G255" s="332"/>
      <c r="H255" s="342"/>
      <c r="I255" s="334"/>
      <c r="J255" s="335"/>
      <c r="K255" s="336"/>
      <c r="L255" s="337"/>
      <c r="M255" s="345"/>
      <c r="N255" s="339"/>
      <c r="O255" s="339"/>
      <c r="P255" s="339"/>
      <c r="Q255" s="339"/>
      <c r="R255" s="327"/>
      <c r="S255" s="339"/>
      <c r="T255" s="339"/>
      <c r="U255" s="339"/>
      <c r="V255" s="339"/>
      <c r="W255" s="339"/>
      <c r="X255" s="332"/>
      <c r="Y255" s="336"/>
      <c r="Z255" s="345"/>
      <c r="AA255" s="339"/>
      <c r="AB255" s="342"/>
      <c r="AC255" s="342"/>
    </row>
    <row r="256" spans="1:29" s="186" customFormat="1" ht="12.75">
      <c r="A256" s="265"/>
      <c r="B256" s="343"/>
      <c r="C256" s="344"/>
      <c r="D256" s="317"/>
      <c r="E256" s="331"/>
      <c r="F256" s="331"/>
      <c r="G256" s="332"/>
      <c r="H256" s="342"/>
      <c r="I256" s="334"/>
      <c r="J256" s="335"/>
      <c r="K256" s="336"/>
      <c r="L256" s="337"/>
      <c r="M256" s="345"/>
      <c r="N256" s="339"/>
      <c r="O256" s="339"/>
      <c r="P256" s="339"/>
      <c r="Q256" s="339"/>
      <c r="R256" s="327"/>
      <c r="S256" s="339"/>
      <c r="T256" s="339"/>
      <c r="U256" s="339"/>
      <c r="V256" s="339"/>
      <c r="W256" s="339"/>
      <c r="X256" s="332"/>
      <c r="Y256" s="336"/>
      <c r="Z256" s="345"/>
      <c r="AA256" s="339"/>
      <c r="AB256" s="342"/>
      <c r="AC256" s="342"/>
    </row>
    <row r="257" spans="1:29" s="186" customFormat="1" ht="12.75">
      <c r="A257" s="265"/>
      <c r="B257" s="343"/>
      <c r="C257" s="344"/>
      <c r="D257" s="317"/>
      <c r="E257" s="331"/>
      <c r="F257" s="331"/>
      <c r="G257" s="332"/>
      <c r="H257" s="342"/>
      <c r="I257" s="334"/>
      <c r="J257" s="335"/>
      <c r="K257" s="336"/>
      <c r="L257" s="337"/>
      <c r="M257" s="345"/>
      <c r="N257" s="339"/>
      <c r="O257" s="339"/>
      <c r="P257" s="339"/>
      <c r="Q257" s="339"/>
      <c r="R257" s="327"/>
      <c r="S257" s="339"/>
      <c r="T257" s="339"/>
      <c r="U257" s="339"/>
      <c r="V257" s="339"/>
      <c r="W257" s="339"/>
      <c r="X257" s="332"/>
      <c r="Y257" s="336"/>
      <c r="Z257" s="345"/>
      <c r="AA257" s="339"/>
      <c r="AB257" s="342"/>
      <c r="AC257" s="342"/>
    </row>
    <row r="258" spans="1:29" s="186" customFormat="1" ht="12.75">
      <c r="A258" s="265"/>
      <c r="B258" s="343"/>
      <c r="C258" s="344"/>
      <c r="D258" s="317"/>
      <c r="E258" s="331"/>
      <c r="F258" s="331"/>
      <c r="G258" s="332"/>
      <c r="H258" s="342"/>
      <c r="I258" s="334"/>
      <c r="J258" s="335"/>
      <c r="K258" s="336"/>
      <c r="L258" s="337"/>
      <c r="M258" s="345"/>
      <c r="N258" s="339"/>
      <c r="O258" s="339"/>
      <c r="P258" s="339"/>
      <c r="Q258" s="339"/>
      <c r="R258" s="327"/>
      <c r="S258" s="339"/>
      <c r="T258" s="339"/>
      <c r="U258" s="339"/>
      <c r="V258" s="339"/>
      <c r="W258" s="339"/>
      <c r="X258" s="332"/>
      <c r="Y258" s="336"/>
      <c r="Z258" s="345"/>
      <c r="AA258" s="339"/>
      <c r="AB258" s="342"/>
      <c r="AC258" s="342"/>
    </row>
    <row r="259" spans="1:29" s="186" customFormat="1" ht="12.75">
      <c r="A259" s="265"/>
      <c r="B259" s="343"/>
      <c r="C259" s="344"/>
      <c r="D259" s="317"/>
      <c r="E259" s="331"/>
      <c r="F259" s="331"/>
      <c r="G259" s="332"/>
      <c r="H259" s="342"/>
      <c r="I259" s="334"/>
      <c r="J259" s="335"/>
      <c r="K259" s="336"/>
      <c r="L259" s="337"/>
      <c r="M259" s="345"/>
      <c r="N259" s="339"/>
      <c r="O259" s="339"/>
      <c r="P259" s="339"/>
      <c r="Q259" s="339"/>
      <c r="R259" s="327"/>
      <c r="S259" s="339"/>
      <c r="T259" s="339"/>
      <c r="U259" s="339"/>
      <c r="V259" s="339"/>
      <c r="W259" s="339"/>
      <c r="X259" s="332"/>
      <c r="Y259" s="336"/>
      <c r="Z259" s="345"/>
      <c r="AA259" s="339"/>
      <c r="AB259" s="342"/>
      <c r="AC259" s="342"/>
    </row>
    <row r="260" spans="1:29" s="186" customFormat="1" ht="12.75">
      <c r="A260" s="265"/>
      <c r="B260" s="343"/>
      <c r="C260" s="344"/>
      <c r="D260" s="317"/>
      <c r="E260" s="331"/>
      <c r="F260" s="331"/>
      <c r="G260" s="332"/>
      <c r="H260" s="342"/>
      <c r="I260" s="334"/>
      <c r="J260" s="335"/>
      <c r="K260" s="336"/>
      <c r="L260" s="337"/>
      <c r="M260" s="345"/>
      <c r="N260" s="339"/>
      <c r="O260" s="339"/>
      <c r="P260" s="339"/>
      <c r="Q260" s="339"/>
      <c r="R260" s="327"/>
      <c r="S260" s="339"/>
      <c r="T260" s="339"/>
      <c r="U260" s="339"/>
      <c r="V260" s="339"/>
      <c r="W260" s="339"/>
      <c r="X260" s="332"/>
      <c r="Y260" s="336"/>
      <c r="Z260" s="345"/>
      <c r="AA260" s="339"/>
      <c r="AB260" s="342"/>
      <c r="AC260" s="342"/>
    </row>
    <row r="261" spans="1:29" s="186" customFormat="1" ht="12.75">
      <c r="A261" s="265"/>
      <c r="B261" s="343"/>
      <c r="C261" s="344"/>
      <c r="D261" s="317"/>
      <c r="E261" s="331"/>
      <c r="F261" s="331"/>
      <c r="G261" s="332"/>
      <c r="H261" s="342"/>
      <c r="I261" s="334"/>
      <c r="J261" s="335"/>
      <c r="K261" s="336"/>
      <c r="L261" s="337"/>
      <c r="M261" s="345"/>
      <c r="N261" s="339"/>
      <c r="O261" s="339"/>
      <c r="P261" s="339"/>
      <c r="Q261" s="339"/>
      <c r="R261" s="327"/>
      <c r="S261" s="339"/>
      <c r="T261" s="339"/>
      <c r="U261" s="339"/>
      <c r="V261" s="339"/>
      <c r="W261" s="339"/>
      <c r="X261" s="332"/>
      <c r="Y261" s="336"/>
      <c r="Z261" s="345"/>
      <c r="AA261" s="339"/>
      <c r="AB261" s="342"/>
      <c r="AC261" s="342"/>
    </row>
    <row r="262" spans="1:29" s="186" customFormat="1" ht="12.75">
      <c r="A262" s="265"/>
      <c r="B262" s="343"/>
      <c r="C262" s="344"/>
      <c r="D262" s="317"/>
      <c r="E262" s="331"/>
      <c r="F262" s="331"/>
      <c r="G262" s="332"/>
      <c r="H262" s="342"/>
      <c r="I262" s="334"/>
      <c r="J262" s="335"/>
      <c r="K262" s="336"/>
      <c r="L262" s="337"/>
      <c r="M262" s="345"/>
      <c r="N262" s="339"/>
      <c r="O262" s="339"/>
      <c r="P262" s="339"/>
      <c r="Q262" s="339"/>
      <c r="R262" s="327"/>
      <c r="S262" s="339"/>
      <c r="T262" s="339"/>
      <c r="U262" s="339"/>
      <c r="V262" s="339"/>
      <c r="W262" s="339"/>
      <c r="X262" s="332"/>
      <c r="Y262" s="336"/>
      <c r="Z262" s="345"/>
      <c r="AA262" s="339"/>
      <c r="AB262" s="342"/>
      <c r="AC262" s="342"/>
    </row>
    <row r="263" spans="1:29" s="186" customFormat="1" ht="12.75">
      <c r="A263" s="265"/>
      <c r="B263" s="343"/>
      <c r="C263" s="344"/>
      <c r="D263" s="317"/>
      <c r="E263" s="331"/>
      <c r="F263" s="331"/>
      <c r="G263" s="332"/>
      <c r="H263" s="342"/>
      <c r="I263" s="334"/>
      <c r="J263" s="335"/>
      <c r="K263" s="336"/>
      <c r="L263" s="337"/>
      <c r="M263" s="345"/>
      <c r="N263" s="339"/>
      <c r="O263" s="339"/>
      <c r="P263" s="339"/>
      <c r="Q263" s="339"/>
      <c r="R263" s="327"/>
      <c r="S263" s="339"/>
      <c r="T263" s="339"/>
      <c r="U263" s="339"/>
      <c r="V263" s="339"/>
      <c r="W263" s="339"/>
      <c r="X263" s="332"/>
      <c r="Y263" s="336"/>
      <c r="Z263" s="345"/>
      <c r="AA263" s="339"/>
      <c r="AB263" s="342"/>
      <c r="AC263" s="342"/>
    </row>
    <row r="264" spans="1:29" s="186" customFormat="1" ht="12.75">
      <c r="A264" s="265"/>
      <c r="B264" s="343"/>
      <c r="C264" s="344"/>
      <c r="D264" s="317"/>
      <c r="E264" s="331"/>
      <c r="F264" s="331"/>
      <c r="G264" s="332"/>
      <c r="H264" s="342"/>
      <c r="I264" s="334"/>
      <c r="J264" s="335"/>
      <c r="K264" s="336"/>
      <c r="L264" s="337"/>
      <c r="M264" s="345"/>
      <c r="N264" s="339"/>
      <c r="O264" s="339"/>
      <c r="P264" s="339"/>
      <c r="Q264" s="339"/>
      <c r="R264" s="327"/>
      <c r="S264" s="339"/>
      <c r="T264" s="339"/>
      <c r="U264" s="339"/>
      <c r="V264" s="339"/>
      <c r="W264" s="339"/>
      <c r="X264" s="332"/>
      <c r="Y264" s="336"/>
      <c r="Z264" s="345"/>
      <c r="AA264" s="339"/>
      <c r="AB264" s="342"/>
      <c r="AC264" s="342"/>
    </row>
    <row r="265" spans="1:29" s="186" customFormat="1" ht="12.75">
      <c r="A265" s="265"/>
      <c r="B265" s="343"/>
      <c r="C265" s="344"/>
      <c r="D265" s="317"/>
      <c r="E265" s="331"/>
      <c r="F265" s="331"/>
      <c r="G265" s="332"/>
      <c r="H265" s="342"/>
      <c r="I265" s="334"/>
      <c r="J265" s="335"/>
      <c r="K265" s="336"/>
      <c r="L265" s="337"/>
      <c r="M265" s="345"/>
      <c r="N265" s="339"/>
      <c r="O265" s="339"/>
      <c r="P265" s="339"/>
      <c r="Q265" s="339"/>
      <c r="R265" s="327"/>
      <c r="S265" s="339"/>
      <c r="T265" s="339"/>
      <c r="U265" s="339"/>
      <c r="V265" s="339"/>
      <c r="W265" s="339"/>
      <c r="X265" s="332"/>
      <c r="Y265" s="336"/>
      <c r="Z265" s="345"/>
      <c r="AA265" s="339"/>
      <c r="AB265" s="342"/>
      <c r="AC265" s="342"/>
    </row>
    <row r="266" spans="1:29" s="186" customFormat="1" ht="12.75">
      <c r="A266" s="265"/>
      <c r="B266" s="343"/>
      <c r="C266" s="344"/>
      <c r="D266" s="317"/>
      <c r="E266" s="331"/>
      <c r="F266" s="331"/>
      <c r="G266" s="332"/>
      <c r="H266" s="342"/>
      <c r="I266" s="334"/>
      <c r="J266" s="335"/>
      <c r="K266" s="336"/>
      <c r="L266" s="337"/>
      <c r="M266" s="345"/>
      <c r="N266" s="339"/>
      <c r="O266" s="339"/>
      <c r="P266" s="339"/>
      <c r="Q266" s="339"/>
      <c r="R266" s="327"/>
      <c r="S266" s="339"/>
      <c r="T266" s="339"/>
      <c r="U266" s="339"/>
      <c r="V266" s="339"/>
      <c r="W266" s="339"/>
      <c r="X266" s="332"/>
      <c r="Y266" s="336"/>
      <c r="Z266" s="345"/>
      <c r="AA266" s="339"/>
      <c r="AB266" s="342"/>
      <c r="AC266" s="342"/>
    </row>
    <row r="267" spans="1:29" s="186" customFormat="1" ht="12.75">
      <c r="A267" s="265"/>
      <c r="B267" s="343"/>
      <c r="C267" s="344"/>
      <c r="D267" s="317"/>
      <c r="E267" s="331"/>
      <c r="F267" s="331"/>
      <c r="G267" s="332"/>
      <c r="H267" s="342"/>
      <c r="I267" s="334"/>
      <c r="J267" s="335"/>
      <c r="K267" s="336"/>
      <c r="L267" s="337"/>
      <c r="M267" s="345"/>
      <c r="N267" s="339"/>
      <c r="O267" s="339"/>
      <c r="P267" s="339"/>
      <c r="Q267" s="339"/>
      <c r="R267" s="327"/>
      <c r="S267" s="339"/>
      <c r="T267" s="339"/>
      <c r="U267" s="339"/>
      <c r="V267" s="339"/>
      <c r="W267" s="339"/>
      <c r="X267" s="332"/>
      <c r="Y267" s="336"/>
      <c r="Z267" s="345"/>
      <c r="AA267" s="339"/>
      <c r="AB267" s="342"/>
      <c r="AC267" s="342"/>
    </row>
    <row r="268" spans="1:29" s="186" customFormat="1" ht="12.75">
      <c r="A268" s="265"/>
      <c r="B268" s="343"/>
      <c r="C268" s="344"/>
      <c r="D268" s="317"/>
      <c r="E268" s="331"/>
      <c r="F268" s="331"/>
      <c r="G268" s="332"/>
      <c r="H268" s="342"/>
      <c r="I268" s="334"/>
      <c r="J268" s="335"/>
      <c r="K268" s="336"/>
      <c r="L268" s="337"/>
      <c r="M268" s="345"/>
      <c r="N268" s="339"/>
      <c r="O268" s="339"/>
      <c r="P268" s="339"/>
      <c r="Q268" s="339"/>
      <c r="R268" s="327"/>
      <c r="S268" s="339"/>
      <c r="T268" s="339"/>
      <c r="U268" s="339"/>
      <c r="V268" s="339"/>
      <c r="W268" s="339"/>
      <c r="X268" s="332"/>
      <c r="Y268" s="336"/>
      <c r="Z268" s="345"/>
      <c r="AA268" s="339"/>
      <c r="AB268" s="342"/>
      <c r="AC268" s="342"/>
    </row>
    <row r="269" spans="1:29" s="186" customFormat="1" ht="12.75">
      <c r="A269" s="265"/>
      <c r="B269" s="343"/>
      <c r="C269" s="344"/>
      <c r="D269" s="317"/>
      <c r="E269" s="331"/>
      <c r="F269" s="331"/>
      <c r="G269" s="332"/>
      <c r="H269" s="342"/>
      <c r="I269" s="334"/>
      <c r="J269" s="335"/>
      <c r="K269" s="336"/>
      <c r="L269" s="337"/>
      <c r="M269" s="345"/>
      <c r="N269" s="339"/>
      <c r="O269" s="339"/>
      <c r="P269" s="339"/>
      <c r="Q269" s="339"/>
      <c r="R269" s="327"/>
      <c r="S269" s="339"/>
      <c r="T269" s="339"/>
      <c r="U269" s="339"/>
      <c r="V269" s="339"/>
      <c r="W269" s="339"/>
      <c r="X269" s="332"/>
      <c r="Y269" s="336"/>
      <c r="Z269" s="345"/>
      <c r="AA269" s="339"/>
      <c r="AB269" s="342"/>
      <c r="AC269" s="342"/>
    </row>
    <row r="270" spans="1:29" s="186" customFormat="1" ht="12.75">
      <c r="A270" s="265"/>
      <c r="B270" s="343"/>
      <c r="C270" s="344"/>
      <c r="D270" s="317"/>
      <c r="E270" s="331"/>
      <c r="F270" s="331"/>
      <c r="G270" s="332"/>
      <c r="H270" s="342"/>
      <c r="I270" s="334"/>
      <c r="J270" s="335"/>
      <c r="K270" s="336"/>
      <c r="L270" s="337"/>
      <c r="M270" s="345"/>
      <c r="N270" s="339"/>
      <c r="O270" s="339"/>
      <c r="P270" s="339"/>
      <c r="Q270" s="339"/>
      <c r="R270" s="327"/>
      <c r="S270" s="339"/>
      <c r="T270" s="339"/>
      <c r="U270" s="339"/>
      <c r="V270" s="339"/>
      <c r="W270" s="339"/>
      <c r="X270" s="332"/>
      <c r="Y270" s="336"/>
      <c r="Z270" s="345"/>
      <c r="AA270" s="339"/>
      <c r="AB270" s="342"/>
      <c r="AC270" s="342"/>
    </row>
    <row r="271" spans="1:29" s="186" customFormat="1" ht="12.75">
      <c r="A271" s="265"/>
      <c r="B271" s="343"/>
      <c r="C271" s="344"/>
      <c r="D271" s="317"/>
      <c r="E271" s="331"/>
      <c r="F271" s="331"/>
      <c r="G271" s="332"/>
      <c r="H271" s="342"/>
      <c r="I271" s="334"/>
      <c r="J271" s="335"/>
      <c r="K271" s="336"/>
      <c r="L271" s="337"/>
      <c r="M271" s="345"/>
      <c r="N271" s="339"/>
      <c r="O271" s="339"/>
      <c r="P271" s="339"/>
      <c r="Q271" s="339"/>
      <c r="R271" s="327"/>
      <c r="S271" s="339"/>
      <c r="T271" s="339"/>
      <c r="U271" s="339"/>
      <c r="V271" s="339"/>
      <c r="W271" s="339"/>
      <c r="X271" s="332"/>
      <c r="Y271" s="336"/>
      <c r="Z271" s="345"/>
      <c r="AA271" s="339"/>
      <c r="AB271" s="342"/>
      <c r="AC271" s="342"/>
    </row>
    <row r="272" spans="1:29" s="186" customFormat="1" ht="12.75">
      <c r="A272" s="265"/>
      <c r="B272" s="343"/>
      <c r="C272" s="344"/>
      <c r="D272" s="317"/>
      <c r="E272" s="331"/>
      <c r="F272" s="331"/>
      <c r="G272" s="332"/>
      <c r="H272" s="342"/>
      <c r="I272" s="334"/>
      <c r="J272" s="335"/>
      <c r="K272" s="336"/>
      <c r="L272" s="337"/>
      <c r="M272" s="345"/>
      <c r="N272" s="339"/>
      <c r="O272" s="339"/>
      <c r="P272" s="339"/>
      <c r="Q272" s="339"/>
      <c r="R272" s="327"/>
      <c r="S272" s="339"/>
      <c r="T272" s="339"/>
      <c r="U272" s="339"/>
      <c r="V272" s="339"/>
      <c r="W272" s="339"/>
      <c r="X272" s="332"/>
      <c r="Y272" s="336"/>
      <c r="Z272" s="345"/>
      <c r="AA272" s="339"/>
      <c r="AB272" s="342"/>
      <c r="AC272" s="342"/>
    </row>
    <row r="273" spans="1:29" s="186" customFormat="1" ht="12.75">
      <c r="A273" s="265"/>
      <c r="B273" s="343"/>
      <c r="C273" s="344"/>
      <c r="D273" s="317"/>
      <c r="E273" s="331"/>
      <c r="F273" s="331"/>
      <c r="G273" s="332"/>
      <c r="H273" s="342"/>
      <c r="I273" s="334"/>
      <c r="J273" s="335"/>
      <c r="K273" s="336"/>
      <c r="L273" s="337"/>
      <c r="M273" s="345"/>
      <c r="N273" s="339"/>
      <c r="O273" s="339"/>
      <c r="P273" s="339"/>
      <c r="Q273" s="339"/>
      <c r="R273" s="327"/>
      <c r="S273" s="339"/>
      <c r="T273" s="339"/>
      <c r="U273" s="339"/>
      <c r="V273" s="339"/>
      <c r="W273" s="339"/>
      <c r="X273" s="332"/>
      <c r="Y273" s="336"/>
      <c r="Z273" s="345"/>
      <c r="AA273" s="339"/>
      <c r="AB273" s="342"/>
      <c r="AC273" s="342"/>
    </row>
    <row r="274" spans="1:29" s="186" customFormat="1" ht="12.75">
      <c r="A274" s="265"/>
      <c r="B274" s="343"/>
      <c r="C274" s="344"/>
      <c r="D274" s="317"/>
      <c r="E274" s="331"/>
      <c r="F274" s="331"/>
      <c r="G274" s="332"/>
      <c r="H274" s="342"/>
      <c r="I274" s="334"/>
      <c r="J274" s="335"/>
      <c r="K274" s="336"/>
      <c r="L274" s="337"/>
      <c r="M274" s="345"/>
      <c r="N274" s="339"/>
      <c r="O274" s="339"/>
      <c r="P274" s="339"/>
      <c r="Q274" s="339"/>
      <c r="R274" s="327"/>
      <c r="S274" s="339"/>
      <c r="T274" s="339"/>
      <c r="U274" s="339"/>
      <c r="V274" s="339"/>
      <c r="W274" s="339"/>
      <c r="X274" s="332"/>
      <c r="Y274" s="336"/>
      <c r="Z274" s="345"/>
      <c r="AA274" s="339"/>
      <c r="AB274" s="342"/>
      <c r="AC274" s="342"/>
    </row>
    <row r="275" spans="1:29" s="186" customFormat="1" ht="12.75">
      <c r="A275" s="265"/>
      <c r="B275" s="343"/>
      <c r="C275" s="344"/>
      <c r="D275" s="317"/>
      <c r="E275" s="331"/>
      <c r="F275" s="331"/>
      <c r="G275" s="332"/>
      <c r="H275" s="342"/>
      <c r="I275" s="334"/>
      <c r="J275" s="335"/>
      <c r="K275" s="336"/>
      <c r="L275" s="337"/>
      <c r="M275" s="345"/>
      <c r="N275" s="339"/>
      <c r="O275" s="339"/>
      <c r="P275" s="339"/>
      <c r="Q275" s="339"/>
      <c r="R275" s="327"/>
      <c r="S275" s="339"/>
      <c r="T275" s="339"/>
      <c r="U275" s="339"/>
      <c r="V275" s="339"/>
      <c r="W275" s="339"/>
      <c r="X275" s="332"/>
      <c r="Y275" s="336"/>
      <c r="Z275" s="345"/>
      <c r="AA275" s="339"/>
      <c r="AB275" s="342"/>
      <c r="AC275" s="342"/>
    </row>
    <row r="276" spans="1:29" s="186" customFormat="1" ht="12.75">
      <c r="A276" s="265"/>
      <c r="B276" s="343"/>
      <c r="C276" s="344"/>
      <c r="D276" s="317"/>
      <c r="E276" s="331"/>
      <c r="F276" s="331"/>
      <c r="G276" s="332"/>
      <c r="H276" s="342"/>
      <c r="I276" s="334"/>
      <c r="J276" s="335"/>
      <c r="K276" s="336"/>
      <c r="L276" s="337"/>
      <c r="M276" s="345"/>
      <c r="N276" s="339"/>
      <c r="O276" s="339"/>
      <c r="P276" s="339"/>
      <c r="Q276" s="339"/>
      <c r="R276" s="327"/>
      <c r="S276" s="339"/>
      <c r="T276" s="339"/>
      <c r="U276" s="339"/>
      <c r="V276" s="339"/>
      <c r="W276" s="339"/>
      <c r="X276" s="332"/>
      <c r="Y276" s="336"/>
      <c r="Z276" s="345"/>
      <c r="AA276" s="339"/>
      <c r="AB276" s="342"/>
      <c r="AC276" s="342"/>
    </row>
    <row r="277" spans="1:29" s="186" customFormat="1" ht="12.75">
      <c r="A277" s="265"/>
      <c r="B277" s="343"/>
      <c r="C277" s="344"/>
      <c r="D277" s="317"/>
      <c r="E277" s="331"/>
      <c r="F277" s="331"/>
      <c r="G277" s="332"/>
      <c r="H277" s="342"/>
      <c r="I277" s="334"/>
      <c r="J277" s="335"/>
      <c r="K277" s="336"/>
      <c r="L277" s="337"/>
      <c r="M277" s="345"/>
      <c r="N277" s="339"/>
      <c r="O277" s="339"/>
      <c r="P277" s="339"/>
      <c r="Q277" s="339"/>
      <c r="R277" s="327"/>
      <c r="S277" s="339"/>
      <c r="T277" s="339"/>
      <c r="U277" s="339"/>
      <c r="V277" s="339"/>
      <c r="W277" s="339"/>
      <c r="X277" s="332"/>
      <c r="Y277" s="336"/>
      <c r="Z277" s="345"/>
      <c r="AA277" s="339"/>
      <c r="AB277" s="342"/>
      <c r="AC277" s="342"/>
    </row>
    <row r="278" spans="1:29" s="186" customFormat="1" ht="12.75">
      <c r="A278" s="265"/>
      <c r="B278" s="343"/>
      <c r="C278" s="344"/>
      <c r="D278" s="317"/>
      <c r="E278" s="331"/>
      <c r="F278" s="331"/>
      <c r="G278" s="332"/>
      <c r="H278" s="342"/>
      <c r="I278" s="334"/>
      <c r="J278" s="335"/>
      <c r="K278" s="336"/>
      <c r="L278" s="337"/>
      <c r="M278" s="345"/>
      <c r="N278" s="339"/>
      <c r="O278" s="339"/>
      <c r="P278" s="339"/>
      <c r="Q278" s="339"/>
      <c r="R278" s="327"/>
      <c r="S278" s="339"/>
      <c r="T278" s="339"/>
      <c r="U278" s="339"/>
      <c r="V278" s="339"/>
      <c r="W278" s="339"/>
      <c r="X278" s="332"/>
      <c r="Y278" s="336"/>
      <c r="Z278" s="345"/>
      <c r="AA278" s="339"/>
      <c r="AB278" s="342"/>
      <c r="AC278" s="342"/>
    </row>
    <row r="279" spans="1:29" s="186" customFormat="1" ht="12.75">
      <c r="A279" s="265"/>
      <c r="B279" s="343"/>
      <c r="C279" s="344"/>
      <c r="D279" s="317"/>
      <c r="E279" s="331"/>
      <c r="F279" s="331"/>
      <c r="G279" s="332"/>
      <c r="H279" s="342"/>
      <c r="I279" s="334"/>
      <c r="J279" s="335"/>
      <c r="K279" s="336"/>
      <c r="L279" s="337"/>
      <c r="M279" s="345"/>
      <c r="N279" s="339"/>
      <c r="O279" s="339"/>
      <c r="P279" s="339"/>
      <c r="Q279" s="339"/>
      <c r="R279" s="327"/>
      <c r="S279" s="339"/>
      <c r="T279" s="339"/>
      <c r="U279" s="339"/>
      <c r="V279" s="339"/>
      <c r="W279" s="339"/>
      <c r="X279" s="332"/>
      <c r="Y279" s="336"/>
      <c r="Z279" s="345"/>
      <c r="AA279" s="339"/>
      <c r="AB279" s="342"/>
      <c r="AC279" s="342"/>
    </row>
    <row r="280" spans="1:29" s="186" customFormat="1" ht="12.75">
      <c r="A280" s="265"/>
      <c r="B280" s="343"/>
      <c r="C280" s="344"/>
      <c r="D280" s="317"/>
      <c r="E280" s="331"/>
      <c r="F280" s="331"/>
      <c r="G280" s="332"/>
      <c r="H280" s="342"/>
      <c r="I280" s="334"/>
      <c r="J280" s="335"/>
      <c r="K280" s="336"/>
      <c r="L280" s="337"/>
      <c r="M280" s="345"/>
      <c r="N280" s="339"/>
      <c r="O280" s="339"/>
      <c r="P280" s="339"/>
      <c r="Q280" s="339"/>
      <c r="R280" s="327"/>
      <c r="S280" s="339"/>
      <c r="T280" s="339"/>
      <c r="U280" s="339"/>
      <c r="V280" s="339"/>
      <c r="W280" s="339"/>
      <c r="X280" s="332"/>
      <c r="Y280" s="336"/>
      <c r="Z280" s="345"/>
      <c r="AA280" s="339"/>
      <c r="AB280" s="342"/>
      <c r="AC280" s="342"/>
    </row>
    <row r="281" spans="1:29" s="186" customFormat="1" ht="12.75">
      <c r="A281" s="265"/>
      <c r="B281" s="343"/>
      <c r="C281" s="344"/>
      <c r="D281" s="317"/>
      <c r="E281" s="331"/>
      <c r="F281" s="331"/>
      <c r="G281" s="332"/>
      <c r="H281" s="342"/>
      <c r="I281" s="334"/>
      <c r="J281" s="335"/>
      <c r="K281" s="336"/>
      <c r="L281" s="337"/>
      <c r="M281" s="345"/>
      <c r="N281" s="339"/>
      <c r="O281" s="339"/>
      <c r="P281" s="339"/>
      <c r="Q281" s="339"/>
      <c r="R281" s="327"/>
      <c r="S281" s="339"/>
      <c r="T281" s="339"/>
      <c r="U281" s="339"/>
      <c r="V281" s="339"/>
      <c r="W281" s="339"/>
      <c r="X281" s="332"/>
      <c r="Y281" s="336"/>
      <c r="Z281" s="345"/>
      <c r="AA281" s="339"/>
      <c r="AB281" s="342"/>
      <c r="AC281" s="342"/>
    </row>
    <row r="282" spans="1:29" s="186" customFormat="1" ht="12.75">
      <c r="A282" s="265"/>
      <c r="B282" s="343"/>
      <c r="C282" s="344"/>
      <c r="D282" s="317"/>
      <c r="E282" s="331"/>
      <c r="F282" s="331"/>
      <c r="G282" s="332"/>
      <c r="H282" s="342"/>
      <c r="I282" s="334"/>
      <c r="J282" s="335"/>
      <c r="K282" s="336"/>
      <c r="L282" s="337"/>
      <c r="M282" s="345"/>
      <c r="N282" s="339"/>
      <c r="O282" s="339"/>
      <c r="P282" s="339"/>
      <c r="Q282" s="339"/>
      <c r="R282" s="327"/>
      <c r="S282" s="339"/>
      <c r="T282" s="339"/>
      <c r="U282" s="339"/>
      <c r="V282" s="339"/>
      <c r="W282" s="339"/>
      <c r="X282" s="332"/>
      <c r="Y282" s="336"/>
      <c r="Z282" s="345"/>
      <c r="AA282" s="339"/>
      <c r="AB282" s="342"/>
      <c r="AC282" s="342"/>
    </row>
    <row r="283" spans="1:29" s="186" customFormat="1" ht="12.75">
      <c r="A283" s="265"/>
      <c r="B283" s="343"/>
      <c r="C283" s="344"/>
      <c r="D283" s="317"/>
      <c r="E283" s="331"/>
      <c r="F283" s="331"/>
      <c r="G283" s="332"/>
      <c r="H283" s="342"/>
      <c r="I283" s="334"/>
      <c r="J283" s="335"/>
      <c r="K283" s="336"/>
      <c r="L283" s="337"/>
      <c r="M283" s="345"/>
      <c r="N283" s="339"/>
      <c r="O283" s="339"/>
      <c r="P283" s="339"/>
      <c r="Q283" s="339"/>
      <c r="R283" s="327"/>
      <c r="S283" s="339"/>
      <c r="T283" s="339"/>
      <c r="U283" s="339"/>
      <c r="V283" s="339"/>
      <c r="W283" s="339"/>
      <c r="X283" s="332"/>
      <c r="Y283" s="336"/>
      <c r="Z283" s="345"/>
      <c r="AA283" s="339"/>
      <c r="AB283" s="342"/>
      <c r="AC283" s="342"/>
    </row>
    <row r="284" spans="1:29" s="186" customFormat="1" ht="12.75">
      <c r="A284" s="265"/>
      <c r="B284" s="343"/>
      <c r="C284" s="344"/>
      <c r="D284" s="317"/>
      <c r="E284" s="331"/>
      <c r="F284" s="331"/>
      <c r="G284" s="332"/>
      <c r="H284" s="342"/>
      <c r="I284" s="334"/>
      <c r="J284" s="335"/>
      <c r="K284" s="336"/>
      <c r="L284" s="337"/>
      <c r="M284" s="345"/>
      <c r="N284" s="339"/>
      <c r="O284" s="339"/>
      <c r="P284" s="339"/>
      <c r="Q284" s="339"/>
      <c r="R284" s="327"/>
      <c r="S284" s="339"/>
      <c r="T284" s="339"/>
      <c r="U284" s="339"/>
      <c r="V284" s="339"/>
      <c r="W284" s="339"/>
      <c r="X284" s="332"/>
      <c r="Y284" s="336"/>
      <c r="Z284" s="345"/>
      <c r="AA284" s="339"/>
      <c r="AB284" s="342"/>
      <c r="AC284" s="342"/>
    </row>
    <row r="285" spans="1:29" s="186" customFormat="1" ht="12.75">
      <c r="A285" s="265"/>
      <c r="B285" s="343"/>
      <c r="C285" s="344"/>
      <c r="D285" s="317"/>
      <c r="E285" s="331"/>
      <c r="F285" s="331"/>
      <c r="G285" s="332"/>
      <c r="H285" s="342"/>
      <c r="I285" s="334"/>
      <c r="J285" s="335"/>
      <c r="K285" s="336"/>
      <c r="L285" s="337"/>
      <c r="M285" s="345"/>
      <c r="N285" s="339"/>
      <c r="O285" s="339"/>
      <c r="P285" s="339"/>
      <c r="Q285" s="339"/>
      <c r="R285" s="327"/>
      <c r="S285" s="339"/>
      <c r="T285" s="339"/>
      <c r="U285" s="339"/>
      <c r="V285" s="339"/>
      <c r="W285" s="339"/>
      <c r="X285" s="332"/>
      <c r="Y285" s="336"/>
      <c r="Z285" s="345"/>
      <c r="AA285" s="339"/>
      <c r="AB285" s="342"/>
      <c r="AC285" s="342"/>
    </row>
    <row r="286" spans="1:29" s="186" customFormat="1" ht="12.75">
      <c r="A286" s="265"/>
      <c r="B286" s="343"/>
      <c r="C286" s="344"/>
      <c r="D286" s="317"/>
      <c r="E286" s="331"/>
      <c r="F286" s="331"/>
      <c r="G286" s="332"/>
      <c r="H286" s="342"/>
      <c r="I286" s="334"/>
      <c r="J286" s="335"/>
      <c r="K286" s="336"/>
      <c r="L286" s="337"/>
      <c r="M286" s="345"/>
      <c r="N286" s="339"/>
      <c r="O286" s="339"/>
      <c r="P286" s="339"/>
      <c r="Q286" s="339"/>
      <c r="R286" s="327"/>
      <c r="S286" s="339"/>
      <c r="T286" s="339"/>
      <c r="U286" s="339"/>
      <c r="V286" s="339"/>
      <c r="W286" s="339"/>
      <c r="X286" s="332"/>
      <c r="Y286" s="336"/>
      <c r="Z286" s="345"/>
      <c r="AA286" s="339"/>
      <c r="AB286" s="342"/>
      <c r="AC286" s="342"/>
    </row>
    <row r="287" spans="1:29" s="186" customFormat="1" ht="12.75">
      <c r="A287" s="265"/>
      <c r="B287" s="343"/>
      <c r="C287" s="344"/>
      <c r="D287" s="317"/>
      <c r="E287" s="331"/>
      <c r="F287" s="331"/>
      <c r="G287" s="332"/>
      <c r="H287" s="342"/>
      <c r="I287" s="334"/>
      <c r="J287" s="335"/>
      <c r="K287" s="336"/>
      <c r="L287" s="337"/>
      <c r="M287" s="345"/>
      <c r="N287" s="339"/>
      <c r="O287" s="339"/>
      <c r="P287" s="339"/>
      <c r="Q287" s="339"/>
      <c r="R287" s="327"/>
      <c r="S287" s="339"/>
      <c r="T287" s="339"/>
      <c r="U287" s="339"/>
      <c r="V287" s="339"/>
      <c r="W287" s="339"/>
      <c r="X287" s="332"/>
      <c r="Y287" s="336"/>
      <c r="Z287" s="345"/>
      <c r="AA287" s="339"/>
      <c r="AB287" s="342"/>
      <c r="AC287" s="342"/>
    </row>
    <row r="288" spans="1:29" s="186" customFormat="1" ht="12.75">
      <c r="A288" s="265"/>
      <c r="B288" s="343"/>
      <c r="C288" s="344"/>
      <c r="D288" s="317"/>
      <c r="E288" s="331"/>
      <c r="F288" s="331"/>
      <c r="G288" s="332"/>
      <c r="H288" s="342"/>
      <c r="I288" s="334"/>
      <c r="J288" s="335"/>
      <c r="K288" s="336"/>
      <c r="L288" s="337"/>
      <c r="M288" s="345"/>
      <c r="N288" s="339"/>
      <c r="O288" s="339"/>
      <c r="P288" s="339"/>
      <c r="Q288" s="339"/>
      <c r="R288" s="327"/>
      <c r="S288" s="339"/>
      <c r="T288" s="339"/>
      <c r="U288" s="339"/>
      <c r="V288" s="339"/>
      <c r="W288" s="339"/>
      <c r="X288" s="332"/>
      <c r="Y288" s="336"/>
      <c r="Z288" s="345"/>
      <c r="AA288" s="339"/>
      <c r="AB288" s="342"/>
      <c r="AC288" s="342"/>
    </row>
    <row r="289" spans="1:29" s="186" customFormat="1" ht="12.75">
      <c r="A289" s="265"/>
      <c r="B289" s="343"/>
      <c r="C289" s="344"/>
      <c r="D289" s="317"/>
      <c r="E289" s="331"/>
      <c r="F289" s="331"/>
      <c r="G289" s="332"/>
      <c r="H289" s="342"/>
      <c r="I289" s="334"/>
      <c r="J289" s="335"/>
      <c r="K289" s="336"/>
      <c r="L289" s="337"/>
      <c r="M289" s="345"/>
      <c r="N289" s="339"/>
      <c r="O289" s="339"/>
      <c r="P289" s="339"/>
      <c r="Q289" s="339"/>
      <c r="R289" s="327"/>
      <c r="S289" s="339"/>
      <c r="T289" s="339"/>
      <c r="U289" s="339"/>
      <c r="V289" s="339"/>
      <c r="W289" s="339"/>
      <c r="X289" s="332"/>
      <c r="Y289" s="336"/>
      <c r="Z289" s="345"/>
      <c r="AA289" s="339"/>
      <c r="AB289" s="342"/>
      <c r="AC289" s="342"/>
    </row>
    <row r="290" spans="1:29" s="186" customFormat="1" ht="12.75">
      <c r="A290" s="265"/>
      <c r="B290" s="343"/>
      <c r="C290" s="344"/>
      <c r="D290" s="317"/>
      <c r="E290" s="331"/>
      <c r="F290" s="331"/>
      <c r="G290" s="332"/>
      <c r="H290" s="342"/>
      <c r="I290" s="334"/>
      <c r="J290" s="335"/>
      <c r="K290" s="336"/>
      <c r="L290" s="337"/>
      <c r="M290" s="345"/>
      <c r="N290" s="339"/>
      <c r="O290" s="339"/>
      <c r="P290" s="339"/>
      <c r="Q290" s="339"/>
      <c r="R290" s="327"/>
      <c r="S290" s="339"/>
      <c r="T290" s="339"/>
      <c r="U290" s="339"/>
      <c r="V290" s="339"/>
      <c r="W290" s="339"/>
      <c r="X290" s="332"/>
      <c r="Y290" s="336"/>
      <c r="Z290" s="345"/>
      <c r="AA290" s="339"/>
      <c r="AB290" s="342"/>
      <c r="AC290" s="342"/>
    </row>
    <row r="291" spans="1:29" s="186" customFormat="1" ht="12.75">
      <c r="A291" s="265"/>
      <c r="B291" s="343"/>
      <c r="C291" s="344"/>
      <c r="D291" s="317"/>
      <c r="E291" s="331"/>
      <c r="F291" s="331"/>
      <c r="G291" s="332"/>
      <c r="H291" s="342"/>
      <c r="I291" s="334"/>
      <c r="J291" s="335"/>
      <c r="K291" s="336"/>
      <c r="L291" s="337"/>
      <c r="M291" s="345"/>
      <c r="N291" s="339"/>
      <c r="O291" s="339"/>
      <c r="P291" s="339"/>
      <c r="Q291" s="339"/>
      <c r="R291" s="327"/>
      <c r="S291" s="339"/>
      <c r="T291" s="339"/>
      <c r="U291" s="339"/>
      <c r="V291" s="339"/>
      <c r="W291" s="339"/>
      <c r="X291" s="332"/>
      <c r="Y291" s="336"/>
      <c r="Z291" s="345"/>
      <c r="AA291" s="339"/>
      <c r="AB291" s="342"/>
      <c r="AC291" s="342"/>
    </row>
    <row r="292" spans="1:29" s="186" customFormat="1" ht="12.75">
      <c r="A292" s="265"/>
      <c r="B292" s="343"/>
      <c r="C292" s="344"/>
      <c r="D292" s="317"/>
      <c r="E292" s="331"/>
      <c r="F292" s="331"/>
      <c r="G292" s="332"/>
      <c r="H292" s="342"/>
      <c r="I292" s="334"/>
      <c r="J292" s="335"/>
      <c r="K292" s="336"/>
      <c r="L292" s="337"/>
      <c r="M292" s="345"/>
      <c r="N292" s="339"/>
      <c r="O292" s="339"/>
      <c r="P292" s="339"/>
      <c r="Q292" s="339"/>
      <c r="R292" s="327"/>
      <c r="S292" s="339"/>
      <c r="T292" s="339"/>
      <c r="U292" s="339"/>
      <c r="V292" s="339"/>
      <c r="W292" s="339"/>
      <c r="X292" s="332"/>
      <c r="Y292" s="336"/>
      <c r="Z292" s="345"/>
      <c r="AA292" s="339"/>
      <c r="AB292" s="342"/>
      <c r="AC292" s="342"/>
    </row>
    <row r="293" spans="1:29" s="186" customFormat="1" ht="12.75">
      <c r="A293" s="265"/>
      <c r="B293" s="343"/>
      <c r="C293" s="344"/>
      <c r="D293" s="317"/>
      <c r="E293" s="331"/>
      <c r="F293" s="331"/>
      <c r="G293" s="332"/>
      <c r="H293" s="342"/>
      <c r="I293" s="334"/>
      <c r="J293" s="335"/>
      <c r="K293" s="336"/>
      <c r="L293" s="337"/>
      <c r="M293" s="345"/>
      <c r="N293" s="339"/>
      <c r="O293" s="339"/>
      <c r="P293" s="339"/>
      <c r="Q293" s="339"/>
      <c r="R293" s="327"/>
      <c r="S293" s="339"/>
      <c r="T293" s="339"/>
      <c r="U293" s="339"/>
      <c r="V293" s="339"/>
      <c r="W293" s="339"/>
      <c r="X293" s="332"/>
      <c r="Y293" s="336"/>
      <c r="Z293" s="345"/>
      <c r="AA293" s="339"/>
      <c r="AB293" s="342"/>
      <c r="AC293" s="342"/>
    </row>
    <row r="294" spans="1:29" s="186" customFormat="1" ht="12.75">
      <c r="A294" s="265"/>
      <c r="B294" s="343"/>
      <c r="C294" s="344"/>
      <c r="D294" s="317"/>
      <c r="E294" s="331"/>
      <c r="F294" s="331"/>
      <c r="G294" s="332"/>
      <c r="H294" s="342"/>
      <c r="I294" s="334"/>
      <c r="J294" s="335"/>
      <c r="K294" s="336"/>
      <c r="L294" s="337"/>
      <c r="M294" s="345"/>
      <c r="N294" s="339"/>
      <c r="O294" s="339"/>
      <c r="P294" s="339"/>
      <c r="Q294" s="339"/>
      <c r="R294" s="327"/>
      <c r="S294" s="339"/>
      <c r="T294" s="339"/>
      <c r="U294" s="339"/>
      <c r="V294" s="339"/>
      <c r="W294" s="339"/>
      <c r="X294" s="332"/>
      <c r="Y294" s="336"/>
      <c r="Z294" s="345"/>
      <c r="AA294" s="339"/>
      <c r="AB294" s="342"/>
      <c r="AC294" s="342"/>
    </row>
    <row r="295" spans="1:29" s="186" customFormat="1" ht="12.75">
      <c r="A295" s="265"/>
      <c r="B295" s="343"/>
      <c r="C295" s="344"/>
      <c r="D295" s="317"/>
      <c r="E295" s="331"/>
      <c r="F295" s="331"/>
      <c r="G295" s="332"/>
      <c r="H295" s="342"/>
      <c r="I295" s="334"/>
      <c r="J295" s="335"/>
      <c r="K295" s="336"/>
      <c r="L295" s="337"/>
      <c r="M295" s="345"/>
      <c r="N295" s="339"/>
      <c r="O295" s="339"/>
      <c r="P295" s="339"/>
      <c r="Q295" s="339"/>
      <c r="R295" s="327"/>
      <c r="S295" s="339"/>
      <c r="T295" s="339"/>
      <c r="U295" s="339"/>
      <c r="V295" s="339"/>
      <c r="W295" s="339"/>
      <c r="X295" s="332"/>
      <c r="Y295" s="336"/>
      <c r="Z295" s="345"/>
      <c r="AA295" s="339"/>
      <c r="AB295" s="342"/>
      <c r="AC295" s="342"/>
    </row>
    <row r="296" spans="1:29" s="186" customFormat="1" ht="12.75">
      <c r="A296" s="265"/>
      <c r="B296" s="343"/>
      <c r="C296" s="344"/>
      <c r="D296" s="317"/>
      <c r="E296" s="331"/>
      <c r="F296" s="331"/>
      <c r="G296" s="332"/>
      <c r="H296" s="342"/>
      <c r="I296" s="334"/>
      <c r="J296" s="335"/>
      <c r="K296" s="336"/>
      <c r="L296" s="337"/>
      <c r="M296" s="345"/>
      <c r="N296" s="339"/>
      <c r="O296" s="339"/>
      <c r="P296" s="339"/>
      <c r="Q296" s="339"/>
      <c r="R296" s="327"/>
      <c r="S296" s="339"/>
      <c r="T296" s="339"/>
      <c r="U296" s="339"/>
      <c r="V296" s="339"/>
      <c r="W296" s="339"/>
      <c r="X296" s="332"/>
      <c r="Y296" s="336"/>
      <c r="Z296" s="345"/>
      <c r="AA296" s="339"/>
      <c r="AB296" s="342"/>
      <c r="AC296" s="342"/>
    </row>
    <row r="297" spans="1:29" s="186" customFormat="1" ht="12.75">
      <c r="A297" s="265"/>
      <c r="B297" s="343"/>
      <c r="C297" s="344"/>
      <c r="D297" s="317"/>
      <c r="E297" s="331"/>
      <c r="F297" s="331"/>
      <c r="G297" s="332"/>
      <c r="H297" s="342"/>
      <c r="I297" s="334"/>
      <c r="J297" s="335"/>
      <c r="K297" s="336"/>
      <c r="L297" s="337"/>
      <c r="M297" s="345"/>
      <c r="N297" s="339"/>
      <c r="O297" s="339"/>
      <c r="P297" s="339"/>
      <c r="Q297" s="339"/>
      <c r="R297" s="327"/>
      <c r="S297" s="339"/>
      <c r="T297" s="339"/>
      <c r="U297" s="339"/>
      <c r="V297" s="339"/>
      <c r="W297" s="339"/>
      <c r="X297" s="332"/>
      <c r="Y297" s="336"/>
      <c r="Z297" s="345"/>
      <c r="AA297" s="339"/>
      <c r="AB297" s="342"/>
      <c r="AC297" s="342"/>
    </row>
    <row r="298" spans="1:29" s="186" customFormat="1" ht="12.75">
      <c r="A298" s="265"/>
      <c r="B298" s="343"/>
      <c r="C298" s="344"/>
      <c r="D298" s="317"/>
      <c r="E298" s="331"/>
      <c r="F298" s="331"/>
      <c r="G298" s="332"/>
      <c r="H298" s="342"/>
      <c r="I298" s="334"/>
      <c r="J298" s="335"/>
      <c r="K298" s="336"/>
      <c r="L298" s="337"/>
      <c r="M298" s="345"/>
      <c r="N298" s="339"/>
      <c r="O298" s="339"/>
      <c r="P298" s="339"/>
      <c r="Q298" s="339"/>
      <c r="R298" s="327"/>
      <c r="S298" s="339"/>
      <c r="T298" s="339"/>
      <c r="U298" s="339"/>
      <c r="V298" s="339"/>
      <c r="W298" s="339"/>
      <c r="X298" s="332"/>
      <c r="Y298" s="336"/>
      <c r="Z298" s="345"/>
      <c r="AA298" s="339"/>
      <c r="AB298" s="342"/>
      <c r="AC298" s="342"/>
    </row>
    <row r="299" spans="1:29" s="186" customFormat="1" ht="12.75">
      <c r="A299" s="265"/>
      <c r="B299" s="343"/>
      <c r="C299" s="344"/>
      <c r="D299" s="317"/>
      <c r="E299" s="331"/>
      <c r="F299" s="331"/>
      <c r="G299" s="332"/>
      <c r="H299" s="342"/>
      <c r="I299" s="334"/>
      <c r="J299" s="335"/>
      <c r="K299" s="336"/>
      <c r="L299" s="337"/>
      <c r="M299" s="345"/>
      <c r="N299" s="339"/>
      <c r="O299" s="339"/>
      <c r="P299" s="339"/>
      <c r="Q299" s="339"/>
      <c r="R299" s="327"/>
      <c r="S299" s="339"/>
      <c r="T299" s="339"/>
      <c r="U299" s="339"/>
      <c r="V299" s="339"/>
      <c r="W299" s="339"/>
      <c r="X299" s="332"/>
      <c r="Y299" s="336"/>
      <c r="Z299" s="345"/>
      <c r="AA299" s="339"/>
      <c r="AB299" s="342"/>
      <c r="AC299" s="342"/>
    </row>
    <row r="300" spans="1:29" s="186" customFormat="1" ht="12.75">
      <c r="A300" s="265"/>
      <c r="B300" s="343"/>
      <c r="C300" s="344"/>
      <c r="D300" s="317"/>
      <c r="E300" s="331"/>
      <c r="F300" s="331"/>
      <c r="G300" s="332"/>
      <c r="H300" s="342"/>
      <c r="I300" s="334"/>
      <c r="J300" s="335"/>
      <c r="K300" s="336"/>
      <c r="L300" s="337"/>
      <c r="M300" s="345"/>
      <c r="N300" s="339"/>
      <c r="O300" s="339"/>
      <c r="P300" s="339"/>
      <c r="Q300" s="339"/>
      <c r="R300" s="327"/>
      <c r="S300" s="339"/>
      <c r="T300" s="339"/>
      <c r="U300" s="339"/>
      <c r="V300" s="339"/>
      <c r="W300" s="339"/>
      <c r="X300" s="332"/>
      <c r="Y300" s="336"/>
      <c r="Z300" s="345"/>
      <c r="AA300" s="339"/>
      <c r="AB300" s="342"/>
      <c r="AC300" s="342"/>
    </row>
    <row r="301" spans="1:29" s="186" customFormat="1" ht="12.75">
      <c r="A301" s="265"/>
      <c r="B301" s="343"/>
      <c r="C301" s="344"/>
      <c r="D301" s="317"/>
      <c r="E301" s="331"/>
      <c r="F301" s="331"/>
      <c r="G301" s="332"/>
      <c r="H301" s="342"/>
      <c r="I301" s="334"/>
      <c r="J301" s="335"/>
      <c r="K301" s="336"/>
      <c r="L301" s="337"/>
      <c r="M301" s="345"/>
      <c r="N301" s="339"/>
      <c r="O301" s="339"/>
      <c r="P301" s="339"/>
      <c r="Q301" s="339"/>
      <c r="R301" s="327"/>
      <c r="S301" s="339"/>
      <c r="T301" s="339"/>
      <c r="U301" s="339"/>
      <c r="V301" s="339"/>
      <c r="W301" s="339"/>
      <c r="X301" s="332"/>
      <c r="Y301" s="336"/>
      <c r="Z301" s="345"/>
      <c r="AA301" s="339"/>
      <c r="AB301" s="342"/>
      <c r="AC301" s="342"/>
    </row>
    <row r="302" spans="1:29" s="186" customFormat="1" ht="12.75">
      <c r="A302" s="265"/>
      <c r="B302" s="343"/>
      <c r="C302" s="344"/>
      <c r="D302" s="317"/>
      <c r="E302" s="331"/>
      <c r="F302" s="331"/>
      <c r="G302" s="332"/>
      <c r="H302" s="342"/>
      <c r="I302" s="334"/>
      <c r="J302" s="335"/>
      <c r="K302" s="336"/>
      <c r="L302" s="337"/>
      <c r="M302" s="345"/>
      <c r="N302" s="339"/>
      <c r="O302" s="339"/>
      <c r="P302" s="339"/>
      <c r="Q302" s="339"/>
      <c r="R302" s="327"/>
      <c r="S302" s="339"/>
      <c r="T302" s="339"/>
      <c r="U302" s="339"/>
      <c r="V302" s="339"/>
      <c r="W302" s="339"/>
      <c r="X302" s="332"/>
      <c r="Y302" s="336"/>
      <c r="Z302" s="345"/>
      <c r="AA302" s="339"/>
      <c r="AB302" s="342"/>
      <c r="AC302" s="342"/>
    </row>
    <row r="303" spans="1:29" s="186" customFormat="1" ht="12.75">
      <c r="A303" s="265"/>
      <c r="B303" s="343"/>
      <c r="C303" s="344"/>
      <c r="D303" s="317"/>
      <c r="E303" s="331"/>
      <c r="F303" s="331"/>
      <c r="G303" s="332"/>
      <c r="H303" s="342"/>
      <c r="I303" s="334"/>
      <c r="J303" s="335"/>
      <c r="K303" s="336"/>
      <c r="L303" s="337"/>
      <c r="M303" s="345"/>
      <c r="N303" s="339"/>
      <c r="O303" s="339"/>
      <c r="P303" s="339"/>
      <c r="Q303" s="339"/>
      <c r="R303" s="327"/>
      <c r="S303" s="339"/>
      <c r="T303" s="339"/>
      <c r="U303" s="339"/>
      <c r="V303" s="339"/>
      <c r="W303" s="339"/>
      <c r="X303" s="332"/>
      <c r="Y303" s="336"/>
      <c r="Z303" s="345"/>
      <c r="AA303" s="339"/>
      <c r="AB303" s="342"/>
      <c r="AC303" s="342"/>
    </row>
    <row r="304" spans="1:29" s="186" customFormat="1" ht="12.75">
      <c r="A304" s="265"/>
      <c r="B304" s="343"/>
      <c r="C304" s="344"/>
      <c r="D304" s="317"/>
      <c r="E304" s="331"/>
      <c r="F304" s="331"/>
      <c r="G304" s="332"/>
      <c r="H304" s="342"/>
      <c r="I304" s="334"/>
      <c r="J304" s="335"/>
      <c r="K304" s="336"/>
      <c r="L304" s="337"/>
      <c r="M304" s="345"/>
      <c r="N304" s="339"/>
      <c r="O304" s="339"/>
      <c r="P304" s="339"/>
      <c r="Q304" s="339"/>
      <c r="R304" s="327"/>
      <c r="S304" s="339"/>
      <c r="T304" s="339"/>
      <c r="U304" s="339"/>
      <c r="V304" s="339"/>
      <c r="W304" s="339"/>
      <c r="X304" s="332"/>
      <c r="Y304" s="336"/>
      <c r="Z304" s="345"/>
      <c r="AA304" s="339"/>
      <c r="AB304" s="342"/>
      <c r="AC304" s="342"/>
    </row>
    <row r="305" spans="1:29" s="186" customFormat="1" ht="12.75">
      <c r="A305" s="265"/>
      <c r="B305" s="343"/>
      <c r="C305" s="344"/>
      <c r="D305" s="317"/>
      <c r="E305" s="331"/>
      <c r="F305" s="331"/>
      <c r="G305" s="332"/>
      <c r="H305" s="342"/>
      <c r="I305" s="334"/>
      <c r="J305" s="335"/>
      <c r="K305" s="336"/>
      <c r="L305" s="337"/>
      <c r="M305" s="345"/>
      <c r="N305" s="339"/>
      <c r="O305" s="339"/>
      <c r="P305" s="339"/>
      <c r="Q305" s="339"/>
      <c r="R305" s="327"/>
      <c r="S305" s="339"/>
      <c r="T305" s="339"/>
      <c r="U305" s="339"/>
      <c r="V305" s="339"/>
      <c r="W305" s="339"/>
      <c r="X305" s="332"/>
      <c r="Y305" s="336"/>
      <c r="Z305" s="345"/>
      <c r="AA305" s="339"/>
      <c r="AB305" s="342"/>
      <c r="AC305" s="342"/>
    </row>
    <row r="306" spans="1:29" s="186" customFormat="1" ht="12.75">
      <c r="A306" s="265"/>
      <c r="B306" s="343"/>
      <c r="C306" s="344"/>
      <c r="D306" s="317"/>
      <c r="E306" s="331"/>
      <c r="F306" s="331"/>
      <c r="G306" s="332"/>
      <c r="H306" s="342"/>
      <c r="I306" s="334"/>
      <c r="J306" s="335"/>
      <c r="K306" s="336"/>
      <c r="L306" s="337"/>
      <c r="M306" s="345"/>
      <c r="N306" s="339"/>
      <c r="O306" s="339"/>
      <c r="P306" s="339"/>
      <c r="Q306" s="339"/>
      <c r="R306" s="327"/>
      <c r="S306" s="339"/>
      <c r="T306" s="339"/>
      <c r="U306" s="339"/>
      <c r="V306" s="339"/>
      <c r="W306" s="339"/>
      <c r="X306" s="332"/>
      <c r="Y306" s="336"/>
      <c r="Z306" s="345"/>
      <c r="AA306" s="339"/>
      <c r="AB306" s="342"/>
      <c r="AC306" s="342"/>
    </row>
    <row r="307" spans="1:29" s="186" customFormat="1" ht="12.75">
      <c r="A307" s="265"/>
      <c r="B307" s="343"/>
      <c r="C307" s="344"/>
      <c r="D307" s="317"/>
      <c r="E307" s="331"/>
      <c r="F307" s="331"/>
      <c r="G307" s="332"/>
      <c r="H307" s="342"/>
      <c r="I307" s="334"/>
      <c r="J307" s="335"/>
      <c r="K307" s="336"/>
      <c r="L307" s="337"/>
      <c r="M307" s="345"/>
      <c r="N307" s="339"/>
      <c r="O307" s="339"/>
      <c r="P307" s="339"/>
      <c r="Q307" s="339"/>
      <c r="R307" s="327"/>
      <c r="S307" s="339"/>
      <c r="T307" s="339"/>
      <c r="U307" s="339"/>
      <c r="V307" s="339"/>
      <c r="W307" s="339"/>
      <c r="X307" s="332"/>
      <c r="Y307" s="336"/>
      <c r="Z307" s="345"/>
      <c r="AA307" s="339"/>
      <c r="AB307" s="342"/>
      <c r="AC307" s="342"/>
    </row>
    <row r="308" spans="1:29" s="186" customFormat="1" ht="12.75">
      <c r="A308" s="265"/>
      <c r="B308" s="343"/>
      <c r="C308" s="344"/>
      <c r="D308" s="317"/>
      <c r="E308" s="331"/>
      <c r="F308" s="331"/>
      <c r="G308" s="332"/>
      <c r="H308" s="342"/>
      <c r="I308" s="334"/>
      <c r="J308" s="335"/>
      <c r="K308" s="336"/>
      <c r="L308" s="337"/>
      <c r="M308" s="345"/>
      <c r="N308" s="339"/>
      <c r="O308" s="339"/>
      <c r="P308" s="339"/>
      <c r="Q308" s="339"/>
      <c r="R308" s="327"/>
      <c r="S308" s="339"/>
      <c r="T308" s="339"/>
      <c r="U308" s="339"/>
      <c r="V308" s="339"/>
      <c r="W308" s="339"/>
      <c r="X308" s="332"/>
      <c r="Y308" s="336"/>
      <c r="Z308" s="345"/>
      <c r="AA308" s="339"/>
      <c r="AB308" s="342"/>
      <c r="AC308" s="342"/>
    </row>
    <row r="309" spans="1:29" s="186" customFormat="1" ht="12.75">
      <c r="A309" s="265"/>
      <c r="B309" s="343"/>
      <c r="C309" s="344"/>
      <c r="D309" s="317"/>
      <c r="E309" s="331"/>
      <c r="F309" s="331"/>
      <c r="G309" s="332"/>
      <c r="H309" s="342"/>
      <c r="I309" s="334"/>
      <c r="J309" s="335"/>
      <c r="K309" s="336"/>
      <c r="L309" s="337"/>
      <c r="M309" s="345"/>
      <c r="N309" s="339"/>
      <c r="O309" s="339"/>
      <c r="P309" s="339"/>
      <c r="Q309" s="339"/>
      <c r="R309" s="327"/>
      <c r="S309" s="339"/>
      <c r="T309" s="339"/>
      <c r="U309" s="339"/>
      <c r="V309" s="339"/>
      <c r="W309" s="339"/>
      <c r="X309" s="332"/>
      <c r="Y309" s="336"/>
      <c r="Z309" s="345"/>
      <c r="AA309" s="339"/>
      <c r="AB309" s="342"/>
      <c r="AC309" s="342"/>
    </row>
    <row r="310" spans="1:29" s="186" customFormat="1" ht="12.75">
      <c r="A310" s="265"/>
      <c r="B310" s="343"/>
      <c r="C310" s="344"/>
      <c r="D310" s="317"/>
      <c r="E310" s="331"/>
      <c r="F310" s="331"/>
      <c r="G310" s="332"/>
      <c r="H310" s="342"/>
      <c r="I310" s="334"/>
      <c r="J310" s="335"/>
      <c r="K310" s="336"/>
      <c r="L310" s="337"/>
      <c r="M310" s="345"/>
      <c r="N310" s="339"/>
      <c r="O310" s="339"/>
      <c r="P310" s="339"/>
      <c r="Q310" s="339"/>
      <c r="R310" s="327"/>
      <c r="S310" s="339"/>
      <c r="T310" s="339"/>
      <c r="U310" s="339"/>
      <c r="V310" s="339"/>
      <c r="W310" s="339"/>
      <c r="X310" s="332"/>
      <c r="Y310" s="336"/>
      <c r="Z310" s="345"/>
      <c r="AA310" s="339"/>
      <c r="AB310" s="342"/>
      <c r="AC310" s="342"/>
    </row>
    <row r="311" spans="1:29" s="186" customFormat="1" ht="12.75">
      <c r="A311" s="265"/>
      <c r="B311" s="343"/>
      <c r="C311" s="344"/>
      <c r="D311" s="317"/>
      <c r="E311" s="331"/>
      <c r="F311" s="331"/>
      <c r="G311" s="332"/>
      <c r="H311" s="342"/>
      <c r="I311" s="334"/>
      <c r="J311" s="335"/>
      <c r="K311" s="336"/>
      <c r="L311" s="337"/>
      <c r="M311" s="345"/>
      <c r="N311" s="339"/>
      <c r="O311" s="339"/>
      <c r="P311" s="339"/>
      <c r="Q311" s="339"/>
      <c r="R311" s="327"/>
      <c r="S311" s="339"/>
      <c r="T311" s="339"/>
      <c r="U311" s="339"/>
      <c r="V311" s="339"/>
      <c r="W311" s="339"/>
      <c r="X311" s="332"/>
      <c r="Y311" s="336"/>
      <c r="Z311" s="345"/>
      <c r="AA311" s="339"/>
      <c r="AB311" s="342"/>
      <c r="AC311" s="342"/>
    </row>
    <row r="312" spans="1:29" s="186" customFormat="1" ht="12.75">
      <c r="A312" s="265"/>
      <c r="B312" s="343"/>
      <c r="C312" s="344"/>
      <c r="D312" s="317"/>
      <c r="E312" s="331"/>
      <c r="F312" s="331"/>
      <c r="G312" s="332"/>
      <c r="H312" s="342"/>
      <c r="I312" s="334"/>
      <c r="J312" s="335"/>
      <c r="K312" s="336"/>
      <c r="L312" s="337"/>
      <c r="M312" s="345"/>
      <c r="N312" s="339"/>
      <c r="O312" s="339"/>
      <c r="P312" s="339"/>
      <c r="Q312" s="339"/>
      <c r="R312" s="327"/>
      <c r="S312" s="339"/>
      <c r="T312" s="339"/>
      <c r="U312" s="339"/>
      <c r="V312" s="339"/>
      <c r="W312" s="339"/>
      <c r="X312" s="332"/>
      <c r="Y312" s="336"/>
      <c r="Z312" s="345"/>
      <c r="AA312" s="339"/>
      <c r="AB312" s="342"/>
      <c r="AC312" s="342"/>
    </row>
    <row r="313" spans="1:29" s="186" customFormat="1" ht="12.75">
      <c r="A313" s="265"/>
      <c r="B313" s="343"/>
      <c r="C313" s="344"/>
      <c r="D313" s="317"/>
      <c r="E313" s="331"/>
      <c r="F313" s="331"/>
      <c r="G313" s="332"/>
      <c r="H313" s="342"/>
      <c r="I313" s="334"/>
      <c r="J313" s="335"/>
      <c r="K313" s="336"/>
      <c r="L313" s="337"/>
      <c r="M313" s="345"/>
      <c r="N313" s="339"/>
      <c r="O313" s="339"/>
      <c r="P313" s="339"/>
      <c r="Q313" s="339"/>
      <c r="R313" s="327"/>
      <c r="S313" s="339"/>
      <c r="T313" s="339"/>
      <c r="U313" s="339"/>
      <c r="V313" s="339"/>
      <c r="W313" s="339"/>
      <c r="X313" s="332"/>
      <c r="Y313" s="336"/>
      <c r="Z313" s="345"/>
      <c r="AA313" s="339"/>
      <c r="AB313" s="342"/>
      <c r="AC313" s="342"/>
    </row>
    <row r="314" spans="1:29" s="186" customFormat="1" ht="12.75">
      <c r="A314" s="265"/>
      <c r="B314" s="343"/>
      <c r="C314" s="344"/>
      <c r="D314" s="317"/>
      <c r="E314" s="331"/>
      <c r="F314" s="331"/>
      <c r="G314" s="332"/>
      <c r="H314" s="342"/>
      <c r="I314" s="334"/>
      <c r="J314" s="335"/>
      <c r="K314" s="336"/>
      <c r="L314" s="337"/>
      <c r="M314" s="345"/>
      <c r="N314" s="339"/>
      <c r="O314" s="339"/>
      <c r="P314" s="339"/>
      <c r="Q314" s="339"/>
      <c r="R314" s="327"/>
      <c r="S314" s="339"/>
      <c r="T314" s="339"/>
      <c r="U314" s="339"/>
      <c r="V314" s="339"/>
      <c r="W314" s="339"/>
      <c r="X314" s="332"/>
      <c r="Y314" s="336"/>
      <c r="Z314" s="345"/>
      <c r="AA314" s="339"/>
      <c r="AB314" s="342"/>
      <c r="AC314" s="342"/>
    </row>
    <row r="315" spans="1:29" s="186" customFormat="1" ht="12.75">
      <c r="A315" s="265"/>
      <c r="B315" s="343"/>
      <c r="C315" s="344"/>
      <c r="D315" s="317"/>
      <c r="E315" s="331"/>
      <c r="F315" s="331"/>
      <c r="G315" s="332"/>
      <c r="H315" s="342"/>
      <c r="I315" s="334"/>
      <c r="J315" s="335"/>
      <c r="K315" s="336"/>
      <c r="L315" s="337"/>
      <c r="M315" s="345"/>
      <c r="N315" s="339"/>
      <c r="O315" s="339"/>
      <c r="P315" s="339"/>
      <c r="Q315" s="339"/>
      <c r="R315" s="327"/>
      <c r="S315" s="339"/>
      <c r="T315" s="339"/>
      <c r="U315" s="339"/>
      <c r="V315" s="339"/>
      <c r="W315" s="339"/>
      <c r="X315" s="332"/>
      <c r="Y315" s="336"/>
      <c r="Z315" s="345"/>
      <c r="AA315" s="339"/>
      <c r="AB315" s="342"/>
      <c r="AC315" s="342"/>
    </row>
    <row r="316" spans="1:29" s="186" customFormat="1" ht="12.75">
      <c r="A316" s="265"/>
      <c r="B316" s="343"/>
      <c r="C316" s="344"/>
      <c r="D316" s="317"/>
      <c r="E316" s="331"/>
      <c r="F316" s="331"/>
      <c r="G316" s="332"/>
      <c r="H316" s="342"/>
      <c r="I316" s="334"/>
      <c r="J316" s="335"/>
      <c r="K316" s="336"/>
      <c r="L316" s="337"/>
      <c r="M316" s="345"/>
      <c r="N316" s="339"/>
      <c r="O316" s="339"/>
      <c r="P316" s="339"/>
      <c r="Q316" s="339"/>
      <c r="R316" s="327"/>
      <c r="S316" s="339"/>
      <c r="T316" s="339"/>
      <c r="U316" s="339"/>
      <c r="V316" s="339"/>
      <c r="W316" s="339"/>
      <c r="X316" s="332"/>
      <c r="Y316" s="336"/>
      <c r="Z316" s="345"/>
      <c r="AA316" s="339"/>
      <c r="AB316" s="342"/>
      <c r="AC316" s="342"/>
    </row>
    <row r="317" spans="1:29" s="186" customFormat="1" ht="12.75">
      <c r="A317" s="265"/>
      <c r="B317" s="343"/>
      <c r="C317" s="344"/>
      <c r="D317" s="317"/>
      <c r="E317" s="331"/>
      <c r="F317" s="331"/>
      <c r="G317" s="332"/>
      <c r="H317" s="342"/>
      <c r="I317" s="334"/>
      <c r="J317" s="335"/>
      <c r="K317" s="336"/>
      <c r="L317" s="337"/>
      <c r="M317" s="345"/>
      <c r="N317" s="339"/>
      <c r="O317" s="339"/>
      <c r="P317" s="339"/>
      <c r="Q317" s="339"/>
      <c r="R317" s="327"/>
      <c r="S317" s="339"/>
      <c r="T317" s="339"/>
      <c r="U317" s="339"/>
      <c r="V317" s="339"/>
      <c r="W317" s="339"/>
      <c r="X317" s="332"/>
      <c r="Y317" s="336"/>
      <c r="Z317" s="345"/>
      <c r="AA317" s="339"/>
      <c r="AB317" s="342"/>
      <c r="AC317" s="342"/>
    </row>
    <row r="318" spans="1:29" s="186" customFormat="1" ht="12.75">
      <c r="A318" s="265"/>
      <c r="B318" s="343"/>
      <c r="C318" s="344"/>
      <c r="D318" s="317"/>
      <c r="E318" s="331"/>
      <c r="F318" s="331"/>
      <c r="G318" s="332"/>
      <c r="H318" s="342"/>
      <c r="I318" s="334"/>
      <c r="J318" s="335"/>
      <c r="K318" s="336"/>
      <c r="L318" s="337"/>
      <c r="M318" s="345"/>
      <c r="N318" s="339"/>
      <c r="O318" s="339"/>
      <c r="P318" s="339"/>
      <c r="Q318" s="339"/>
      <c r="R318" s="327"/>
      <c r="S318" s="339"/>
      <c r="T318" s="339"/>
      <c r="U318" s="339"/>
      <c r="V318" s="339"/>
      <c r="W318" s="339"/>
      <c r="X318" s="332"/>
      <c r="Y318" s="336"/>
      <c r="Z318" s="345"/>
      <c r="AA318" s="339"/>
      <c r="AB318" s="342"/>
      <c r="AC318" s="342"/>
    </row>
    <row r="319" spans="1:29" s="186" customFormat="1" ht="12.75">
      <c r="A319" s="265"/>
      <c r="B319" s="343"/>
      <c r="C319" s="344"/>
      <c r="D319" s="317"/>
      <c r="E319" s="331"/>
      <c r="F319" s="331"/>
      <c r="G319" s="332"/>
      <c r="H319" s="342"/>
      <c r="I319" s="334"/>
      <c r="J319" s="335"/>
      <c r="K319" s="336"/>
      <c r="L319" s="337"/>
      <c r="M319" s="345"/>
      <c r="N319" s="339"/>
      <c r="O319" s="339"/>
      <c r="P319" s="339"/>
      <c r="Q319" s="339"/>
      <c r="R319" s="327"/>
      <c r="S319" s="339"/>
      <c r="T319" s="339"/>
      <c r="U319" s="339"/>
      <c r="V319" s="339"/>
      <c r="W319" s="339"/>
      <c r="X319" s="332"/>
      <c r="Y319" s="336"/>
      <c r="Z319" s="345"/>
      <c r="AA319" s="339"/>
      <c r="AB319" s="342"/>
      <c r="AC319" s="342"/>
    </row>
    <row r="320" spans="1:29" s="186" customFormat="1" ht="12.75">
      <c r="A320" s="265"/>
      <c r="B320" s="343"/>
      <c r="C320" s="344"/>
      <c r="D320" s="317"/>
      <c r="E320" s="331"/>
      <c r="F320" s="331"/>
      <c r="G320" s="332"/>
      <c r="H320" s="342"/>
      <c r="I320" s="334"/>
      <c r="J320" s="335"/>
      <c r="K320" s="336"/>
      <c r="L320" s="337"/>
      <c r="M320" s="345"/>
      <c r="N320" s="339"/>
      <c r="O320" s="339"/>
      <c r="P320" s="339"/>
      <c r="Q320" s="339"/>
      <c r="R320" s="327"/>
      <c r="S320" s="339"/>
      <c r="T320" s="339"/>
      <c r="U320" s="339"/>
      <c r="V320" s="339"/>
      <c r="W320" s="339"/>
      <c r="X320" s="332"/>
      <c r="Y320" s="336"/>
      <c r="Z320" s="345"/>
      <c r="AA320" s="339"/>
      <c r="AB320" s="342"/>
      <c r="AC320" s="342"/>
    </row>
    <row r="321" spans="1:29" s="186" customFormat="1" ht="12.75">
      <c r="A321" s="265"/>
      <c r="B321" s="343"/>
      <c r="C321" s="344"/>
      <c r="D321" s="317"/>
      <c r="E321" s="331"/>
      <c r="F321" s="331"/>
      <c r="G321" s="332"/>
      <c r="H321" s="342"/>
      <c r="I321" s="334"/>
      <c r="J321" s="335"/>
      <c r="K321" s="336"/>
      <c r="L321" s="337"/>
      <c r="M321" s="345"/>
      <c r="N321" s="339"/>
      <c r="O321" s="339"/>
      <c r="P321" s="339"/>
      <c r="Q321" s="339"/>
      <c r="R321" s="327"/>
      <c r="S321" s="339"/>
      <c r="T321" s="339"/>
      <c r="U321" s="339"/>
      <c r="V321" s="339"/>
      <c r="W321" s="339"/>
      <c r="X321" s="332"/>
      <c r="Y321" s="336"/>
      <c r="Z321" s="345"/>
      <c r="AA321" s="339"/>
      <c r="AB321" s="342"/>
      <c r="AC321" s="342"/>
    </row>
    <row r="322" spans="1:29" s="186" customFormat="1" ht="12.75">
      <c r="A322" s="265"/>
      <c r="B322" s="343"/>
      <c r="C322" s="344"/>
      <c r="D322" s="317"/>
      <c r="E322" s="331"/>
      <c r="F322" s="331"/>
      <c r="G322" s="332"/>
      <c r="H322" s="342"/>
      <c r="I322" s="334"/>
      <c r="J322" s="335"/>
      <c r="K322" s="336"/>
      <c r="L322" s="337"/>
      <c r="M322" s="345"/>
      <c r="N322" s="339"/>
      <c r="O322" s="339"/>
      <c r="P322" s="339"/>
      <c r="Q322" s="339"/>
      <c r="R322" s="327"/>
      <c r="S322" s="339"/>
      <c r="T322" s="339"/>
      <c r="U322" s="339"/>
      <c r="V322" s="339"/>
      <c r="W322" s="339"/>
      <c r="X322" s="332"/>
      <c r="Y322" s="336"/>
      <c r="Z322" s="345"/>
      <c r="AA322" s="339"/>
      <c r="AB322" s="342"/>
      <c r="AC322" s="342"/>
    </row>
    <row r="323" spans="1:29" s="186" customFormat="1" ht="12.75">
      <c r="A323" s="265"/>
      <c r="B323" s="343"/>
      <c r="C323" s="344"/>
      <c r="D323" s="317"/>
      <c r="E323" s="331"/>
      <c r="F323" s="331"/>
      <c r="G323" s="332"/>
      <c r="H323" s="342"/>
      <c r="I323" s="334"/>
      <c r="J323" s="335"/>
      <c r="K323" s="336"/>
      <c r="L323" s="337"/>
      <c r="M323" s="345"/>
      <c r="N323" s="339"/>
      <c r="O323" s="339"/>
      <c r="P323" s="339"/>
      <c r="Q323" s="339"/>
      <c r="R323" s="327"/>
      <c r="S323" s="339"/>
      <c r="T323" s="339"/>
      <c r="U323" s="339"/>
      <c r="V323" s="339"/>
      <c r="W323" s="339"/>
      <c r="X323" s="332"/>
      <c r="Y323" s="336"/>
      <c r="Z323" s="345"/>
      <c r="AA323" s="339"/>
      <c r="AB323" s="342"/>
      <c r="AC323" s="342"/>
    </row>
    <row r="324" spans="1:29" s="186" customFormat="1" ht="12.75">
      <c r="A324" s="265"/>
      <c r="B324" s="343"/>
      <c r="C324" s="344"/>
      <c r="D324" s="317"/>
      <c r="E324" s="331"/>
      <c r="F324" s="331"/>
      <c r="G324" s="332"/>
      <c r="H324" s="342"/>
      <c r="I324" s="334"/>
      <c r="J324" s="335"/>
      <c r="K324" s="336"/>
      <c r="L324" s="337"/>
      <c r="M324" s="345"/>
      <c r="N324" s="339"/>
      <c r="O324" s="339"/>
      <c r="P324" s="339"/>
      <c r="Q324" s="339"/>
      <c r="R324" s="327"/>
      <c r="S324" s="339"/>
      <c r="T324" s="339"/>
      <c r="U324" s="339"/>
      <c r="V324" s="339"/>
      <c r="W324" s="339"/>
      <c r="X324" s="332"/>
      <c r="Y324" s="336"/>
      <c r="Z324" s="345"/>
      <c r="AA324" s="339"/>
      <c r="AB324" s="342"/>
      <c r="AC324" s="342"/>
    </row>
    <row r="325" spans="1:29" s="186" customFormat="1" ht="12.75">
      <c r="A325" s="265"/>
      <c r="B325" s="343"/>
      <c r="C325" s="344"/>
      <c r="D325" s="317"/>
      <c r="E325" s="331"/>
      <c r="F325" s="331"/>
      <c r="G325" s="332"/>
      <c r="H325" s="342"/>
      <c r="I325" s="334"/>
      <c r="J325" s="335"/>
      <c r="K325" s="336"/>
      <c r="L325" s="337"/>
      <c r="M325" s="345"/>
      <c r="N325" s="339"/>
      <c r="O325" s="339"/>
      <c r="P325" s="339"/>
      <c r="Q325" s="339"/>
      <c r="R325" s="327"/>
      <c r="S325" s="339"/>
      <c r="T325" s="339"/>
      <c r="U325" s="339"/>
      <c r="V325" s="339"/>
      <c r="W325" s="339"/>
      <c r="X325" s="332"/>
      <c r="Y325" s="336"/>
      <c r="Z325" s="345"/>
      <c r="AA325" s="339"/>
      <c r="AB325" s="342"/>
      <c r="AC325" s="342"/>
    </row>
    <row r="326" spans="1:29" s="186" customFormat="1" ht="12.75">
      <c r="A326" s="265"/>
      <c r="B326" s="343"/>
      <c r="C326" s="344"/>
      <c r="D326" s="317"/>
      <c r="E326" s="331"/>
      <c r="F326" s="331"/>
      <c r="G326" s="332"/>
      <c r="H326" s="342"/>
      <c r="I326" s="334"/>
      <c r="J326" s="335"/>
      <c r="K326" s="336"/>
      <c r="L326" s="337"/>
      <c r="M326" s="345"/>
      <c r="N326" s="339"/>
      <c r="O326" s="339"/>
      <c r="P326" s="339"/>
      <c r="Q326" s="339"/>
      <c r="R326" s="327"/>
      <c r="S326" s="339"/>
      <c r="T326" s="339"/>
      <c r="U326" s="339"/>
      <c r="V326" s="339"/>
      <c r="W326" s="339"/>
      <c r="X326" s="332"/>
      <c r="Y326" s="336"/>
      <c r="Z326" s="345"/>
      <c r="AA326" s="339"/>
      <c r="AB326" s="342"/>
      <c r="AC326" s="342"/>
    </row>
    <row r="327" spans="1:29" s="186" customFormat="1" ht="12.75">
      <c r="A327" s="265"/>
      <c r="B327" s="343"/>
      <c r="C327" s="344"/>
      <c r="D327" s="317"/>
      <c r="E327" s="331"/>
      <c r="F327" s="331"/>
      <c r="G327" s="332"/>
      <c r="H327" s="342"/>
      <c r="I327" s="334"/>
      <c r="J327" s="335"/>
      <c r="K327" s="336"/>
      <c r="L327" s="337"/>
      <c r="M327" s="345"/>
      <c r="N327" s="339"/>
      <c r="O327" s="339"/>
      <c r="P327" s="339"/>
      <c r="Q327" s="339"/>
      <c r="R327" s="327"/>
      <c r="S327" s="339"/>
      <c r="T327" s="339"/>
      <c r="U327" s="339"/>
      <c r="V327" s="339"/>
      <c r="W327" s="339"/>
      <c r="X327" s="332"/>
      <c r="Y327" s="336"/>
      <c r="Z327" s="345"/>
      <c r="AA327" s="339"/>
      <c r="AB327" s="342"/>
      <c r="AC327" s="342"/>
    </row>
    <row r="328" spans="1:29" s="186" customFormat="1" ht="12.75">
      <c r="A328" s="265"/>
      <c r="B328" s="343"/>
      <c r="C328" s="344"/>
      <c r="D328" s="317"/>
      <c r="E328" s="331"/>
      <c r="F328" s="331"/>
      <c r="G328" s="332"/>
      <c r="H328" s="342"/>
      <c r="I328" s="334"/>
      <c r="J328" s="335"/>
      <c r="K328" s="336"/>
      <c r="L328" s="337"/>
      <c r="M328" s="345"/>
      <c r="N328" s="339"/>
      <c r="O328" s="339"/>
      <c r="P328" s="339"/>
      <c r="Q328" s="339"/>
      <c r="R328" s="327"/>
      <c r="S328" s="339"/>
      <c r="T328" s="339"/>
      <c r="U328" s="339"/>
      <c r="V328" s="339"/>
      <c r="W328" s="339"/>
      <c r="X328" s="332"/>
      <c r="Y328" s="336"/>
      <c r="Z328" s="345"/>
      <c r="AA328" s="339"/>
      <c r="AB328" s="342"/>
      <c r="AC328" s="342"/>
    </row>
    <row r="329" spans="1:29" s="186" customFormat="1" ht="12.75">
      <c r="A329" s="265"/>
      <c r="B329" s="343"/>
      <c r="C329" s="344"/>
      <c r="D329" s="317"/>
      <c r="E329" s="331"/>
      <c r="F329" s="331"/>
      <c r="G329" s="332"/>
      <c r="H329" s="342"/>
      <c r="I329" s="334"/>
      <c r="J329" s="335"/>
      <c r="K329" s="336"/>
      <c r="L329" s="337"/>
      <c r="M329" s="345"/>
      <c r="N329" s="339"/>
      <c r="O329" s="339"/>
      <c r="P329" s="339"/>
      <c r="Q329" s="339"/>
      <c r="R329" s="327"/>
      <c r="S329" s="339"/>
      <c r="T329" s="339"/>
      <c r="U329" s="339"/>
      <c r="V329" s="339"/>
      <c r="W329" s="339"/>
      <c r="X329" s="332"/>
      <c r="Y329" s="336"/>
      <c r="Z329" s="345"/>
      <c r="AA329" s="339"/>
      <c r="AB329" s="342"/>
      <c r="AC329" s="342"/>
    </row>
    <row r="330" spans="1:29" s="186" customFormat="1" ht="12.75">
      <c r="A330" s="265"/>
      <c r="B330" s="343"/>
      <c r="C330" s="344"/>
      <c r="D330" s="317"/>
      <c r="E330" s="331"/>
      <c r="F330" s="331"/>
      <c r="G330" s="332"/>
      <c r="H330" s="342"/>
      <c r="I330" s="334"/>
      <c r="J330" s="335"/>
      <c r="K330" s="336"/>
      <c r="L330" s="337"/>
      <c r="M330" s="345"/>
      <c r="N330" s="339"/>
      <c r="O330" s="339"/>
      <c r="P330" s="339"/>
      <c r="Q330" s="339"/>
      <c r="R330" s="327"/>
      <c r="S330" s="339"/>
      <c r="T330" s="339"/>
      <c r="U330" s="339"/>
      <c r="V330" s="339"/>
      <c r="W330" s="339"/>
      <c r="X330" s="332"/>
      <c r="Y330" s="336"/>
      <c r="Z330" s="345"/>
      <c r="AA330" s="339"/>
      <c r="AB330" s="342"/>
      <c r="AC330" s="342"/>
    </row>
    <row r="331" spans="1:29" s="186" customFormat="1" ht="12.75">
      <c r="A331" s="265"/>
      <c r="B331" s="343"/>
      <c r="C331" s="344"/>
      <c r="D331" s="317"/>
      <c r="E331" s="331"/>
      <c r="F331" s="331"/>
      <c r="G331" s="332"/>
      <c r="H331" s="342"/>
      <c r="I331" s="334"/>
      <c r="J331" s="335"/>
      <c r="K331" s="336"/>
      <c r="L331" s="337"/>
      <c r="M331" s="345"/>
      <c r="N331" s="339"/>
      <c r="O331" s="339"/>
      <c r="P331" s="339"/>
      <c r="Q331" s="339"/>
      <c r="R331" s="327"/>
      <c r="S331" s="339"/>
      <c r="T331" s="339"/>
      <c r="U331" s="339"/>
      <c r="V331" s="339"/>
      <c r="W331" s="339"/>
      <c r="X331" s="332"/>
      <c r="Y331" s="336"/>
      <c r="Z331" s="345"/>
      <c r="AA331" s="339"/>
      <c r="AB331" s="342"/>
      <c r="AC331" s="342"/>
    </row>
    <row r="332" spans="1:29" s="186" customFormat="1" ht="12.75">
      <c r="A332" s="265"/>
      <c r="B332" s="343"/>
      <c r="C332" s="344"/>
      <c r="D332" s="317"/>
      <c r="E332" s="331"/>
      <c r="F332" s="331"/>
      <c r="G332" s="332"/>
      <c r="H332" s="342"/>
      <c r="I332" s="334"/>
      <c r="J332" s="335"/>
      <c r="K332" s="336"/>
      <c r="L332" s="337"/>
      <c r="M332" s="345"/>
      <c r="N332" s="339"/>
      <c r="O332" s="339"/>
      <c r="P332" s="339"/>
      <c r="Q332" s="339"/>
      <c r="R332" s="327"/>
      <c r="S332" s="339"/>
      <c r="T332" s="339"/>
      <c r="U332" s="339"/>
      <c r="V332" s="339"/>
      <c r="W332" s="339"/>
      <c r="X332" s="332"/>
      <c r="Y332" s="336"/>
      <c r="Z332" s="345"/>
      <c r="AA332" s="339"/>
      <c r="AB332" s="342"/>
      <c r="AC332" s="342"/>
    </row>
    <row r="333" spans="1:29" s="186" customFormat="1" ht="12.75">
      <c r="A333" s="265"/>
      <c r="B333" s="343"/>
      <c r="C333" s="344"/>
      <c r="D333" s="317"/>
      <c r="E333" s="331"/>
      <c r="F333" s="331"/>
      <c r="G333" s="332"/>
      <c r="H333" s="342"/>
      <c r="I333" s="334"/>
      <c r="J333" s="335"/>
      <c r="K333" s="336"/>
      <c r="L333" s="337"/>
      <c r="M333" s="345"/>
      <c r="N333" s="339"/>
      <c r="O333" s="339"/>
      <c r="P333" s="339"/>
      <c r="Q333" s="339"/>
      <c r="R333" s="327"/>
      <c r="S333" s="339"/>
      <c r="T333" s="339"/>
      <c r="U333" s="339"/>
      <c r="V333" s="339"/>
      <c r="W333" s="339"/>
      <c r="X333" s="332"/>
      <c r="Y333" s="336"/>
      <c r="Z333" s="345"/>
      <c r="AA333" s="339"/>
      <c r="AB333" s="342"/>
      <c r="AC333" s="342"/>
    </row>
    <row r="334" spans="1:29" s="186" customFormat="1" ht="12.75">
      <c r="A334" s="265"/>
      <c r="B334" s="343"/>
      <c r="C334" s="344"/>
      <c r="D334" s="317"/>
      <c r="E334" s="331"/>
      <c r="F334" s="331"/>
      <c r="G334" s="332"/>
      <c r="H334" s="342"/>
      <c r="I334" s="334"/>
      <c r="J334" s="335"/>
      <c r="K334" s="336"/>
      <c r="L334" s="337"/>
      <c r="M334" s="345"/>
      <c r="N334" s="339"/>
      <c r="O334" s="339"/>
      <c r="P334" s="339"/>
      <c r="Q334" s="339"/>
      <c r="R334" s="327"/>
      <c r="S334" s="339"/>
      <c r="T334" s="339"/>
      <c r="U334" s="339"/>
      <c r="V334" s="339"/>
      <c r="W334" s="339"/>
      <c r="X334" s="332"/>
      <c r="Y334" s="336"/>
      <c r="Z334" s="345"/>
      <c r="AA334" s="339"/>
      <c r="AB334" s="342"/>
      <c r="AC334" s="342"/>
    </row>
    <row r="335" spans="1:29" s="186" customFormat="1" ht="12.75">
      <c r="A335" s="265"/>
      <c r="B335" s="343"/>
      <c r="C335" s="344"/>
      <c r="D335" s="317"/>
      <c r="E335" s="331"/>
      <c r="F335" s="331"/>
      <c r="G335" s="332"/>
      <c r="H335" s="342"/>
      <c r="I335" s="334"/>
      <c r="J335" s="335"/>
      <c r="K335" s="336"/>
      <c r="L335" s="337"/>
      <c r="M335" s="345"/>
      <c r="N335" s="339"/>
      <c r="O335" s="339"/>
      <c r="P335" s="339"/>
      <c r="Q335" s="339"/>
      <c r="R335" s="327"/>
      <c r="S335" s="339"/>
      <c r="T335" s="339"/>
      <c r="U335" s="339"/>
      <c r="V335" s="339"/>
      <c r="W335" s="339"/>
      <c r="X335" s="332"/>
      <c r="Y335" s="336"/>
      <c r="Z335" s="345"/>
      <c r="AA335" s="339"/>
      <c r="AB335" s="342"/>
      <c r="AC335" s="342"/>
    </row>
    <row r="336" spans="1:29" s="186" customFormat="1" ht="12.75">
      <c r="A336" s="265"/>
      <c r="B336" s="343"/>
      <c r="C336" s="344"/>
      <c r="D336" s="317"/>
      <c r="E336" s="331"/>
      <c r="F336" s="331"/>
      <c r="G336" s="332"/>
      <c r="H336" s="342"/>
      <c r="I336" s="334"/>
      <c r="J336" s="335"/>
      <c r="K336" s="336"/>
      <c r="L336" s="337"/>
      <c r="M336" s="345"/>
      <c r="N336" s="339"/>
      <c r="O336" s="339"/>
      <c r="P336" s="339"/>
      <c r="Q336" s="339"/>
      <c r="R336" s="327"/>
      <c r="S336" s="339"/>
      <c r="T336" s="339"/>
      <c r="U336" s="339"/>
      <c r="V336" s="339"/>
      <c r="W336" s="339"/>
      <c r="X336" s="332"/>
      <c r="Y336" s="336"/>
      <c r="Z336" s="345"/>
      <c r="AA336" s="339"/>
      <c r="AB336" s="342"/>
      <c r="AC336" s="342"/>
    </row>
    <row r="337" spans="1:29" s="186" customFormat="1" ht="12.75">
      <c r="A337" s="265"/>
      <c r="B337" s="343"/>
      <c r="C337" s="344"/>
      <c r="D337" s="317"/>
      <c r="E337" s="331"/>
      <c r="F337" s="331"/>
      <c r="G337" s="332"/>
      <c r="H337" s="342"/>
      <c r="I337" s="334"/>
      <c r="J337" s="335"/>
      <c r="K337" s="336"/>
      <c r="L337" s="337"/>
      <c r="M337" s="345"/>
      <c r="N337" s="339"/>
      <c r="O337" s="339"/>
      <c r="P337" s="339"/>
      <c r="Q337" s="339"/>
      <c r="R337" s="327"/>
      <c r="S337" s="339"/>
      <c r="T337" s="339"/>
      <c r="U337" s="339"/>
      <c r="V337" s="339"/>
      <c r="W337" s="339"/>
      <c r="X337" s="332"/>
      <c r="Y337" s="336"/>
      <c r="Z337" s="345"/>
      <c r="AA337" s="339"/>
      <c r="AB337" s="342"/>
      <c r="AC337" s="342"/>
    </row>
    <row r="338" spans="1:29" s="186" customFormat="1" ht="12.75">
      <c r="A338" s="265"/>
      <c r="B338" s="343"/>
      <c r="C338" s="344"/>
      <c r="D338" s="317"/>
      <c r="E338" s="331"/>
      <c r="F338" s="331"/>
      <c r="G338" s="332"/>
      <c r="H338" s="342"/>
      <c r="I338" s="334"/>
      <c r="J338" s="335"/>
      <c r="K338" s="336"/>
      <c r="L338" s="337"/>
      <c r="M338" s="345"/>
      <c r="N338" s="339"/>
      <c r="O338" s="339"/>
      <c r="P338" s="339"/>
      <c r="Q338" s="339"/>
      <c r="R338" s="327"/>
      <c r="S338" s="339"/>
      <c r="T338" s="339"/>
      <c r="U338" s="339"/>
      <c r="V338" s="339"/>
      <c r="W338" s="339"/>
      <c r="X338" s="332"/>
      <c r="Y338" s="336"/>
      <c r="Z338" s="345"/>
      <c r="AA338" s="339"/>
      <c r="AB338" s="342"/>
      <c r="AC338" s="342"/>
    </row>
    <row r="339" spans="1:29" s="186" customFormat="1" ht="12.75">
      <c r="A339" s="265"/>
      <c r="B339" s="343"/>
      <c r="C339" s="344"/>
      <c r="D339" s="317"/>
      <c r="E339" s="331"/>
      <c r="F339" s="331"/>
      <c r="G339" s="332"/>
      <c r="H339" s="342"/>
      <c r="I339" s="334"/>
      <c r="J339" s="335"/>
      <c r="K339" s="336"/>
      <c r="L339" s="337"/>
      <c r="M339" s="345"/>
      <c r="N339" s="339"/>
      <c r="O339" s="339"/>
      <c r="P339" s="339"/>
      <c r="Q339" s="339"/>
      <c r="R339" s="327"/>
      <c r="S339" s="339"/>
      <c r="T339" s="339"/>
      <c r="U339" s="339"/>
      <c r="V339" s="339"/>
      <c r="W339" s="339"/>
      <c r="X339" s="332"/>
      <c r="Y339" s="336"/>
      <c r="Z339" s="345"/>
      <c r="AA339" s="339"/>
      <c r="AB339" s="342"/>
      <c r="AC339" s="342"/>
    </row>
    <row r="340" spans="1:29" s="186" customFormat="1" ht="12.75">
      <c r="A340" s="265"/>
      <c r="B340" s="343"/>
      <c r="C340" s="344"/>
      <c r="D340" s="317"/>
      <c r="E340" s="331"/>
      <c r="F340" s="331"/>
      <c r="G340" s="332"/>
      <c r="H340" s="342"/>
      <c r="I340" s="334"/>
      <c r="J340" s="335"/>
      <c r="K340" s="336"/>
      <c r="L340" s="337"/>
      <c r="M340" s="345"/>
      <c r="N340" s="339"/>
      <c r="O340" s="339"/>
      <c r="P340" s="339"/>
      <c r="Q340" s="339"/>
      <c r="R340" s="327"/>
      <c r="S340" s="339"/>
      <c r="T340" s="339"/>
      <c r="U340" s="339"/>
      <c r="V340" s="339"/>
      <c r="W340" s="339"/>
      <c r="X340" s="332"/>
      <c r="Y340" s="336"/>
      <c r="Z340" s="345"/>
      <c r="AA340" s="339"/>
      <c r="AB340" s="342"/>
      <c r="AC340" s="342"/>
    </row>
    <row r="341" spans="1:29" s="186" customFormat="1" ht="12.75">
      <c r="A341" s="265"/>
      <c r="B341" s="343"/>
      <c r="C341" s="344"/>
      <c r="D341" s="317"/>
      <c r="E341" s="331"/>
      <c r="F341" s="331"/>
      <c r="G341" s="332"/>
      <c r="H341" s="342"/>
      <c r="I341" s="334"/>
      <c r="J341" s="335"/>
      <c r="K341" s="336"/>
      <c r="L341" s="337"/>
      <c r="M341" s="345"/>
      <c r="N341" s="339"/>
      <c r="O341" s="339"/>
      <c r="P341" s="339"/>
      <c r="Q341" s="339"/>
      <c r="R341" s="327"/>
      <c r="S341" s="339"/>
      <c r="T341" s="339"/>
      <c r="U341" s="339"/>
      <c r="V341" s="339"/>
      <c r="W341" s="339"/>
      <c r="X341" s="332"/>
      <c r="Y341" s="336"/>
      <c r="Z341" s="345"/>
      <c r="AA341" s="339"/>
      <c r="AB341" s="342"/>
      <c r="AC341" s="342"/>
    </row>
    <row r="342" spans="1:29" s="186" customFormat="1" ht="12.75">
      <c r="A342" s="265"/>
      <c r="B342" s="343"/>
      <c r="C342" s="344"/>
      <c r="D342" s="317"/>
      <c r="E342" s="331"/>
      <c r="F342" s="331"/>
      <c r="G342" s="332"/>
      <c r="H342" s="342"/>
      <c r="I342" s="334"/>
      <c r="J342" s="335"/>
      <c r="K342" s="336"/>
      <c r="L342" s="337"/>
      <c r="M342" s="345"/>
      <c r="N342" s="339"/>
      <c r="O342" s="339"/>
      <c r="P342" s="339"/>
      <c r="Q342" s="339"/>
      <c r="R342" s="327"/>
      <c r="S342" s="339"/>
      <c r="T342" s="339"/>
      <c r="U342" s="339"/>
      <c r="V342" s="339"/>
      <c r="W342" s="339"/>
      <c r="X342" s="332"/>
      <c r="Y342" s="336"/>
      <c r="Z342" s="345"/>
      <c r="AA342" s="339"/>
      <c r="AB342" s="342"/>
      <c r="AC342" s="342"/>
    </row>
    <row r="343" spans="1:29" s="186" customFormat="1" ht="12.75">
      <c r="A343" s="265"/>
      <c r="B343" s="343"/>
      <c r="C343" s="344"/>
      <c r="D343" s="317"/>
      <c r="E343" s="331"/>
      <c r="F343" s="331"/>
      <c r="G343" s="332"/>
      <c r="H343" s="342"/>
      <c r="I343" s="334"/>
      <c r="J343" s="335"/>
      <c r="K343" s="336"/>
      <c r="L343" s="337"/>
      <c r="M343" s="345"/>
      <c r="N343" s="339"/>
      <c r="O343" s="339"/>
      <c r="P343" s="339"/>
      <c r="Q343" s="339"/>
      <c r="R343" s="327"/>
      <c r="S343" s="339"/>
      <c r="T343" s="339"/>
      <c r="U343" s="339"/>
      <c r="V343" s="339"/>
      <c r="W343" s="339"/>
      <c r="X343" s="332"/>
      <c r="Y343" s="336"/>
      <c r="Z343" s="345"/>
      <c r="AA343" s="339"/>
      <c r="AB343" s="342"/>
      <c r="AC343" s="342"/>
    </row>
    <row r="344" spans="1:29" s="186" customFormat="1" ht="12.75">
      <c r="A344" s="265"/>
      <c r="B344" s="343"/>
      <c r="C344" s="344"/>
      <c r="D344" s="317"/>
      <c r="E344" s="331"/>
      <c r="F344" s="331"/>
      <c r="G344" s="332"/>
      <c r="H344" s="342"/>
      <c r="I344" s="334"/>
      <c r="J344" s="335"/>
      <c r="K344" s="336"/>
      <c r="L344" s="337"/>
      <c r="M344" s="345"/>
      <c r="N344" s="339"/>
      <c r="O344" s="339"/>
      <c r="P344" s="339"/>
      <c r="Q344" s="339"/>
      <c r="R344" s="327"/>
      <c r="S344" s="339"/>
      <c r="T344" s="339"/>
      <c r="U344" s="339"/>
      <c r="V344" s="339"/>
      <c r="W344" s="339"/>
      <c r="X344" s="332"/>
      <c r="Y344" s="336"/>
      <c r="Z344" s="345"/>
      <c r="AA344" s="339"/>
      <c r="AB344" s="342"/>
      <c r="AC344" s="342"/>
    </row>
    <row r="345" spans="1:29" s="186" customFormat="1" ht="12.75">
      <c r="A345" s="265"/>
      <c r="B345" s="343"/>
      <c r="C345" s="344"/>
      <c r="D345" s="317"/>
      <c r="E345" s="331"/>
      <c r="F345" s="331"/>
      <c r="G345" s="332"/>
      <c r="H345" s="342"/>
      <c r="I345" s="334"/>
      <c r="J345" s="335"/>
      <c r="K345" s="336"/>
      <c r="L345" s="337"/>
      <c r="M345" s="345"/>
      <c r="N345" s="339"/>
      <c r="O345" s="339"/>
      <c r="P345" s="339"/>
      <c r="Q345" s="339"/>
      <c r="R345" s="327"/>
      <c r="S345" s="339"/>
      <c r="T345" s="339"/>
      <c r="U345" s="339"/>
      <c r="V345" s="339"/>
      <c r="W345" s="339"/>
      <c r="X345" s="332"/>
      <c r="Y345" s="336"/>
      <c r="Z345" s="345"/>
      <c r="AA345" s="339"/>
      <c r="AB345" s="342"/>
      <c r="AC345" s="342"/>
    </row>
    <row r="346" spans="1:29" s="186" customFormat="1" ht="12.75">
      <c r="A346" s="265"/>
      <c r="B346" s="343"/>
      <c r="C346" s="344"/>
      <c r="D346" s="317"/>
      <c r="E346" s="331"/>
      <c r="F346" s="331"/>
      <c r="G346" s="332"/>
      <c r="H346" s="342"/>
      <c r="I346" s="334"/>
      <c r="J346" s="335"/>
      <c r="K346" s="336"/>
      <c r="L346" s="337"/>
      <c r="M346" s="345"/>
      <c r="N346" s="339"/>
      <c r="O346" s="339"/>
      <c r="P346" s="339"/>
      <c r="Q346" s="339"/>
      <c r="R346" s="327"/>
      <c r="S346" s="339"/>
      <c r="T346" s="339"/>
      <c r="U346" s="339"/>
      <c r="V346" s="339"/>
      <c r="W346" s="339"/>
      <c r="X346" s="332"/>
      <c r="Y346" s="336"/>
      <c r="Z346" s="345"/>
      <c r="AA346" s="339"/>
      <c r="AB346" s="342"/>
      <c r="AC346" s="342"/>
    </row>
    <row r="347" spans="1:29" s="186" customFormat="1" ht="12.75">
      <c r="A347" s="265"/>
      <c r="B347" s="343"/>
      <c r="C347" s="344"/>
      <c r="D347" s="317"/>
      <c r="E347" s="331"/>
      <c r="F347" s="331"/>
      <c r="G347" s="332"/>
      <c r="H347" s="342"/>
      <c r="I347" s="334"/>
      <c r="J347" s="335"/>
      <c r="K347" s="336"/>
      <c r="L347" s="337"/>
      <c r="M347" s="345"/>
      <c r="N347" s="339"/>
      <c r="O347" s="339"/>
      <c r="P347" s="339"/>
      <c r="Q347" s="339"/>
      <c r="R347" s="327"/>
      <c r="S347" s="339"/>
      <c r="T347" s="339"/>
      <c r="U347" s="339"/>
      <c r="V347" s="339"/>
      <c r="W347" s="339"/>
      <c r="X347" s="332"/>
      <c r="Y347" s="336"/>
      <c r="Z347" s="345"/>
      <c r="AA347" s="339"/>
      <c r="AB347" s="342"/>
      <c r="AC347" s="342"/>
    </row>
    <row r="348" spans="1:29" s="186" customFormat="1" ht="12.75">
      <c r="A348" s="265"/>
      <c r="B348" s="343"/>
      <c r="C348" s="344"/>
      <c r="D348" s="317"/>
      <c r="E348" s="331"/>
      <c r="F348" s="331"/>
      <c r="G348" s="332"/>
      <c r="H348" s="342"/>
      <c r="I348" s="334"/>
      <c r="J348" s="335"/>
      <c r="K348" s="336"/>
      <c r="L348" s="337"/>
      <c r="M348" s="345"/>
      <c r="N348" s="339"/>
      <c r="O348" s="339"/>
      <c r="P348" s="339"/>
      <c r="Q348" s="339"/>
      <c r="R348" s="327"/>
      <c r="S348" s="339"/>
      <c r="T348" s="339"/>
      <c r="U348" s="339"/>
      <c r="V348" s="339"/>
      <c r="W348" s="339"/>
      <c r="X348" s="332"/>
      <c r="Y348" s="336"/>
      <c r="Z348" s="345"/>
      <c r="AA348" s="339"/>
      <c r="AB348" s="342"/>
      <c r="AC348" s="342"/>
    </row>
    <row r="349" spans="1:29" s="186" customFormat="1" ht="12.75">
      <c r="A349" s="265"/>
      <c r="B349" s="343"/>
      <c r="C349" s="344"/>
      <c r="D349" s="317"/>
      <c r="E349" s="331"/>
      <c r="F349" s="331"/>
      <c r="G349" s="332"/>
      <c r="H349" s="342"/>
      <c r="I349" s="334"/>
      <c r="J349" s="335"/>
      <c r="K349" s="336"/>
      <c r="L349" s="337"/>
      <c r="M349" s="345"/>
      <c r="N349" s="339"/>
      <c r="O349" s="339"/>
      <c r="P349" s="339"/>
      <c r="Q349" s="339"/>
      <c r="R349" s="327"/>
      <c r="S349" s="339"/>
      <c r="T349" s="339"/>
      <c r="U349" s="339"/>
      <c r="V349" s="339"/>
      <c r="W349" s="339"/>
      <c r="X349" s="332"/>
      <c r="Y349" s="336"/>
      <c r="Z349" s="345"/>
      <c r="AA349" s="339"/>
      <c r="AB349" s="342"/>
      <c r="AC349" s="342"/>
    </row>
    <row r="350" spans="1:29" s="186" customFormat="1" ht="12.75">
      <c r="A350" s="265"/>
      <c r="B350" s="343"/>
      <c r="C350" s="344"/>
      <c r="D350" s="317"/>
      <c r="E350" s="331"/>
      <c r="F350" s="331"/>
      <c r="G350" s="332"/>
      <c r="H350" s="342"/>
      <c r="I350" s="334"/>
      <c r="J350" s="335"/>
      <c r="K350" s="336"/>
      <c r="L350" s="337"/>
      <c r="M350" s="345"/>
      <c r="N350" s="339"/>
      <c r="O350" s="339"/>
      <c r="P350" s="339"/>
      <c r="Q350" s="339"/>
      <c r="R350" s="327"/>
      <c r="S350" s="339"/>
      <c r="T350" s="339"/>
      <c r="U350" s="339"/>
      <c r="V350" s="339"/>
      <c r="W350" s="339"/>
      <c r="X350" s="332"/>
      <c r="Y350" s="336"/>
      <c r="Z350" s="345"/>
      <c r="AA350" s="339"/>
      <c r="AB350" s="342"/>
      <c r="AC350" s="342"/>
    </row>
    <row r="351" spans="1:29" s="186" customFormat="1" ht="12.75">
      <c r="A351" s="265"/>
      <c r="B351" s="343"/>
      <c r="C351" s="344"/>
      <c r="D351" s="317"/>
      <c r="E351" s="331"/>
      <c r="F351" s="331"/>
      <c r="G351" s="332"/>
      <c r="H351" s="342"/>
      <c r="I351" s="334"/>
      <c r="J351" s="335"/>
      <c r="K351" s="336"/>
      <c r="L351" s="337"/>
      <c r="M351" s="345"/>
      <c r="N351" s="339"/>
      <c r="O351" s="339"/>
      <c r="P351" s="339"/>
      <c r="Q351" s="339"/>
      <c r="R351" s="327"/>
      <c r="S351" s="339"/>
      <c r="T351" s="339"/>
      <c r="U351" s="339"/>
      <c r="V351" s="339"/>
      <c r="W351" s="339"/>
      <c r="X351" s="332"/>
      <c r="Y351" s="336"/>
      <c r="Z351" s="345"/>
      <c r="AA351" s="339"/>
      <c r="AB351" s="342"/>
      <c r="AC351" s="342"/>
    </row>
    <row r="352" spans="1:29" s="186" customFormat="1" ht="12.75">
      <c r="A352" s="265"/>
      <c r="B352" s="343"/>
      <c r="C352" s="344"/>
      <c r="D352" s="317"/>
      <c r="E352" s="331"/>
      <c r="F352" s="331"/>
      <c r="G352" s="332"/>
      <c r="H352" s="342"/>
      <c r="I352" s="334"/>
      <c r="J352" s="335"/>
      <c r="K352" s="336"/>
      <c r="L352" s="337"/>
      <c r="M352" s="345"/>
      <c r="N352" s="339"/>
      <c r="O352" s="339"/>
      <c r="P352" s="339"/>
      <c r="Q352" s="339"/>
      <c r="R352" s="327"/>
      <c r="S352" s="339"/>
      <c r="T352" s="339"/>
      <c r="U352" s="339"/>
      <c r="V352" s="339"/>
      <c r="W352" s="339"/>
      <c r="X352" s="332"/>
      <c r="Y352" s="336"/>
      <c r="Z352" s="345"/>
      <c r="AA352" s="339"/>
      <c r="AB352" s="342"/>
      <c r="AC352" s="342"/>
    </row>
    <row r="353" spans="1:29" s="186" customFormat="1" ht="12.75">
      <c r="A353" s="265"/>
      <c r="B353" s="343"/>
      <c r="C353" s="344"/>
      <c r="D353" s="317"/>
      <c r="E353" s="331"/>
      <c r="F353" s="331"/>
      <c r="G353" s="332"/>
      <c r="H353" s="342"/>
      <c r="I353" s="334"/>
      <c r="J353" s="335"/>
      <c r="K353" s="336"/>
      <c r="L353" s="337"/>
      <c r="M353" s="345"/>
      <c r="N353" s="339"/>
      <c r="O353" s="339"/>
      <c r="P353" s="339"/>
      <c r="Q353" s="339"/>
      <c r="R353" s="327"/>
      <c r="S353" s="339"/>
      <c r="T353" s="339"/>
      <c r="U353" s="339"/>
      <c r="V353" s="339"/>
      <c r="W353" s="339"/>
      <c r="X353" s="332"/>
      <c r="Y353" s="336"/>
      <c r="Z353" s="345"/>
      <c r="AA353" s="339"/>
      <c r="AB353" s="342"/>
      <c r="AC353" s="342"/>
    </row>
    <row r="354" spans="1:29" s="186" customFormat="1" ht="12.75">
      <c r="A354" s="265"/>
      <c r="B354" s="343"/>
      <c r="C354" s="344"/>
      <c r="D354" s="317"/>
      <c r="E354" s="331"/>
      <c r="F354" s="331"/>
      <c r="G354" s="332"/>
      <c r="H354" s="342"/>
      <c r="I354" s="334"/>
      <c r="J354" s="335"/>
      <c r="K354" s="336"/>
      <c r="L354" s="337"/>
      <c r="M354" s="345"/>
      <c r="N354" s="339"/>
      <c r="O354" s="339"/>
      <c r="P354" s="339"/>
      <c r="Q354" s="339"/>
      <c r="R354" s="327"/>
      <c r="S354" s="339"/>
      <c r="T354" s="339"/>
      <c r="U354" s="339"/>
      <c r="V354" s="339"/>
      <c r="W354" s="339"/>
      <c r="X354" s="332"/>
      <c r="Y354" s="336"/>
      <c r="Z354" s="345"/>
      <c r="AA354" s="339"/>
      <c r="AB354" s="342"/>
      <c r="AC354" s="342"/>
    </row>
    <row r="355" spans="1:29" s="186" customFormat="1" ht="12.75">
      <c r="A355" s="265"/>
      <c r="B355" s="343"/>
      <c r="C355" s="344"/>
      <c r="D355" s="317"/>
      <c r="E355" s="331"/>
      <c r="F355" s="331"/>
      <c r="G355" s="332"/>
      <c r="H355" s="342"/>
      <c r="I355" s="334"/>
      <c r="J355" s="335"/>
      <c r="K355" s="336"/>
      <c r="L355" s="337"/>
      <c r="M355" s="345"/>
      <c r="N355" s="339"/>
      <c r="O355" s="339"/>
      <c r="P355" s="339"/>
      <c r="Q355" s="339"/>
      <c r="R355" s="327"/>
      <c r="S355" s="339"/>
      <c r="T355" s="339"/>
      <c r="U355" s="339"/>
      <c r="V355" s="339"/>
      <c r="W355" s="339"/>
      <c r="X355" s="332"/>
      <c r="Y355" s="336"/>
      <c r="Z355" s="345"/>
      <c r="AA355" s="339"/>
      <c r="AB355" s="342"/>
      <c r="AC355" s="342"/>
    </row>
    <row r="356" spans="1:29" s="186" customFormat="1" ht="12.75">
      <c r="A356" s="265"/>
      <c r="B356" s="343"/>
      <c r="C356" s="344"/>
      <c r="D356" s="317"/>
      <c r="E356" s="331"/>
      <c r="F356" s="331"/>
      <c r="G356" s="332"/>
      <c r="H356" s="342"/>
      <c r="I356" s="334"/>
      <c r="J356" s="335"/>
      <c r="K356" s="336"/>
      <c r="L356" s="337"/>
      <c r="M356" s="345"/>
      <c r="N356" s="339"/>
      <c r="O356" s="339"/>
      <c r="P356" s="339"/>
      <c r="Q356" s="339"/>
      <c r="R356" s="327"/>
      <c r="S356" s="339"/>
      <c r="T356" s="339"/>
      <c r="U356" s="339"/>
      <c r="V356" s="339"/>
      <c r="W356" s="339"/>
      <c r="X356" s="332"/>
      <c r="Y356" s="336"/>
      <c r="Z356" s="345"/>
      <c r="AA356" s="339"/>
      <c r="AB356" s="342"/>
      <c r="AC356" s="342"/>
    </row>
    <row r="357" spans="1:29" s="186" customFormat="1" ht="12.75">
      <c r="A357" s="265"/>
      <c r="B357" s="343"/>
      <c r="C357" s="344"/>
      <c r="D357" s="317"/>
      <c r="E357" s="331"/>
      <c r="F357" s="331"/>
      <c r="G357" s="332"/>
      <c r="H357" s="342"/>
      <c r="I357" s="334"/>
      <c r="J357" s="335"/>
      <c r="K357" s="336"/>
      <c r="L357" s="337"/>
      <c r="M357" s="345"/>
      <c r="N357" s="339"/>
      <c r="O357" s="339"/>
      <c r="P357" s="339"/>
      <c r="Q357" s="339"/>
      <c r="R357" s="327"/>
      <c r="S357" s="339"/>
      <c r="T357" s="339"/>
      <c r="U357" s="339"/>
      <c r="V357" s="339"/>
      <c r="W357" s="339"/>
      <c r="X357" s="332"/>
      <c r="Y357" s="336"/>
      <c r="Z357" s="345"/>
      <c r="AA357" s="339"/>
      <c r="AB357" s="342"/>
      <c r="AC357" s="342"/>
    </row>
    <row r="358" spans="1:29" s="186" customFormat="1" ht="12.75">
      <c r="A358" s="265"/>
      <c r="B358" s="343"/>
      <c r="C358" s="344"/>
      <c r="D358" s="317"/>
      <c r="E358" s="331"/>
      <c r="F358" s="331"/>
      <c r="G358" s="332"/>
      <c r="H358" s="342"/>
      <c r="I358" s="334"/>
      <c r="J358" s="335"/>
      <c r="K358" s="336"/>
      <c r="L358" s="337"/>
      <c r="M358" s="345"/>
      <c r="N358" s="339"/>
      <c r="O358" s="339"/>
      <c r="P358" s="339"/>
      <c r="Q358" s="339"/>
      <c r="R358" s="327"/>
      <c r="S358" s="339"/>
      <c r="T358" s="339"/>
      <c r="U358" s="339"/>
      <c r="V358" s="339"/>
      <c r="W358" s="339"/>
      <c r="X358" s="332"/>
      <c r="Y358" s="336"/>
      <c r="Z358" s="345"/>
      <c r="AA358" s="339"/>
      <c r="AB358" s="342"/>
      <c r="AC358" s="342"/>
    </row>
    <row r="359" spans="1:29" s="186" customFormat="1" ht="12.75">
      <c r="A359" s="265"/>
      <c r="B359" s="343"/>
      <c r="C359" s="344"/>
      <c r="D359" s="317"/>
      <c r="E359" s="331"/>
      <c r="F359" s="331"/>
      <c r="G359" s="332"/>
      <c r="H359" s="342"/>
      <c r="I359" s="334"/>
      <c r="J359" s="335"/>
      <c r="K359" s="336"/>
      <c r="L359" s="337"/>
      <c r="M359" s="345"/>
      <c r="N359" s="339"/>
      <c r="O359" s="339"/>
      <c r="P359" s="339"/>
      <c r="Q359" s="339"/>
      <c r="R359" s="327"/>
      <c r="S359" s="339"/>
      <c r="T359" s="339"/>
      <c r="U359" s="339"/>
      <c r="V359" s="339"/>
      <c r="W359" s="339"/>
      <c r="X359" s="332"/>
      <c r="Y359" s="336"/>
      <c r="Z359" s="345"/>
      <c r="AA359" s="339"/>
      <c r="AB359" s="342"/>
      <c r="AC359" s="342"/>
    </row>
    <row r="360" spans="1:29" s="186" customFormat="1" ht="12.75">
      <c r="A360" s="265"/>
      <c r="B360" s="343"/>
      <c r="C360" s="344"/>
      <c r="D360" s="317"/>
      <c r="E360" s="331"/>
      <c r="F360" s="331"/>
      <c r="G360" s="332"/>
      <c r="H360" s="342"/>
      <c r="I360" s="334"/>
      <c r="J360" s="335"/>
      <c r="K360" s="336"/>
      <c r="L360" s="337"/>
      <c r="M360" s="345"/>
      <c r="N360" s="339"/>
      <c r="O360" s="339"/>
      <c r="P360" s="339"/>
      <c r="Q360" s="339"/>
      <c r="R360" s="327"/>
      <c r="S360" s="339"/>
      <c r="T360" s="339"/>
      <c r="U360" s="339"/>
      <c r="V360" s="339"/>
      <c r="W360" s="339"/>
      <c r="X360" s="332"/>
      <c r="Y360" s="336"/>
      <c r="Z360" s="345"/>
      <c r="AA360" s="339"/>
      <c r="AB360" s="342"/>
      <c r="AC360" s="342"/>
    </row>
    <row r="361" spans="1:29" s="186" customFormat="1" ht="12.75">
      <c r="A361" s="265"/>
      <c r="B361" s="343"/>
      <c r="C361" s="344"/>
      <c r="D361" s="317"/>
      <c r="E361" s="331"/>
      <c r="F361" s="331"/>
      <c r="G361" s="332"/>
      <c r="H361" s="342"/>
      <c r="I361" s="334"/>
      <c r="J361" s="335"/>
      <c r="K361" s="336"/>
      <c r="L361" s="337"/>
      <c r="M361" s="345"/>
      <c r="N361" s="339"/>
      <c r="O361" s="339"/>
      <c r="P361" s="339"/>
      <c r="Q361" s="339"/>
      <c r="R361" s="327"/>
      <c r="S361" s="339"/>
      <c r="T361" s="339"/>
      <c r="U361" s="339"/>
      <c r="V361" s="339"/>
      <c r="W361" s="339"/>
      <c r="X361" s="332"/>
      <c r="Y361" s="336"/>
      <c r="Z361" s="345"/>
      <c r="AA361" s="339"/>
      <c r="AB361" s="342"/>
      <c r="AC361" s="342"/>
    </row>
    <row r="362" spans="1:29" s="186" customFormat="1" ht="12.75">
      <c r="A362" s="265"/>
      <c r="B362" s="343"/>
      <c r="C362" s="344"/>
      <c r="D362" s="317"/>
      <c r="E362" s="331"/>
      <c r="F362" s="331"/>
      <c r="G362" s="332"/>
      <c r="H362" s="342"/>
      <c r="I362" s="334"/>
      <c r="J362" s="335"/>
      <c r="K362" s="336"/>
      <c r="L362" s="337"/>
      <c r="M362" s="345"/>
      <c r="N362" s="339"/>
      <c r="O362" s="339"/>
      <c r="P362" s="339"/>
      <c r="Q362" s="339"/>
      <c r="R362" s="327"/>
      <c r="S362" s="339"/>
      <c r="T362" s="339"/>
      <c r="U362" s="339"/>
      <c r="V362" s="339"/>
      <c r="W362" s="339"/>
      <c r="X362" s="332"/>
      <c r="Y362" s="336"/>
      <c r="Z362" s="345"/>
      <c r="AA362" s="339"/>
      <c r="AB362" s="342"/>
      <c r="AC362" s="342"/>
    </row>
    <row r="363" spans="1:29" s="186" customFormat="1" ht="12.75">
      <c r="A363" s="265"/>
      <c r="B363" s="343"/>
      <c r="C363" s="344"/>
      <c r="D363" s="317"/>
      <c r="E363" s="331"/>
      <c r="F363" s="331"/>
      <c r="G363" s="332"/>
      <c r="H363" s="342"/>
      <c r="I363" s="334"/>
      <c r="J363" s="335"/>
      <c r="K363" s="336"/>
      <c r="L363" s="337"/>
      <c r="M363" s="345"/>
      <c r="N363" s="339"/>
      <c r="O363" s="339"/>
      <c r="P363" s="339"/>
      <c r="Q363" s="339"/>
      <c r="R363" s="327"/>
      <c r="S363" s="339"/>
      <c r="T363" s="339"/>
      <c r="U363" s="339"/>
      <c r="V363" s="339"/>
      <c r="W363" s="339"/>
      <c r="X363" s="332"/>
      <c r="Y363" s="336"/>
      <c r="Z363" s="345"/>
      <c r="AA363" s="339"/>
      <c r="AB363" s="342"/>
      <c r="AC363" s="342"/>
    </row>
    <row r="364" spans="1:29" s="186" customFormat="1" ht="12.75">
      <c r="A364" s="265"/>
      <c r="B364" s="343"/>
      <c r="C364" s="344"/>
      <c r="D364" s="317"/>
      <c r="E364" s="331"/>
      <c r="F364" s="331"/>
      <c r="G364" s="332"/>
      <c r="H364" s="342"/>
      <c r="I364" s="334"/>
      <c r="J364" s="335"/>
      <c r="K364" s="336"/>
      <c r="L364" s="337"/>
      <c r="M364" s="345"/>
      <c r="N364" s="339"/>
      <c r="O364" s="339"/>
      <c r="P364" s="339"/>
      <c r="Q364" s="339"/>
      <c r="R364" s="327"/>
      <c r="S364" s="339"/>
      <c r="T364" s="339"/>
      <c r="U364" s="339"/>
      <c r="V364" s="339"/>
      <c r="W364" s="339"/>
      <c r="X364" s="332"/>
      <c r="Y364" s="336"/>
      <c r="Z364" s="345"/>
      <c r="AA364" s="339"/>
      <c r="AB364" s="342"/>
      <c r="AC364" s="342"/>
    </row>
    <row r="365" spans="1:29" s="186" customFormat="1" ht="12.75">
      <c r="A365" s="265"/>
      <c r="B365" s="343"/>
      <c r="C365" s="344"/>
      <c r="D365" s="317"/>
      <c r="E365" s="331"/>
      <c r="F365" s="331"/>
      <c r="G365" s="332"/>
      <c r="H365" s="342"/>
      <c r="I365" s="334"/>
      <c r="J365" s="335"/>
      <c r="K365" s="336"/>
      <c r="L365" s="337"/>
      <c r="M365" s="345"/>
      <c r="N365" s="339"/>
      <c r="O365" s="339"/>
      <c r="P365" s="339"/>
      <c r="Q365" s="339"/>
      <c r="R365" s="327"/>
      <c r="S365" s="339"/>
      <c r="T365" s="339"/>
      <c r="U365" s="339"/>
      <c r="V365" s="339"/>
      <c r="W365" s="339"/>
      <c r="X365" s="332"/>
      <c r="Y365" s="336"/>
      <c r="Z365" s="345"/>
      <c r="AA365" s="339"/>
      <c r="AB365" s="342"/>
      <c r="AC365" s="342"/>
    </row>
    <row r="366" spans="1:29" s="186" customFormat="1" ht="12.75">
      <c r="A366" s="265"/>
      <c r="B366" s="343"/>
      <c r="C366" s="344"/>
      <c r="D366" s="317"/>
      <c r="E366" s="331"/>
      <c r="F366" s="331"/>
      <c r="G366" s="332"/>
      <c r="H366" s="342"/>
      <c r="I366" s="334"/>
      <c r="J366" s="335"/>
      <c r="K366" s="336"/>
      <c r="L366" s="337"/>
      <c r="M366" s="345"/>
      <c r="N366" s="339"/>
      <c r="O366" s="339"/>
      <c r="P366" s="339"/>
      <c r="Q366" s="339"/>
      <c r="R366" s="327"/>
      <c r="S366" s="339"/>
      <c r="T366" s="339"/>
      <c r="U366" s="339"/>
      <c r="V366" s="339"/>
      <c r="W366" s="339"/>
      <c r="X366" s="332"/>
      <c r="Y366" s="336"/>
      <c r="Z366" s="345"/>
      <c r="AA366" s="339"/>
      <c r="AB366" s="342"/>
      <c r="AC366" s="342"/>
    </row>
    <row r="367" spans="1:29" s="186" customFormat="1" ht="12.75">
      <c r="A367" s="265"/>
      <c r="B367" s="343"/>
      <c r="C367" s="344"/>
      <c r="D367" s="317"/>
      <c r="E367" s="331"/>
      <c r="F367" s="331"/>
      <c r="G367" s="332"/>
      <c r="H367" s="342"/>
      <c r="I367" s="334"/>
      <c r="J367" s="335"/>
      <c r="K367" s="336"/>
      <c r="L367" s="337"/>
      <c r="M367" s="345"/>
      <c r="N367" s="339"/>
      <c r="O367" s="339"/>
      <c r="P367" s="339"/>
      <c r="Q367" s="339"/>
      <c r="R367" s="327"/>
      <c r="S367" s="339"/>
      <c r="T367" s="339"/>
      <c r="U367" s="339"/>
      <c r="V367" s="339"/>
      <c r="W367" s="339"/>
      <c r="X367" s="332"/>
      <c r="Y367" s="336"/>
      <c r="Z367" s="345"/>
      <c r="AA367" s="339"/>
      <c r="AB367" s="342"/>
      <c r="AC367" s="342"/>
    </row>
    <row r="368" spans="1:29" s="186" customFormat="1" ht="12.75">
      <c r="A368" s="265"/>
      <c r="B368" s="343"/>
      <c r="C368" s="344"/>
      <c r="D368" s="317"/>
      <c r="E368" s="331"/>
      <c r="F368" s="331"/>
      <c r="G368" s="332"/>
      <c r="H368" s="342"/>
      <c r="I368" s="334"/>
      <c r="J368" s="335"/>
      <c r="K368" s="336"/>
      <c r="L368" s="337"/>
      <c r="M368" s="345"/>
      <c r="N368" s="339"/>
      <c r="O368" s="339"/>
      <c r="P368" s="339"/>
      <c r="Q368" s="339"/>
      <c r="R368" s="327"/>
      <c r="S368" s="339"/>
      <c r="T368" s="339"/>
      <c r="U368" s="339"/>
      <c r="V368" s="339"/>
      <c r="W368" s="339"/>
      <c r="X368" s="332"/>
      <c r="Y368" s="336"/>
      <c r="Z368" s="345"/>
      <c r="AA368" s="339"/>
      <c r="AB368" s="342"/>
      <c r="AC368" s="342"/>
    </row>
    <row r="369" spans="1:29" s="186" customFormat="1" ht="12.75">
      <c r="A369" s="265"/>
      <c r="B369" s="343"/>
      <c r="C369" s="344"/>
      <c r="D369" s="317"/>
      <c r="E369" s="331"/>
      <c r="F369" s="331"/>
      <c r="G369" s="332"/>
      <c r="H369" s="342"/>
      <c r="I369" s="334"/>
      <c r="J369" s="335"/>
      <c r="K369" s="336"/>
      <c r="L369" s="337"/>
      <c r="M369" s="345"/>
      <c r="N369" s="339"/>
      <c r="O369" s="339"/>
      <c r="P369" s="339"/>
      <c r="Q369" s="339"/>
      <c r="R369" s="327"/>
      <c r="S369" s="339"/>
      <c r="T369" s="339"/>
      <c r="U369" s="339"/>
      <c r="V369" s="339"/>
      <c r="W369" s="339"/>
      <c r="X369" s="332"/>
      <c r="Y369" s="336"/>
      <c r="Z369" s="345"/>
      <c r="AA369" s="339"/>
      <c r="AB369" s="342"/>
      <c r="AC369" s="342"/>
    </row>
    <row r="370" spans="1:29" s="186" customFormat="1" ht="12.75">
      <c r="A370" s="265"/>
      <c r="B370" s="343"/>
      <c r="C370" s="344"/>
      <c r="D370" s="317"/>
      <c r="E370" s="331"/>
      <c r="F370" s="331"/>
      <c r="G370" s="332"/>
      <c r="H370" s="342"/>
      <c r="I370" s="334"/>
      <c r="J370" s="335"/>
      <c r="K370" s="336"/>
      <c r="L370" s="337"/>
      <c r="M370" s="345"/>
      <c r="N370" s="339"/>
      <c r="O370" s="339"/>
      <c r="P370" s="339"/>
      <c r="Q370" s="339"/>
      <c r="R370" s="327"/>
      <c r="S370" s="339"/>
      <c r="T370" s="339"/>
      <c r="U370" s="339"/>
      <c r="V370" s="339"/>
      <c r="W370" s="339"/>
      <c r="X370" s="332"/>
      <c r="Y370" s="336"/>
      <c r="Z370" s="345"/>
      <c r="AA370" s="339"/>
      <c r="AB370" s="342"/>
      <c r="AC370" s="342"/>
    </row>
    <row r="371" spans="1:29" s="186" customFormat="1" ht="12.75">
      <c r="A371" s="265"/>
      <c r="B371" s="343"/>
      <c r="C371" s="344"/>
      <c r="D371" s="317"/>
      <c r="E371" s="331"/>
      <c r="F371" s="331"/>
      <c r="G371" s="332"/>
      <c r="H371" s="342"/>
      <c r="I371" s="334"/>
      <c r="J371" s="335"/>
      <c r="K371" s="336"/>
      <c r="L371" s="337"/>
      <c r="M371" s="345"/>
      <c r="N371" s="339"/>
      <c r="O371" s="339"/>
      <c r="P371" s="339"/>
      <c r="Q371" s="339"/>
      <c r="R371" s="327"/>
      <c r="S371" s="339"/>
      <c r="T371" s="339"/>
      <c r="U371" s="339"/>
      <c r="V371" s="339"/>
      <c r="W371" s="339"/>
      <c r="X371" s="332"/>
      <c r="Y371" s="336"/>
      <c r="Z371" s="345"/>
      <c r="AA371" s="339"/>
      <c r="AB371" s="342"/>
      <c r="AC371" s="342"/>
    </row>
    <row r="372" spans="1:29" s="186" customFormat="1" ht="12.75">
      <c r="A372" s="265"/>
      <c r="B372" s="343"/>
      <c r="C372" s="344"/>
      <c r="D372" s="317"/>
      <c r="E372" s="331"/>
      <c r="F372" s="331"/>
      <c r="G372" s="332"/>
      <c r="H372" s="342"/>
      <c r="I372" s="334"/>
      <c r="J372" s="335"/>
      <c r="K372" s="336"/>
      <c r="L372" s="337"/>
      <c r="M372" s="345"/>
      <c r="N372" s="339"/>
      <c r="O372" s="339"/>
      <c r="P372" s="339"/>
      <c r="Q372" s="339"/>
      <c r="R372" s="327"/>
      <c r="S372" s="339"/>
      <c r="T372" s="339"/>
      <c r="U372" s="339"/>
      <c r="V372" s="339"/>
      <c r="W372" s="339"/>
      <c r="X372" s="332"/>
      <c r="Y372" s="336"/>
      <c r="Z372" s="345"/>
      <c r="AA372" s="339"/>
      <c r="AB372" s="342"/>
      <c r="AC372" s="342"/>
    </row>
    <row r="373" spans="1:29" s="186" customFormat="1" ht="12.75">
      <c r="A373" s="265"/>
      <c r="B373" s="343"/>
      <c r="C373" s="344"/>
      <c r="D373" s="317"/>
      <c r="E373" s="331"/>
      <c r="F373" s="331"/>
      <c r="G373" s="332"/>
      <c r="H373" s="342"/>
      <c r="I373" s="334"/>
      <c r="J373" s="335"/>
      <c r="K373" s="336"/>
      <c r="L373" s="337"/>
      <c r="M373" s="345"/>
      <c r="N373" s="339"/>
      <c r="O373" s="339"/>
      <c r="P373" s="339"/>
      <c r="Q373" s="339"/>
      <c r="R373" s="327"/>
      <c r="S373" s="339"/>
      <c r="T373" s="339"/>
      <c r="U373" s="339"/>
      <c r="V373" s="339"/>
      <c r="W373" s="339"/>
      <c r="X373" s="332"/>
      <c r="Y373" s="336"/>
      <c r="Z373" s="345"/>
      <c r="AA373" s="339"/>
      <c r="AB373" s="342"/>
      <c r="AC373" s="342"/>
    </row>
    <row r="374" spans="1:29" s="186" customFormat="1" ht="12.75">
      <c r="A374" s="265"/>
      <c r="B374" s="343"/>
      <c r="C374" s="344"/>
      <c r="D374" s="317"/>
      <c r="E374" s="331"/>
      <c r="F374" s="331"/>
      <c r="G374" s="332"/>
      <c r="H374" s="342"/>
      <c r="I374" s="334"/>
      <c r="J374" s="335"/>
      <c r="K374" s="336"/>
      <c r="L374" s="337"/>
      <c r="M374" s="345"/>
      <c r="N374" s="339"/>
      <c r="O374" s="339"/>
      <c r="P374" s="339"/>
      <c r="Q374" s="339"/>
      <c r="R374" s="327"/>
      <c r="S374" s="339"/>
      <c r="T374" s="339"/>
      <c r="U374" s="339"/>
      <c r="V374" s="339"/>
      <c r="W374" s="339"/>
      <c r="X374" s="332"/>
      <c r="Y374" s="336"/>
      <c r="Z374" s="345"/>
      <c r="AA374" s="339"/>
      <c r="AB374" s="342"/>
      <c r="AC374" s="342"/>
    </row>
    <row r="375" spans="1:29" s="186" customFormat="1" ht="12.75">
      <c r="A375" s="265"/>
      <c r="B375" s="343"/>
      <c r="C375" s="344"/>
      <c r="D375" s="317"/>
      <c r="E375" s="331"/>
      <c r="F375" s="331"/>
      <c r="G375" s="332"/>
      <c r="H375" s="342"/>
      <c r="I375" s="334"/>
      <c r="J375" s="335"/>
      <c r="K375" s="336"/>
      <c r="L375" s="337"/>
      <c r="M375" s="345"/>
      <c r="N375" s="339"/>
      <c r="O375" s="339"/>
      <c r="P375" s="339"/>
      <c r="Q375" s="339"/>
      <c r="R375" s="327"/>
      <c r="S375" s="339"/>
      <c r="T375" s="339"/>
      <c r="U375" s="339"/>
      <c r="V375" s="339"/>
      <c r="W375" s="339"/>
      <c r="X375" s="332"/>
      <c r="Y375" s="336"/>
      <c r="Z375" s="345"/>
      <c r="AA375" s="339"/>
      <c r="AB375" s="342"/>
      <c r="AC375" s="342"/>
    </row>
    <row r="376" spans="1:29" s="186" customFormat="1" ht="12.75">
      <c r="A376" s="265"/>
      <c r="B376" s="343"/>
      <c r="C376" s="344"/>
      <c r="D376" s="317"/>
      <c r="E376" s="331"/>
      <c r="F376" s="331"/>
      <c r="G376" s="332"/>
      <c r="H376" s="342"/>
      <c r="I376" s="334"/>
      <c r="J376" s="335"/>
      <c r="K376" s="336"/>
      <c r="L376" s="337"/>
      <c r="M376" s="345"/>
      <c r="N376" s="339"/>
      <c r="O376" s="339"/>
      <c r="P376" s="339"/>
      <c r="Q376" s="339"/>
      <c r="R376" s="327"/>
      <c r="S376" s="339"/>
      <c r="T376" s="339"/>
      <c r="U376" s="339"/>
      <c r="V376" s="339"/>
      <c r="W376" s="339"/>
      <c r="X376" s="332"/>
      <c r="Y376" s="336"/>
      <c r="Z376" s="345"/>
      <c r="AA376" s="339"/>
      <c r="AB376" s="342"/>
      <c r="AC376" s="342"/>
    </row>
    <row r="377" spans="1:29" s="186" customFormat="1" ht="12.75">
      <c r="A377" s="265"/>
      <c r="B377" s="343"/>
      <c r="C377" s="344"/>
      <c r="D377" s="317"/>
      <c r="E377" s="331"/>
      <c r="F377" s="331"/>
      <c r="G377" s="332"/>
      <c r="H377" s="342"/>
      <c r="I377" s="334"/>
      <c r="J377" s="335"/>
      <c r="K377" s="336"/>
      <c r="L377" s="337"/>
      <c r="M377" s="345"/>
      <c r="N377" s="339"/>
      <c r="O377" s="339"/>
      <c r="P377" s="339"/>
      <c r="Q377" s="339"/>
      <c r="R377" s="327"/>
      <c r="S377" s="339"/>
      <c r="T377" s="339"/>
      <c r="U377" s="339"/>
      <c r="V377" s="339"/>
      <c r="W377" s="339"/>
      <c r="X377" s="332"/>
      <c r="Y377" s="336"/>
      <c r="Z377" s="345"/>
      <c r="AA377" s="339"/>
      <c r="AB377" s="342"/>
      <c r="AC377" s="342"/>
    </row>
    <row r="378" spans="1:29" s="186" customFormat="1" ht="12.75">
      <c r="A378" s="265"/>
      <c r="B378" s="343"/>
      <c r="C378" s="344"/>
      <c r="D378" s="317"/>
      <c r="E378" s="331"/>
      <c r="F378" s="331"/>
      <c r="G378" s="332"/>
      <c r="H378" s="342"/>
      <c r="I378" s="334"/>
      <c r="J378" s="335"/>
      <c r="K378" s="336"/>
      <c r="L378" s="337"/>
      <c r="M378" s="345"/>
      <c r="N378" s="339"/>
      <c r="O378" s="339"/>
      <c r="P378" s="339"/>
      <c r="Q378" s="339"/>
      <c r="R378" s="327"/>
      <c r="S378" s="339"/>
      <c r="T378" s="339"/>
      <c r="U378" s="339"/>
      <c r="V378" s="339"/>
      <c r="W378" s="339"/>
      <c r="X378" s="332"/>
      <c r="Y378" s="336"/>
      <c r="Z378" s="345"/>
      <c r="AA378" s="339"/>
      <c r="AB378" s="342"/>
      <c r="AC378" s="342"/>
    </row>
    <row r="379" spans="1:29" s="186" customFormat="1" ht="12.75">
      <c r="A379" s="265"/>
      <c r="B379" s="343"/>
      <c r="C379" s="344"/>
      <c r="D379" s="317"/>
      <c r="E379" s="331"/>
      <c r="F379" s="331"/>
      <c r="G379" s="332"/>
      <c r="H379" s="342"/>
      <c r="I379" s="334"/>
      <c r="J379" s="335"/>
      <c r="K379" s="336"/>
      <c r="L379" s="337"/>
      <c r="M379" s="345"/>
      <c r="N379" s="339"/>
      <c r="O379" s="339"/>
      <c r="P379" s="339"/>
      <c r="Q379" s="339"/>
      <c r="R379" s="327"/>
      <c r="S379" s="339"/>
      <c r="T379" s="339"/>
      <c r="U379" s="339"/>
      <c r="V379" s="339"/>
      <c r="W379" s="339"/>
      <c r="X379" s="332"/>
      <c r="Y379" s="336"/>
      <c r="Z379" s="345"/>
      <c r="AA379" s="339"/>
      <c r="AB379" s="342"/>
      <c r="AC379" s="342"/>
    </row>
    <row r="380" spans="1:29" s="186" customFormat="1" ht="12.75">
      <c r="A380" s="265"/>
      <c r="B380" s="343"/>
      <c r="C380" s="344"/>
      <c r="D380" s="317"/>
      <c r="E380" s="331"/>
      <c r="F380" s="331"/>
      <c r="G380" s="332"/>
      <c r="H380" s="342"/>
      <c r="I380" s="334"/>
      <c r="J380" s="335"/>
      <c r="K380" s="336"/>
      <c r="L380" s="337"/>
      <c r="M380" s="345"/>
      <c r="N380" s="339"/>
      <c r="O380" s="339"/>
      <c r="P380" s="339"/>
      <c r="Q380" s="339"/>
      <c r="R380" s="327"/>
      <c r="S380" s="339"/>
      <c r="T380" s="339"/>
      <c r="U380" s="339"/>
      <c r="V380" s="339"/>
      <c r="W380" s="339"/>
      <c r="X380" s="332"/>
      <c r="Y380" s="336"/>
      <c r="Z380" s="345"/>
      <c r="AA380" s="339"/>
      <c r="AB380" s="342"/>
      <c r="AC380" s="342"/>
    </row>
    <row r="381" spans="1:29" s="186" customFormat="1" ht="12.75">
      <c r="A381" s="265"/>
      <c r="B381" s="343"/>
      <c r="C381" s="344"/>
      <c r="D381" s="317"/>
      <c r="E381" s="331"/>
      <c r="F381" s="331"/>
      <c r="G381" s="332"/>
      <c r="H381" s="342"/>
      <c r="I381" s="334"/>
      <c r="J381" s="335"/>
      <c r="K381" s="336"/>
      <c r="L381" s="337"/>
      <c r="M381" s="345"/>
      <c r="N381" s="339"/>
      <c r="O381" s="339"/>
      <c r="P381" s="339"/>
      <c r="Q381" s="339"/>
      <c r="R381" s="327"/>
      <c r="S381" s="339"/>
      <c r="T381" s="339"/>
      <c r="U381" s="339"/>
      <c r="V381" s="339"/>
      <c r="W381" s="339"/>
      <c r="X381" s="332"/>
      <c r="Y381" s="336"/>
      <c r="Z381" s="345"/>
      <c r="AA381" s="339"/>
      <c r="AB381" s="342"/>
      <c r="AC381" s="342"/>
    </row>
    <row r="382" spans="1:29" s="186" customFormat="1" ht="12.75">
      <c r="A382" s="265"/>
      <c r="B382" s="343"/>
      <c r="C382" s="344"/>
      <c r="D382" s="317"/>
      <c r="E382" s="331"/>
      <c r="F382" s="331"/>
      <c r="G382" s="332"/>
      <c r="H382" s="342"/>
      <c r="I382" s="334"/>
      <c r="J382" s="335"/>
      <c r="K382" s="336"/>
      <c r="L382" s="337"/>
      <c r="M382" s="345"/>
      <c r="N382" s="339"/>
      <c r="O382" s="339"/>
      <c r="P382" s="339"/>
      <c r="Q382" s="339"/>
      <c r="R382" s="327"/>
      <c r="S382" s="339"/>
      <c r="T382" s="339"/>
      <c r="U382" s="339"/>
      <c r="V382" s="339"/>
      <c r="W382" s="339"/>
      <c r="X382" s="332"/>
      <c r="Y382" s="336"/>
      <c r="Z382" s="345"/>
      <c r="AA382" s="339"/>
      <c r="AB382" s="342"/>
      <c r="AC382" s="342"/>
    </row>
    <row r="383" spans="1:29" s="186" customFormat="1" ht="12.75">
      <c r="A383" s="265"/>
      <c r="B383" s="343"/>
      <c r="C383" s="344"/>
      <c r="D383" s="317"/>
      <c r="E383" s="331"/>
      <c r="F383" s="331"/>
      <c r="G383" s="332"/>
      <c r="H383" s="342"/>
      <c r="I383" s="334"/>
      <c r="J383" s="335"/>
      <c r="K383" s="336"/>
      <c r="L383" s="337"/>
      <c r="M383" s="345"/>
      <c r="N383" s="339"/>
      <c r="O383" s="339"/>
      <c r="P383" s="339"/>
      <c r="Q383" s="339"/>
      <c r="R383" s="327"/>
      <c r="S383" s="339"/>
      <c r="T383" s="339"/>
      <c r="U383" s="339"/>
      <c r="V383" s="339"/>
      <c r="W383" s="339"/>
      <c r="X383" s="332"/>
      <c r="Y383" s="336"/>
      <c r="Z383" s="345"/>
      <c r="AA383" s="339"/>
      <c r="AB383" s="342"/>
      <c r="AC383" s="342"/>
    </row>
    <row r="384" spans="1:29" s="186" customFormat="1" ht="12.75">
      <c r="A384" s="265"/>
      <c r="B384" s="343"/>
      <c r="C384" s="344"/>
      <c r="D384" s="317"/>
      <c r="E384" s="331"/>
      <c r="F384" s="331"/>
      <c r="G384" s="332"/>
      <c r="H384" s="342"/>
      <c r="I384" s="334"/>
      <c r="J384" s="335"/>
      <c r="K384" s="336"/>
      <c r="L384" s="337"/>
      <c r="M384" s="345"/>
      <c r="N384" s="339"/>
      <c r="O384" s="339"/>
      <c r="P384" s="339"/>
      <c r="Q384" s="339"/>
      <c r="R384" s="327"/>
      <c r="S384" s="339"/>
      <c r="T384" s="339"/>
      <c r="U384" s="339"/>
      <c r="V384" s="339"/>
      <c r="W384" s="339"/>
      <c r="X384" s="332"/>
      <c r="Y384" s="336"/>
      <c r="Z384" s="345"/>
      <c r="AA384" s="339"/>
      <c r="AB384" s="342"/>
      <c r="AC384" s="342"/>
    </row>
    <row r="385" spans="1:29" s="186" customFormat="1" ht="12.75">
      <c r="A385" s="265"/>
      <c r="B385" s="343"/>
      <c r="C385" s="344"/>
      <c r="D385" s="317"/>
      <c r="E385" s="331"/>
      <c r="F385" s="331"/>
      <c r="G385" s="332"/>
      <c r="H385" s="342"/>
      <c r="I385" s="334"/>
      <c r="J385" s="335"/>
      <c r="K385" s="336"/>
      <c r="L385" s="337"/>
      <c r="M385" s="345"/>
      <c r="N385" s="339"/>
      <c r="O385" s="339"/>
      <c r="P385" s="339"/>
      <c r="Q385" s="339"/>
      <c r="R385" s="327"/>
      <c r="S385" s="339"/>
      <c r="T385" s="339"/>
      <c r="U385" s="339"/>
      <c r="V385" s="339"/>
      <c r="W385" s="339"/>
      <c r="X385" s="332"/>
      <c r="Y385" s="336"/>
      <c r="Z385" s="345"/>
      <c r="AA385" s="339"/>
      <c r="AB385" s="342"/>
      <c r="AC385" s="342"/>
    </row>
    <row r="386" spans="1:29" s="186" customFormat="1" ht="12.75">
      <c r="A386" s="265"/>
      <c r="B386" s="343"/>
      <c r="C386" s="344"/>
      <c r="D386" s="317"/>
      <c r="E386" s="331"/>
      <c r="F386" s="331"/>
      <c r="G386" s="332"/>
      <c r="H386" s="342"/>
      <c r="I386" s="334"/>
      <c r="J386" s="335"/>
      <c r="K386" s="336"/>
      <c r="L386" s="337"/>
      <c r="M386" s="345"/>
      <c r="N386" s="339"/>
      <c r="O386" s="339"/>
      <c r="P386" s="339"/>
      <c r="Q386" s="339"/>
      <c r="R386" s="327"/>
      <c r="S386" s="339"/>
      <c r="T386" s="339"/>
      <c r="U386" s="339"/>
      <c r="V386" s="339"/>
      <c r="W386" s="339"/>
      <c r="X386" s="332"/>
      <c r="Y386" s="336"/>
      <c r="Z386" s="345"/>
      <c r="AA386" s="339"/>
      <c r="AB386" s="342"/>
      <c r="AC386" s="342"/>
    </row>
    <row r="387" spans="1:29" s="186" customFormat="1" ht="12.75">
      <c r="A387" s="265"/>
      <c r="B387" s="343"/>
      <c r="C387" s="344"/>
      <c r="D387" s="317"/>
      <c r="E387" s="331"/>
      <c r="F387" s="331"/>
      <c r="G387" s="332"/>
      <c r="H387" s="342"/>
      <c r="I387" s="334"/>
      <c r="J387" s="335"/>
      <c r="K387" s="336"/>
      <c r="L387" s="337"/>
      <c r="M387" s="345"/>
      <c r="N387" s="339"/>
      <c r="O387" s="339"/>
      <c r="P387" s="339"/>
      <c r="Q387" s="339"/>
      <c r="R387" s="327"/>
      <c r="S387" s="339"/>
      <c r="T387" s="339"/>
      <c r="U387" s="339"/>
      <c r="V387" s="339"/>
      <c r="W387" s="339"/>
      <c r="X387" s="332"/>
      <c r="Y387" s="336"/>
      <c r="Z387" s="345"/>
      <c r="AA387" s="339"/>
      <c r="AB387" s="342"/>
      <c r="AC387" s="342"/>
    </row>
    <row r="388" spans="1:29" s="186" customFormat="1" ht="12.75">
      <c r="A388" s="265"/>
      <c r="B388" s="343"/>
      <c r="C388" s="344"/>
      <c r="D388" s="317"/>
      <c r="E388" s="331"/>
      <c r="F388" s="331"/>
      <c r="G388" s="332"/>
      <c r="H388" s="342"/>
      <c r="I388" s="334"/>
      <c r="J388" s="335"/>
      <c r="K388" s="336"/>
      <c r="L388" s="337"/>
      <c r="M388" s="345"/>
      <c r="N388" s="339"/>
      <c r="O388" s="339"/>
      <c r="P388" s="339"/>
      <c r="Q388" s="339"/>
      <c r="R388" s="327"/>
      <c r="S388" s="339"/>
      <c r="T388" s="339"/>
      <c r="U388" s="339"/>
      <c r="V388" s="339"/>
      <c r="W388" s="339"/>
      <c r="X388" s="332"/>
      <c r="Y388" s="336"/>
      <c r="Z388" s="345"/>
      <c r="AA388" s="339"/>
      <c r="AB388" s="342"/>
      <c r="AC388" s="342"/>
    </row>
    <row r="389" spans="1:29" s="186" customFormat="1" ht="12.75">
      <c r="A389" s="265"/>
      <c r="B389" s="343"/>
      <c r="C389" s="344"/>
      <c r="D389" s="317"/>
      <c r="E389" s="331"/>
      <c r="F389" s="331"/>
      <c r="G389" s="332"/>
      <c r="H389" s="342"/>
      <c r="I389" s="334"/>
      <c r="J389" s="335"/>
      <c r="K389" s="336"/>
      <c r="L389" s="337"/>
      <c r="M389" s="345"/>
      <c r="N389" s="339"/>
      <c r="O389" s="339"/>
      <c r="P389" s="339"/>
      <c r="Q389" s="339"/>
      <c r="R389" s="327"/>
      <c r="S389" s="339"/>
      <c r="T389" s="339"/>
      <c r="U389" s="339"/>
      <c r="V389" s="339"/>
      <c r="W389" s="339"/>
      <c r="X389" s="332"/>
      <c r="Y389" s="336"/>
      <c r="Z389" s="345"/>
      <c r="AA389" s="339"/>
      <c r="AB389" s="342"/>
      <c r="AC389" s="342"/>
    </row>
    <row r="390" spans="1:29" s="186" customFormat="1" ht="12.75">
      <c r="A390" s="265"/>
      <c r="B390" s="343"/>
      <c r="C390" s="344"/>
      <c r="D390" s="317"/>
      <c r="E390" s="331"/>
      <c r="F390" s="331"/>
      <c r="G390" s="332"/>
      <c r="H390" s="342"/>
      <c r="I390" s="334"/>
      <c r="J390" s="335"/>
      <c r="K390" s="336"/>
      <c r="L390" s="337"/>
      <c r="M390" s="345"/>
      <c r="N390" s="339"/>
      <c r="O390" s="339"/>
      <c r="P390" s="339"/>
      <c r="Q390" s="339"/>
      <c r="R390" s="327"/>
      <c r="S390" s="339"/>
      <c r="T390" s="339"/>
      <c r="U390" s="339"/>
      <c r="V390" s="339"/>
      <c r="W390" s="339"/>
      <c r="X390" s="332"/>
      <c r="Y390" s="336"/>
      <c r="Z390" s="345"/>
      <c r="AA390" s="339"/>
      <c r="AB390" s="342"/>
      <c r="AC390" s="342"/>
    </row>
    <row r="391" spans="1:29" s="186" customFormat="1" ht="12.75">
      <c r="A391" s="265"/>
      <c r="B391" s="343"/>
      <c r="C391" s="344"/>
      <c r="D391" s="317"/>
      <c r="E391" s="331"/>
      <c r="F391" s="331"/>
      <c r="G391" s="332"/>
      <c r="H391" s="342"/>
      <c r="I391" s="334"/>
      <c r="J391" s="335"/>
      <c r="K391" s="336"/>
      <c r="L391" s="337"/>
      <c r="M391" s="345"/>
      <c r="N391" s="339"/>
      <c r="O391" s="339"/>
      <c r="P391" s="339"/>
      <c r="Q391" s="339"/>
      <c r="R391" s="327"/>
      <c r="S391" s="339"/>
      <c r="T391" s="339"/>
      <c r="U391" s="339"/>
      <c r="V391" s="339"/>
      <c r="W391" s="339"/>
      <c r="X391" s="332"/>
      <c r="Y391" s="336"/>
      <c r="Z391" s="345"/>
      <c r="AA391" s="339"/>
      <c r="AB391" s="342"/>
      <c r="AC391" s="342"/>
    </row>
    <row r="392" spans="1:29" s="186" customFormat="1" ht="12.75">
      <c r="A392" s="265"/>
      <c r="B392" s="343"/>
      <c r="C392" s="344"/>
      <c r="D392" s="317"/>
      <c r="E392" s="331"/>
      <c r="F392" s="331"/>
      <c r="G392" s="332"/>
      <c r="H392" s="342"/>
      <c r="I392" s="334"/>
      <c r="J392" s="335"/>
      <c r="K392" s="336"/>
      <c r="L392" s="337"/>
      <c r="M392" s="345"/>
      <c r="N392" s="339"/>
      <c r="O392" s="339"/>
      <c r="P392" s="339"/>
      <c r="Q392" s="339"/>
      <c r="R392" s="327"/>
      <c r="S392" s="339"/>
      <c r="T392" s="339"/>
      <c r="U392" s="339"/>
      <c r="V392" s="339"/>
      <c r="W392" s="339"/>
      <c r="X392" s="332"/>
      <c r="Y392" s="336"/>
      <c r="Z392" s="345"/>
      <c r="AA392" s="339"/>
      <c r="AB392" s="342"/>
      <c r="AC392" s="342"/>
    </row>
    <row r="393" spans="1:29" s="186" customFormat="1" ht="12.75">
      <c r="A393" s="265"/>
      <c r="B393" s="343"/>
      <c r="C393" s="344"/>
      <c r="D393" s="317"/>
      <c r="E393" s="331"/>
      <c r="F393" s="331"/>
      <c r="G393" s="332"/>
      <c r="H393" s="342"/>
      <c r="I393" s="334"/>
      <c r="J393" s="335"/>
      <c r="K393" s="336"/>
      <c r="L393" s="337"/>
      <c r="M393" s="345"/>
      <c r="N393" s="339"/>
      <c r="O393" s="339"/>
      <c r="P393" s="339"/>
      <c r="Q393" s="339"/>
      <c r="R393" s="327"/>
      <c r="S393" s="339"/>
      <c r="T393" s="339"/>
      <c r="U393" s="339"/>
      <c r="V393" s="339"/>
      <c r="W393" s="339"/>
      <c r="X393" s="332"/>
      <c r="Y393" s="336"/>
      <c r="Z393" s="345"/>
      <c r="AA393" s="339"/>
      <c r="AB393" s="342"/>
      <c r="AC393" s="342"/>
    </row>
    <row r="394" spans="1:29" s="186" customFormat="1" ht="12.75">
      <c r="A394" s="265"/>
      <c r="B394" s="343"/>
      <c r="C394" s="344"/>
      <c r="D394" s="317"/>
      <c r="E394" s="331"/>
      <c r="F394" s="331"/>
      <c r="G394" s="332"/>
      <c r="H394" s="342"/>
      <c r="I394" s="334"/>
      <c r="J394" s="335"/>
      <c r="K394" s="336"/>
      <c r="L394" s="337"/>
      <c r="M394" s="345"/>
      <c r="N394" s="339"/>
      <c r="O394" s="339"/>
      <c r="P394" s="339"/>
      <c r="Q394" s="339"/>
      <c r="R394" s="327"/>
      <c r="S394" s="339"/>
      <c r="T394" s="339"/>
      <c r="U394" s="339"/>
      <c r="V394" s="339"/>
      <c r="W394" s="339"/>
      <c r="X394" s="332"/>
      <c r="Y394" s="336"/>
      <c r="Z394" s="345"/>
      <c r="AA394" s="339"/>
      <c r="AB394" s="342"/>
      <c r="AC394" s="342"/>
    </row>
    <row r="395" spans="1:29" s="186" customFormat="1" ht="12.75">
      <c r="A395" s="265"/>
      <c r="B395" s="343"/>
      <c r="C395" s="344"/>
      <c r="D395" s="317"/>
      <c r="E395" s="331"/>
      <c r="F395" s="331"/>
      <c r="G395" s="332"/>
      <c r="H395" s="342"/>
      <c r="I395" s="334"/>
      <c r="J395" s="335"/>
      <c r="K395" s="336"/>
      <c r="L395" s="337"/>
      <c r="M395" s="345"/>
      <c r="N395" s="339"/>
      <c r="O395" s="339"/>
      <c r="P395" s="339"/>
      <c r="Q395" s="339"/>
      <c r="R395" s="327"/>
      <c r="S395" s="339"/>
      <c r="T395" s="339"/>
      <c r="U395" s="339"/>
      <c r="V395" s="339"/>
      <c r="W395" s="339"/>
      <c r="X395" s="332"/>
      <c r="Y395" s="336"/>
      <c r="Z395" s="345"/>
      <c r="AA395" s="339"/>
      <c r="AB395" s="342"/>
      <c r="AC395" s="342"/>
    </row>
    <row r="396" spans="1:29" s="186" customFormat="1" ht="12.75">
      <c r="A396" s="265"/>
      <c r="B396" s="343"/>
      <c r="C396" s="344"/>
      <c r="D396" s="317"/>
      <c r="E396" s="331"/>
      <c r="F396" s="331"/>
      <c r="G396" s="332"/>
      <c r="H396" s="342"/>
      <c r="I396" s="334"/>
      <c r="J396" s="335"/>
      <c r="K396" s="336"/>
      <c r="L396" s="337"/>
      <c r="M396" s="345"/>
      <c r="N396" s="339"/>
      <c r="O396" s="339"/>
      <c r="P396" s="339"/>
      <c r="Q396" s="339"/>
      <c r="R396" s="327"/>
      <c r="S396" s="339"/>
      <c r="T396" s="339"/>
      <c r="U396" s="339"/>
      <c r="V396" s="339"/>
      <c r="W396" s="339"/>
      <c r="X396" s="332"/>
      <c r="Y396" s="336"/>
      <c r="Z396" s="345"/>
      <c r="AA396" s="339"/>
      <c r="AB396" s="342"/>
      <c r="AC396" s="342"/>
    </row>
    <row r="397" spans="1:29" s="186" customFormat="1" ht="12.75">
      <c r="A397" s="265"/>
      <c r="B397" s="343"/>
      <c r="C397" s="344"/>
      <c r="D397" s="317"/>
      <c r="E397" s="331"/>
      <c r="F397" s="331"/>
      <c r="G397" s="332"/>
      <c r="H397" s="342"/>
      <c r="I397" s="334"/>
      <c r="J397" s="335"/>
      <c r="K397" s="336"/>
      <c r="L397" s="337"/>
      <c r="M397" s="345"/>
      <c r="N397" s="339"/>
      <c r="O397" s="339"/>
      <c r="P397" s="339"/>
      <c r="Q397" s="339"/>
      <c r="R397" s="327"/>
      <c r="S397" s="339"/>
      <c r="T397" s="339"/>
      <c r="U397" s="339"/>
      <c r="V397" s="339"/>
      <c r="W397" s="339"/>
      <c r="X397" s="332"/>
      <c r="Y397" s="336"/>
      <c r="Z397" s="345"/>
      <c r="AA397" s="339"/>
      <c r="AB397" s="342"/>
      <c r="AC397" s="342"/>
    </row>
    <row r="398" spans="1:29" s="186" customFormat="1" ht="12.75">
      <c r="A398" s="265"/>
      <c r="B398" s="343"/>
      <c r="C398" s="344"/>
      <c r="D398" s="317"/>
      <c r="E398" s="331"/>
      <c r="F398" s="331"/>
      <c r="G398" s="332"/>
      <c r="H398" s="342"/>
      <c r="I398" s="334"/>
      <c r="J398" s="335"/>
      <c r="K398" s="336"/>
      <c r="L398" s="337"/>
      <c r="M398" s="345"/>
      <c r="N398" s="339"/>
      <c r="O398" s="339"/>
      <c r="P398" s="339"/>
      <c r="Q398" s="339"/>
      <c r="R398" s="327"/>
      <c r="S398" s="339"/>
      <c r="T398" s="339"/>
      <c r="U398" s="339"/>
      <c r="V398" s="339"/>
      <c r="W398" s="339"/>
      <c r="X398" s="332"/>
      <c r="Y398" s="336"/>
      <c r="Z398" s="345"/>
      <c r="AA398" s="339"/>
      <c r="AB398" s="342"/>
      <c r="AC398" s="342"/>
    </row>
    <row r="399" spans="1:29" s="186" customFormat="1" ht="12.75">
      <c r="A399" s="265"/>
      <c r="B399" s="343"/>
      <c r="C399" s="344"/>
      <c r="D399" s="317"/>
      <c r="E399" s="331"/>
      <c r="F399" s="331"/>
      <c r="G399" s="332"/>
      <c r="H399" s="342"/>
      <c r="I399" s="334"/>
      <c r="J399" s="335"/>
      <c r="K399" s="336"/>
      <c r="L399" s="337"/>
      <c r="M399" s="345"/>
      <c r="N399" s="339"/>
      <c r="O399" s="339"/>
      <c r="P399" s="339"/>
      <c r="Q399" s="339"/>
      <c r="R399" s="327"/>
      <c r="S399" s="339"/>
      <c r="T399" s="339"/>
      <c r="U399" s="339"/>
      <c r="V399" s="339"/>
      <c r="W399" s="339"/>
      <c r="X399" s="332"/>
      <c r="Y399" s="336"/>
      <c r="Z399" s="345"/>
      <c r="AA399" s="339"/>
      <c r="AB399" s="342"/>
      <c r="AC399" s="342"/>
    </row>
    <row r="400" spans="1:29" s="186" customFormat="1" ht="12.75">
      <c r="A400" s="265"/>
      <c r="B400" s="343"/>
      <c r="C400" s="344"/>
      <c r="D400" s="317"/>
      <c r="E400" s="331"/>
      <c r="F400" s="331"/>
      <c r="G400" s="332"/>
      <c r="H400" s="342"/>
      <c r="I400" s="334"/>
      <c r="J400" s="335"/>
      <c r="K400" s="336"/>
      <c r="L400" s="337"/>
      <c r="M400" s="345"/>
      <c r="N400" s="339"/>
      <c r="O400" s="339"/>
      <c r="P400" s="339"/>
      <c r="Q400" s="339"/>
      <c r="R400" s="327"/>
      <c r="S400" s="339"/>
      <c r="T400" s="339"/>
      <c r="U400" s="339"/>
      <c r="V400" s="339"/>
      <c r="W400" s="339"/>
      <c r="X400" s="332"/>
      <c r="Y400" s="336"/>
      <c r="Z400" s="345"/>
      <c r="AA400" s="339"/>
      <c r="AB400" s="342"/>
      <c r="AC400" s="342"/>
    </row>
    <row r="401" spans="1:29" s="186" customFormat="1" ht="12.75">
      <c r="A401" s="265"/>
      <c r="B401" s="343"/>
      <c r="C401" s="344"/>
      <c r="D401" s="317"/>
      <c r="E401" s="331"/>
      <c r="F401" s="331"/>
      <c r="G401" s="332"/>
      <c r="H401" s="342"/>
      <c r="I401" s="334"/>
      <c r="J401" s="335"/>
      <c r="K401" s="336"/>
      <c r="L401" s="337"/>
      <c r="M401" s="345"/>
      <c r="N401" s="339"/>
      <c r="O401" s="339"/>
      <c r="P401" s="339"/>
      <c r="Q401" s="339"/>
      <c r="R401" s="327"/>
      <c r="S401" s="339"/>
      <c r="T401" s="339"/>
      <c r="U401" s="339"/>
      <c r="V401" s="339"/>
      <c r="W401" s="339"/>
      <c r="X401" s="332"/>
      <c r="Y401" s="336"/>
      <c r="Z401" s="345"/>
      <c r="AA401" s="339"/>
      <c r="AB401" s="342"/>
      <c r="AC401" s="342"/>
    </row>
    <row r="402" spans="1:29" s="186" customFormat="1" ht="12.75">
      <c r="A402" s="265"/>
      <c r="B402" s="343"/>
      <c r="C402" s="344"/>
      <c r="D402" s="317"/>
      <c r="E402" s="331"/>
      <c r="F402" s="331"/>
      <c r="G402" s="332"/>
      <c r="H402" s="342"/>
      <c r="I402" s="334"/>
      <c r="J402" s="335"/>
      <c r="K402" s="336"/>
      <c r="L402" s="337"/>
      <c r="M402" s="345"/>
      <c r="N402" s="339"/>
      <c r="O402" s="339"/>
      <c r="P402" s="339"/>
      <c r="Q402" s="339"/>
      <c r="R402" s="327"/>
      <c r="S402" s="339"/>
      <c r="T402" s="339"/>
      <c r="U402" s="339"/>
      <c r="V402" s="339"/>
      <c r="W402" s="339"/>
      <c r="X402" s="332"/>
      <c r="Y402" s="336"/>
      <c r="Z402" s="345"/>
      <c r="AA402" s="339"/>
      <c r="AB402" s="342"/>
      <c r="AC402" s="342"/>
    </row>
    <row r="403" spans="1:29" s="186" customFormat="1" ht="12.75">
      <c r="A403" s="265"/>
      <c r="B403" s="343"/>
      <c r="C403" s="344"/>
      <c r="D403" s="317"/>
      <c r="E403" s="331"/>
      <c r="F403" s="331"/>
      <c r="G403" s="332"/>
      <c r="H403" s="342"/>
      <c r="I403" s="334"/>
      <c r="J403" s="335"/>
      <c r="K403" s="336"/>
      <c r="L403" s="337"/>
      <c r="M403" s="345"/>
      <c r="N403" s="339"/>
      <c r="O403" s="339"/>
      <c r="P403" s="339"/>
      <c r="Q403" s="339"/>
      <c r="R403" s="327"/>
      <c r="S403" s="339"/>
      <c r="T403" s="339"/>
      <c r="U403" s="339"/>
      <c r="V403" s="339"/>
      <c r="W403" s="339"/>
      <c r="X403" s="332"/>
      <c r="Y403" s="336"/>
      <c r="Z403" s="345"/>
      <c r="AA403" s="339"/>
      <c r="AB403" s="342"/>
      <c r="AC403" s="342"/>
    </row>
    <row r="404" spans="1:29" s="186" customFormat="1" ht="12.75">
      <c r="A404" s="265"/>
      <c r="B404" s="343"/>
      <c r="C404" s="344"/>
      <c r="D404" s="317"/>
      <c r="E404" s="331"/>
      <c r="F404" s="331"/>
      <c r="G404" s="332"/>
      <c r="H404" s="342"/>
      <c r="I404" s="334"/>
      <c r="J404" s="335"/>
      <c r="K404" s="336"/>
      <c r="L404" s="337"/>
      <c r="M404" s="345"/>
      <c r="N404" s="339"/>
      <c r="O404" s="339"/>
      <c r="P404" s="339"/>
      <c r="Q404" s="339"/>
      <c r="R404" s="327"/>
      <c r="S404" s="339"/>
      <c r="T404" s="339"/>
      <c r="U404" s="339"/>
      <c r="V404" s="339"/>
      <c r="W404" s="339"/>
      <c r="X404" s="332"/>
      <c r="Y404" s="336"/>
      <c r="Z404" s="345"/>
      <c r="AA404" s="339"/>
      <c r="AB404" s="342"/>
      <c r="AC404" s="342"/>
    </row>
    <row r="405" spans="1:29" s="186" customFormat="1" ht="12.75">
      <c r="A405" s="265"/>
      <c r="B405" s="343"/>
      <c r="C405" s="344"/>
      <c r="D405" s="317"/>
      <c r="E405" s="331"/>
      <c r="F405" s="331"/>
      <c r="G405" s="332"/>
      <c r="H405" s="342"/>
      <c r="I405" s="334"/>
      <c r="J405" s="335"/>
      <c r="K405" s="336"/>
      <c r="L405" s="337"/>
      <c r="M405" s="345"/>
      <c r="N405" s="339"/>
      <c r="O405" s="339"/>
      <c r="P405" s="339"/>
      <c r="Q405" s="339"/>
      <c r="R405" s="327"/>
      <c r="S405" s="339"/>
      <c r="T405" s="339"/>
      <c r="U405" s="339"/>
      <c r="V405" s="339"/>
      <c r="W405" s="339"/>
      <c r="X405" s="332"/>
      <c r="Y405" s="336"/>
      <c r="Z405" s="345"/>
      <c r="AA405" s="339"/>
      <c r="AB405" s="342"/>
      <c r="AC405" s="342"/>
    </row>
    <row r="406" spans="1:29" s="186" customFormat="1" ht="12.75">
      <c r="A406" s="265"/>
      <c r="B406" s="343"/>
      <c r="C406" s="344"/>
      <c r="D406" s="317"/>
      <c r="E406" s="331"/>
      <c r="F406" s="331"/>
      <c r="G406" s="332"/>
      <c r="H406" s="342"/>
      <c r="I406" s="334"/>
      <c r="J406" s="335"/>
      <c r="K406" s="336"/>
      <c r="L406" s="337"/>
      <c r="M406" s="345"/>
      <c r="N406" s="339"/>
      <c r="O406" s="339"/>
      <c r="P406" s="339"/>
      <c r="Q406" s="339"/>
      <c r="R406" s="327"/>
      <c r="S406" s="339"/>
      <c r="T406" s="339"/>
      <c r="U406" s="339"/>
      <c r="V406" s="339"/>
      <c r="W406" s="339"/>
      <c r="X406" s="332"/>
      <c r="Y406" s="336"/>
      <c r="Z406" s="345"/>
      <c r="AA406" s="339"/>
      <c r="AB406" s="342"/>
      <c r="AC406" s="342"/>
    </row>
    <row r="407" spans="1:29" s="186" customFormat="1" ht="12.75">
      <c r="A407" s="265"/>
      <c r="B407" s="343"/>
      <c r="C407" s="344"/>
      <c r="D407" s="317"/>
      <c r="E407" s="331"/>
      <c r="F407" s="331"/>
      <c r="G407" s="332"/>
      <c r="H407" s="342"/>
      <c r="I407" s="334"/>
      <c r="J407" s="335"/>
      <c r="K407" s="336"/>
      <c r="L407" s="337"/>
      <c r="M407" s="345"/>
      <c r="N407" s="339"/>
      <c r="O407" s="339"/>
      <c r="P407" s="339"/>
      <c r="Q407" s="339"/>
      <c r="R407" s="327"/>
      <c r="S407" s="339"/>
      <c r="T407" s="339"/>
      <c r="U407" s="339"/>
      <c r="V407" s="339"/>
      <c r="W407" s="339"/>
      <c r="X407" s="332"/>
      <c r="Y407" s="336"/>
      <c r="Z407" s="345"/>
      <c r="AA407" s="339"/>
      <c r="AB407" s="342"/>
      <c r="AC407" s="342"/>
    </row>
    <row r="408" spans="1:29" s="186" customFormat="1" ht="12.75">
      <c r="A408" s="265"/>
      <c r="B408" s="343"/>
      <c r="C408" s="344"/>
      <c r="D408" s="317"/>
      <c r="E408" s="331"/>
      <c r="F408" s="331"/>
      <c r="G408" s="332"/>
      <c r="H408" s="342"/>
      <c r="I408" s="334"/>
      <c r="J408" s="335"/>
      <c r="K408" s="336"/>
      <c r="L408" s="337"/>
      <c r="M408" s="345"/>
      <c r="N408" s="339"/>
      <c r="O408" s="339"/>
      <c r="P408" s="339"/>
      <c r="Q408" s="339"/>
      <c r="R408" s="327"/>
      <c r="S408" s="339"/>
      <c r="T408" s="339"/>
      <c r="U408" s="339"/>
      <c r="V408" s="339"/>
      <c r="W408" s="339"/>
      <c r="X408" s="332"/>
      <c r="Y408" s="336"/>
      <c r="Z408" s="345"/>
      <c r="AA408" s="339"/>
      <c r="AB408" s="342"/>
      <c r="AC408" s="342"/>
    </row>
    <row r="409" spans="1:29" s="186" customFormat="1" ht="12.75">
      <c r="A409" s="265"/>
      <c r="B409" s="343"/>
      <c r="C409" s="344"/>
      <c r="D409" s="317"/>
      <c r="E409" s="331"/>
      <c r="F409" s="331"/>
      <c r="G409" s="332"/>
      <c r="H409" s="342"/>
      <c r="I409" s="334"/>
      <c r="J409" s="335"/>
      <c r="K409" s="336"/>
      <c r="L409" s="337"/>
      <c r="M409" s="345"/>
      <c r="N409" s="339"/>
      <c r="O409" s="339"/>
      <c r="P409" s="339"/>
      <c r="Q409" s="339"/>
      <c r="R409" s="327"/>
      <c r="S409" s="339"/>
      <c r="T409" s="339"/>
      <c r="U409" s="339"/>
      <c r="V409" s="339"/>
      <c r="W409" s="339"/>
      <c r="X409" s="332"/>
      <c r="Y409" s="336"/>
      <c r="Z409" s="345"/>
      <c r="AA409" s="339"/>
      <c r="AB409" s="342"/>
      <c r="AC409" s="342"/>
    </row>
    <row r="410" spans="1:29" s="186" customFormat="1" ht="12.75">
      <c r="A410" s="265"/>
      <c r="B410" s="343"/>
      <c r="C410" s="344"/>
      <c r="D410" s="317"/>
      <c r="E410" s="331"/>
      <c r="F410" s="331"/>
      <c r="G410" s="332"/>
      <c r="H410" s="342"/>
      <c r="I410" s="334"/>
      <c r="J410" s="335"/>
      <c r="K410" s="336"/>
      <c r="L410" s="337"/>
      <c r="M410" s="345"/>
      <c r="N410" s="339"/>
      <c r="O410" s="339"/>
      <c r="P410" s="339"/>
      <c r="Q410" s="339"/>
      <c r="R410" s="327"/>
      <c r="S410" s="339"/>
      <c r="T410" s="339"/>
      <c r="U410" s="339"/>
      <c r="V410" s="339"/>
      <c r="W410" s="339"/>
      <c r="X410" s="332"/>
      <c r="Y410" s="336"/>
      <c r="Z410" s="345"/>
      <c r="AA410" s="339"/>
      <c r="AB410" s="342"/>
      <c r="AC410" s="342"/>
    </row>
    <row r="411" spans="1:29" s="186" customFormat="1" ht="12.75">
      <c r="A411" s="265"/>
      <c r="B411" s="343"/>
      <c r="C411" s="344"/>
      <c r="D411" s="317"/>
      <c r="E411" s="331"/>
      <c r="F411" s="331"/>
      <c r="G411" s="332"/>
      <c r="H411" s="342"/>
      <c r="I411" s="334"/>
      <c r="J411" s="335"/>
      <c r="K411" s="336"/>
      <c r="L411" s="337"/>
      <c r="M411" s="345"/>
      <c r="N411" s="339"/>
      <c r="O411" s="339"/>
      <c r="P411" s="339"/>
      <c r="Q411" s="339"/>
      <c r="R411" s="327"/>
      <c r="S411" s="339"/>
      <c r="T411" s="339"/>
      <c r="U411" s="339"/>
      <c r="V411" s="339"/>
      <c r="W411" s="339"/>
      <c r="X411" s="332"/>
      <c r="Y411" s="336"/>
      <c r="Z411" s="345"/>
      <c r="AA411" s="339"/>
      <c r="AB411" s="342"/>
      <c r="AC411" s="342"/>
    </row>
    <row r="412" spans="1:29" s="186" customFormat="1" ht="12.75">
      <c r="A412" s="265"/>
      <c r="B412" s="343"/>
      <c r="C412" s="344"/>
      <c r="D412" s="317"/>
      <c r="E412" s="331"/>
      <c r="F412" s="331"/>
      <c r="G412" s="332"/>
      <c r="H412" s="342"/>
      <c r="I412" s="334"/>
      <c r="J412" s="335"/>
      <c r="K412" s="336"/>
      <c r="L412" s="337"/>
      <c r="M412" s="345"/>
      <c r="N412" s="339"/>
      <c r="O412" s="339"/>
      <c r="P412" s="339"/>
      <c r="Q412" s="339"/>
      <c r="R412" s="327"/>
      <c r="S412" s="339"/>
      <c r="T412" s="339"/>
      <c r="U412" s="339"/>
      <c r="V412" s="339"/>
      <c r="W412" s="339"/>
      <c r="X412" s="332"/>
      <c r="Y412" s="336"/>
      <c r="Z412" s="345"/>
      <c r="AA412" s="339"/>
      <c r="AB412" s="342"/>
      <c r="AC412" s="342"/>
    </row>
    <row r="413" spans="1:29" s="186" customFormat="1" ht="12.75">
      <c r="A413" s="265"/>
      <c r="B413" s="343"/>
      <c r="C413" s="344"/>
      <c r="D413" s="317"/>
      <c r="E413" s="331"/>
      <c r="F413" s="331"/>
      <c r="G413" s="332"/>
      <c r="H413" s="342"/>
      <c r="I413" s="334"/>
      <c r="J413" s="335"/>
      <c r="K413" s="336"/>
      <c r="L413" s="337"/>
      <c r="M413" s="345"/>
      <c r="N413" s="339"/>
      <c r="O413" s="339"/>
      <c r="P413" s="339"/>
      <c r="Q413" s="339"/>
      <c r="R413" s="327"/>
      <c r="S413" s="339"/>
      <c r="T413" s="339"/>
      <c r="U413" s="339"/>
      <c r="V413" s="339"/>
      <c r="W413" s="339"/>
      <c r="X413" s="332"/>
      <c r="Y413" s="336"/>
      <c r="Z413" s="345"/>
      <c r="AA413" s="339"/>
      <c r="AB413" s="342"/>
      <c r="AC413" s="342"/>
    </row>
    <row r="414" spans="1:29" s="186" customFormat="1" ht="12.75">
      <c r="A414" s="265"/>
      <c r="B414" s="343"/>
      <c r="C414" s="344"/>
      <c r="D414" s="317"/>
      <c r="E414" s="331"/>
      <c r="F414" s="331"/>
      <c r="G414" s="332"/>
      <c r="H414" s="342"/>
      <c r="I414" s="334"/>
      <c r="J414" s="335"/>
      <c r="K414" s="336"/>
      <c r="L414" s="337"/>
      <c r="M414" s="345"/>
      <c r="N414" s="339"/>
      <c r="O414" s="339"/>
      <c r="P414" s="339"/>
      <c r="Q414" s="339"/>
      <c r="R414" s="327"/>
      <c r="S414" s="339"/>
      <c r="T414" s="339"/>
      <c r="U414" s="339"/>
      <c r="V414" s="339"/>
      <c r="W414" s="339"/>
      <c r="X414" s="332"/>
      <c r="Y414" s="336"/>
      <c r="Z414" s="345"/>
      <c r="AA414" s="339"/>
      <c r="AB414" s="342"/>
      <c r="AC414" s="342"/>
    </row>
    <row r="415" spans="1:29" s="186" customFormat="1" ht="12.75">
      <c r="A415" s="265"/>
      <c r="B415" s="343"/>
      <c r="C415" s="344"/>
      <c r="D415" s="317"/>
      <c r="E415" s="331"/>
      <c r="F415" s="331"/>
      <c r="G415" s="332"/>
      <c r="H415" s="342"/>
      <c r="I415" s="334"/>
      <c r="J415" s="335"/>
      <c r="K415" s="336"/>
      <c r="L415" s="337"/>
      <c r="M415" s="345"/>
      <c r="N415" s="339"/>
      <c r="O415" s="339"/>
      <c r="P415" s="339"/>
      <c r="Q415" s="339"/>
      <c r="R415" s="327"/>
      <c r="S415" s="339"/>
      <c r="T415" s="339"/>
      <c r="U415" s="339"/>
      <c r="V415" s="339"/>
      <c r="W415" s="339"/>
      <c r="X415" s="332"/>
      <c r="Y415" s="336"/>
      <c r="Z415" s="345"/>
      <c r="AA415" s="339"/>
      <c r="AB415" s="342"/>
      <c r="AC415" s="342"/>
    </row>
    <row r="416" spans="1:29" s="186" customFormat="1" ht="12.75">
      <c r="A416" s="265"/>
      <c r="B416" s="343"/>
      <c r="C416" s="344"/>
      <c r="D416" s="317"/>
      <c r="E416" s="331"/>
      <c r="F416" s="331"/>
      <c r="G416" s="332"/>
      <c r="H416" s="342"/>
      <c r="I416" s="334"/>
      <c r="J416" s="335"/>
      <c r="K416" s="336"/>
      <c r="L416" s="337"/>
      <c r="M416" s="345"/>
      <c r="N416" s="339"/>
      <c r="O416" s="339"/>
      <c r="P416" s="339"/>
      <c r="Q416" s="339"/>
      <c r="R416" s="327"/>
      <c r="S416" s="339"/>
      <c r="T416" s="339"/>
      <c r="U416" s="339"/>
      <c r="V416" s="339"/>
      <c r="W416" s="339"/>
      <c r="X416" s="332"/>
      <c r="Y416" s="336"/>
      <c r="Z416" s="345"/>
      <c r="AA416" s="339"/>
      <c r="AB416" s="342"/>
      <c r="AC416" s="342"/>
    </row>
    <row r="417" spans="1:29" s="186" customFormat="1" ht="12.75">
      <c r="A417" s="265"/>
      <c r="B417" s="343"/>
      <c r="C417" s="344"/>
      <c r="D417" s="317"/>
      <c r="E417" s="331"/>
      <c r="F417" s="331"/>
      <c r="G417" s="332"/>
      <c r="H417" s="342"/>
      <c r="I417" s="334"/>
      <c r="J417" s="335"/>
      <c r="K417" s="336"/>
      <c r="L417" s="337"/>
      <c r="M417" s="345"/>
      <c r="N417" s="339"/>
      <c r="O417" s="339"/>
      <c r="P417" s="339"/>
      <c r="Q417" s="339"/>
      <c r="R417" s="327"/>
      <c r="S417" s="339"/>
      <c r="T417" s="339"/>
      <c r="U417" s="339"/>
      <c r="V417" s="339"/>
      <c r="W417" s="339"/>
      <c r="X417" s="332"/>
      <c r="Y417" s="336"/>
      <c r="Z417" s="345"/>
      <c r="AA417" s="339"/>
      <c r="AB417" s="342"/>
      <c r="AC417" s="342"/>
    </row>
    <row r="418" spans="1:29" s="186" customFormat="1" ht="12.75">
      <c r="A418" s="265"/>
      <c r="B418" s="343"/>
      <c r="C418" s="344"/>
      <c r="D418" s="317"/>
      <c r="E418" s="331"/>
      <c r="F418" s="331"/>
      <c r="G418" s="332"/>
      <c r="H418" s="342"/>
      <c r="I418" s="334"/>
      <c r="J418" s="335"/>
      <c r="K418" s="336"/>
      <c r="L418" s="337"/>
      <c r="M418" s="345"/>
      <c r="N418" s="339"/>
      <c r="O418" s="339"/>
      <c r="P418" s="339"/>
      <c r="Q418" s="339"/>
      <c r="R418" s="327"/>
      <c r="S418" s="339"/>
      <c r="T418" s="339"/>
      <c r="U418" s="339"/>
      <c r="V418" s="339"/>
      <c r="W418" s="339"/>
      <c r="X418" s="332"/>
      <c r="Y418" s="336"/>
      <c r="Z418" s="345"/>
      <c r="AA418" s="339"/>
      <c r="AB418" s="342"/>
      <c r="AC418" s="342"/>
    </row>
    <row r="419" spans="1:29" s="186" customFormat="1" ht="12.75">
      <c r="A419" s="265"/>
      <c r="B419" s="343"/>
      <c r="C419" s="344"/>
      <c r="D419" s="317"/>
      <c r="E419" s="331"/>
      <c r="F419" s="331"/>
      <c r="G419" s="332"/>
      <c r="H419" s="342"/>
      <c r="I419" s="334"/>
      <c r="J419" s="335"/>
      <c r="K419" s="336"/>
      <c r="L419" s="337"/>
      <c r="M419" s="345"/>
      <c r="N419" s="339"/>
      <c r="O419" s="339"/>
      <c r="P419" s="339"/>
      <c r="Q419" s="339"/>
      <c r="R419" s="327"/>
      <c r="S419" s="339"/>
      <c r="T419" s="339"/>
      <c r="U419" s="339"/>
      <c r="V419" s="339"/>
      <c r="W419" s="339"/>
      <c r="X419" s="332"/>
      <c r="Y419" s="336"/>
      <c r="Z419" s="345"/>
      <c r="AA419" s="339"/>
      <c r="AB419" s="342"/>
      <c r="AC419" s="342"/>
    </row>
    <row r="420" spans="1:29" s="186" customFormat="1" ht="12.75">
      <c r="A420" s="265"/>
      <c r="B420" s="343"/>
      <c r="C420" s="344"/>
      <c r="D420" s="317"/>
      <c r="E420" s="331"/>
      <c r="F420" s="331"/>
      <c r="G420" s="332"/>
      <c r="H420" s="342"/>
      <c r="I420" s="334"/>
      <c r="J420" s="335"/>
      <c r="K420" s="336"/>
      <c r="L420" s="337"/>
      <c r="M420" s="345"/>
      <c r="N420" s="339"/>
      <c r="O420" s="339"/>
      <c r="P420" s="339"/>
      <c r="Q420" s="339"/>
      <c r="R420" s="327"/>
      <c r="S420" s="339"/>
      <c r="T420" s="339"/>
      <c r="U420" s="339"/>
      <c r="V420" s="339"/>
      <c r="W420" s="339"/>
      <c r="X420" s="332"/>
      <c r="Y420" s="336"/>
      <c r="Z420" s="345"/>
      <c r="AA420" s="339"/>
      <c r="AB420" s="342"/>
      <c r="AC420" s="342"/>
    </row>
    <row r="421" spans="1:29" s="186" customFormat="1" ht="12.75">
      <c r="A421" s="265"/>
      <c r="B421" s="343"/>
      <c r="C421" s="344"/>
      <c r="D421" s="317"/>
      <c r="E421" s="331"/>
      <c r="F421" s="331"/>
      <c r="G421" s="332"/>
      <c r="H421" s="342"/>
      <c r="I421" s="334"/>
      <c r="J421" s="335"/>
      <c r="K421" s="336"/>
      <c r="L421" s="337"/>
      <c r="M421" s="345"/>
      <c r="N421" s="339"/>
      <c r="O421" s="339"/>
      <c r="P421" s="339"/>
      <c r="Q421" s="339"/>
      <c r="R421" s="327"/>
      <c r="S421" s="339"/>
      <c r="T421" s="339"/>
      <c r="U421" s="339"/>
      <c r="V421" s="339"/>
      <c r="W421" s="339"/>
      <c r="X421" s="332"/>
      <c r="Y421" s="336"/>
      <c r="Z421" s="345"/>
      <c r="AA421" s="339"/>
      <c r="AB421" s="342"/>
      <c r="AC421" s="342"/>
    </row>
    <row r="422" spans="1:29" s="186" customFormat="1" ht="12.75">
      <c r="A422" s="265"/>
      <c r="B422" s="343"/>
      <c r="C422" s="344"/>
      <c r="D422" s="317"/>
      <c r="E422" s="331"/>
      <c r="F422" s="331"/>
      <c r="G422" s="332"/>
      <c r="H422" s="342"/>
      <c r="I422" s="334"/>
      <c r="J422" s="335"/>
      <c r="K422" s="336"/>
      <c r="L422" s="337"/>
      <c r="M422" s="345"/>
      <c r="N422" s="339"/>
      <c r="O422" s="339"/>
      <c r="P422" s="339"/>
      <c r="Q422" s="339"/>
      <c r="R422" s="327"/>
      <c r="S422" s="339"/>
      <c r="T422" s="339"/>
      <c r="U422" s="339"/>
      <c r="V422" s="339"/>
      <c r="W422" s="339"/>
      <c r="X422" s="332"/>
      <c r="Y422" s="336"/>
      <c r="Z422" s="345"/>
      <c r="AA422" s="339"/>
      <c r="AB422" s="342"/>
      <c r="AC422" s="342"/>
    </row>
    <row r="423" spans="1:29" s="186" customFormat="1" ht="12.75">
      <c r="A423" s="265"/>
      <c r="B423" s="343"/>
      <c r="C423" s="344"/>
      <c r="D423" s="317"/>
      <c r="E423" s="331"/>
      <c r="F423" s="331"/>
      <c r="G423" s="332"/>
      <c r="H423" s="342"/>
      <c r="I423" s="334"/>
      <c r="J423" s="335"/>
      <c r="K423" s="336"/>
      <c r="L423" s="337"/>
      <c r="M423" s="345"/>
      <c r="N423" s="339"/>
      <c r="O423" s="339"/>
      <c r="P423" s="339"/>
      <c r="Q423" s="339"/>
      <c r="R423" s="327"/>
      <c r="S423" s="339"/>
      <c r="T423" s="339"/>
      <c r="U423" s="339"/>
      <c r="V423" s="339"/>
      <c r="W423" s="339"/>
      <c r="X423" s="332"/>
      <c r="Y423" s="336"/>
      <c r="Z423" s="345"/>
      <c r="AA423" s="339"/>
      <c r="AB423" s="342"/>
      <c r="AC423" s="342"/>
    </row>
    <row r="424" spans="1:29" s="186" customFormat="1" ht="12.75">
      <c r="A424" s="265"/>
      <c r="B424" s="343"/>
      <c r="C424" s="344"/>
      <c r="D424" s="317"/>
      <c r="E424" s="331"/>
      <c r="F424" s="331"/>
      <c r="G424" s="332"/>
      <c r="H424" s="342"/>
      <c r="I424" s="334"/>
      <c r="J424" s="335"/>
      <c r="K424" s="336"/>
      <c r="L424" s="337"/>
      <c r="M424" s="345"/>
      <c r="N424" s="339"/>
      <c r="O424" s="339"/>
      <c r="P424" s="339"/>
      <c r="Q424" s="339"/>
      <c r="R424" s="327"/>
      <c r="S424" s="339"/>
      <c r="T424" s="339"/>
      <c r="U424" s="339"/>
      <c r="V424" s="339"/>
      <c r="W424" s="339"/>
      <c r="X424" s="332"/>
      <c r="Y424" s="336"/>
      <c r="Z424" s="345"/>
      <c r="AA424" s="339"/>
      <c r="AB424" s="342"/>
      <c r="AC424" s="342"/>
    </row>
    <row r="425" spans="1:29" s="186" customFormat="1" ht="12.75">
      <c r="A425" s="265"/>
      <c r="B425" s="343"/>
      <c r="C425" s="344"/>
      <c r="D425" s="317"/>
      <c r="E425" s="331"/>
      <c r="F425" s="331"/>
      <c r="G425" s="332"/>
      <c r="H425" s="342"/>
      <c r="I425" s="334"/>
      <c r="J425" s="335"/>
      <c r="K425" s="336"/>
      <c r="L425" s="337"/>
      <c r="M425" s="345"/>
      <c r="N425" s="339"/>
      <c r="O425" s="339"/>
      <c r="P425" s="339"/>
      <c r="Q425" s="339"/>
      <c r="R425" s="327"/>
      <c r="S425" s="339"/>
      <c r="T425" s="339"/>
      <c r="U425" s="339"/>
      <c r="V425" s="339"/>
      <c r="W425" s="339"/>
      <c r="X425" s="332"/>
      <c r="Y425" s="336"/>
      <c r="Z425" s="345"/>
      <c r="AA425" s="339"/>
      <c r="AB425" s="342"/>
      <c r="AC425" s="342"/>
    </row>
    <row r="426" spans="1:29" s="186" customFormat="1" ht="12.75">
      <c r="A426" s="265"/>
      <c r="B426" s="343"/>
      <c r="C426" s="344"/>
      <c r="D426" s="317"/>
      <c r="E426" s="331"/>
      <c r="F426" s="331"/>
      <c r="G426" s="332"/>
      <c r="H426" s="342"/>
      <c r="I426" s="334"/>
      <c r="J426" s="335"/>
      <c r="K426" s="336"/>
      <c r="L426" s="337"/>
      <c r="M426" s="345"/>
      <c r="N426" s="339"/>
      <c r="O426" s="339"/>
      <c r="P426" s="339"/>
      <c r="Q426" s="339"/>
      <c r="R426" s="327"/>
      <c r="S426" s="339"/>
      <c r="T426" s="339"/>
      <c r="U426" s="339"/>
      <c r="V426" s="339"/>
      <c r="W426" s="339"/>
      <c r="X426" s="332"/>
      <c r="Y426" s="336"/>
      <c r="Z426" s="345"/>
      <c r="AA426" s="339"/>
      <c r="AB426" s="342"/>
      <c r="AC426" s="342"/>
    </row>
    <row r="427" spans="1:29" s="186" customFormat="1" ht="12.75">
      <c r="A427" s="265"/>
      <c r="B427" s="343"/>
      <c r="C427" s="344"/>
      <c r="D427" s="317"/>
      <c r="E427" s="331"/>
      <c r="F427" s="331"/>
      <c r="G427" s="332"/>
      <c r="H427" s="342"/>
      <c r="I427" s="334"/>
      <c r="J427" s="335"/>
      <c r="K427" s="336"/>
      <c r="L427" s="337"/>
      <c r="M427" s="345"/>
      <c r="N427" s="339"/>
      <c r="O427" s="339"/>
      <c r="P427" s="339"/>
      <c r="Q427" s="339"/>
      <c r="R427" s="327"/>
      <c r="S427" s="339"/>
      <c r="T427" s="339"/>
      <c r="U427" s="339"/>
      <c r="V427" s="339"/>
      <c r="W427" s="339"/>
      <c r="X427" s="332"/>
      <c r="Y427" s="336"/>
      <c r="Z427" s="345"/>
      <c r="AA427" s="339"/>
      <c r="AB427" s="342"/>
      <c r="AC427" s="342"/>
    </row>
    <row r="428" spans="1:29" s="186" customFormat="1" ht="12.75">
      <c r="A428" s="265"/>
      <c r="B428" s="343"/>
      <c r="C428" s="344"/>
      <c r="D428" s="317"/>
      <c r="E428" s="331"/>
      <c r="F428" s="331"/>
      <c r="G428" s="332"/>
      <c r="H428" s="342"/>
      <c r="I428" s="334"/>
      <c r="J428" s="335"/>
      <c r="K428" s="336"/>
      <c r="L428" s="337"/>
      <c r="M428" s="345"/>
      <c r="N428" s="339"/>
      <c r="O428" s="339"/>
      <c r="P428" s="339"/>
      <c r="Q428" s="339"/>
      <c r="R428" s="327"/>
      <c r="S428" s="339"/>
      <c r="T428" s="339"/>
      <c r="U428" s="339"/>
      <c r="V428" s="339"/>
      <c r="W428" s="339"/>
      <c r="X428" s="332"/>
      <c r="Y428" s="336"/>
      <c r="Z428" s="345"/>
      <c r="AA428" s="339"/>
      <c r="AB428" s="342"/>
      <c r="AC428" s="342"/>
    </row>
    <row r="429" spans="1:29" s="186" customFormat="1" ht="12.75">
      <c r="A429" s="265"/>
      <c r="B429" s="343"/>
      <c r="C429" s="344"/>
      <c r="D429" s="317"/>
      <c r="E429" s="331"/>
      <c r="F429" s="331"/>
      <c r="G429" s="332"/>
      <c r="H429" s="342"/>
      <c r="I429" s="334"/>
      <c r="J429" s="335"/>
      <c r="K429" s="336"/>
      <c r="L429" s="337"/>
      <c r="M429" s="345"/>
      <c r="N429" s="339"/>
      <c r="O429" s="339"/>
      <c r="P429" s="339"/>
      <c r="Q429" s="339"/>
      <c r="R429" s="327"/>
      <c r="S429" s="339"/>
      <c r="T429" s="339"/>
      <c r="U429" s="339"/>
      <c r="V429" s="339"/>
      <c r="W429" s="339"/>
      <c r="X429" s="332"/>
      <c r="Y429" s="336"/>
      <c r="Z429" s="345"/>
      <c r="AA429" s="339"/>
      <c r="AB429" s="342"/>
      <c r="AC429" s="342"/>
    </row>
    <row r="430" spans="1:29" s="186" customFormat="1" ht="12.75">
      <c r="A430" s="265"/>
      <c r="B430" s="343"/>
      <c r="C430" s="344"/>
      <c r="D430" s="317"/>
      <c r="E430" s="331"/>
      <c r="F430" s="331"/>
      <c r="G430" s="332"/>
      <c r="H430" s="342"/>
      <c r="I430" s="334"/>
      <c r="J430" s="335"/>
      <c r="K430" s="336"/>
      <c r="L430" s="337"/>
      <c r="M430" s="345"/>
      <c r="N430" s="339"/>
      <c r="O430" s="339"/>
      <c r="P430" s="339"/>
      <c r="Q430" s="339"/>
      <c r="R430" s="327"/>
      <c r="S430" s="339"/>
      <c r="T430" s="339"/>
      <c r="U430" s="339"/>
      <c r="V430" s="339"/>
      <c r="W430" s="339"/>
      <c r="X430" s="332"/>
      <c r="Y430" s="336"/>
      <c r="Z430" s="345"/>
      <c r="AA430" s="339"/>
      <c r="AB430" s="342"/>
      <c r="AC430" s="342"/>
    </row>
    <row r="431" spans="1:29" s="186" customFormat="1" ht="12.75">
      <c r="A431" s="265"/>
      <c r="B431" s="343"/>
      <c r="C431" s="344"/>
      <c r="D431" s="317"/>
      <c r="E431" s="331"/>
      <c r="F431" s="331"/>
      <c r="G431" s="332"/>
      <c r="H431" s="342"/>
      <c r="I431" s="334"/>
      <c r="J431" s="335"/>
      <c r="K431" s="336"/>
      <c r="L431" s="337"/>
      <c r="M431" s="345"/>
      <c r="N431" s="339"/>
      <c r="O431" s="339"/>
      <c r="P431" s="339"/>
      <c r="Q431" s="339"/>
      <c r="R431" s="327"/>
      <c r="S431" s="339"/>
      <c r="T431" s="339"/>
      <c r="U431" s="339"/>
      <c r="V431" s="339"/>
      <c r="W431" s="339"/>
      <c r="X431" s="332"/>
      <c r="Y431" s="336"/>
      <c r="Z431" s="345"/>
      <c r="AA431" s="339"/>
      <c r="AB431" s="342"/>
      <c r="AC431" s="342"/>
    </row>
    <row r="432" spans="1:29" s="186" customFormat="1" ht="12.75">
      <c r="A432" s="265"/>
      <c r="B432" s="343"/>
      <c r="C432" s="344"/>
      <c r="D432" s="317"/>
      <c r="E432" s="331"/>
      <c r="F432" s="331"/>
      <c r="G432" s="332"/>
      <c r="H432" s="342"/>
      <c r="I432" s="334"/>
      <c r="J432" s="335"/>
      <c r="K432" s="336"/>
      <c r="L432" s="337"/>
      <c r="M432" s="345"/>
      <c r="N432" s="339"/>
      <c r="O432" s="339"/>
      <c r="P432" s="339"/>
      <c r="Q432" s="339"/>
      <c r="R432" s="327"/>
      <c r="S432" s="339"/>
      <c r="T432" s="339"/>
      <c r="U432" s="339"/>
      <c r="V432" s="339"/>
      <c r="W432" s="339"/>
      <c r="X432" s="332"/>
      <c r="Y432" s="336"/>
      <c r="Z432" s="345"/>
      <c r="AA432" s="339"/>
      <c r="AB432" s="342"/>
      <c r="AC432" s="342"/>
    </row>
    <row r="433" spans="1:29" s="186" customFormat="1" ht="12.75">
      <c r="A433" s="265"/>
      <c r="B433" s="343"/>
      <c r="C433" s="344"/>
      <c r="D433" s="317"/>
      <c r="E433" s="331"/>
      <c r="F433" s="331"/>
      <c r="G433" s="332"/>
      <c r="H433" s="342"/>
      <c r="I433" s="334"/>
      <c r="J433" s="335"/>
      <c r="K433" s="336"/>
      <c r="L433" s="337"/>
      <c r="M433" s="345"/>
      <c r="N433" s="339"/>
      <c r="O433" s="339"/>
      <c r="P433" s="339"/>
      <c r="Q433" s="339"/>
      <c r="R433" s="327"/>
      <c r="S433" s="339"/>
      <c r="T433" s="339"/>
      <c r="U433" s="339"/>
      <c r="V433" s="339"/>
      <c r="W433" s="339"/>
      <c r="X433" s="332"/>
      <c r="Y433" s="336"/>
      <c r="Z433" s="345"/>
      <c r="AA433" s="339"/>
      <c r="AB433" s="342"/>
      <c r="AC433" s="342"/>
    </row>
    <row r="434" spans="1:29" s="186" customFormat="1" ht="12.75">
      <c r="A434" s="265"/>
      <c r="B434" s="343"/>
      <c r="C434" s="344"/>
      <c r="D434" s="317"/>
      <c r="E434" s="331"/>
      <c r="F434" s="331"/>
      <c r="G434" s="332"/>
      <c r="H434" s="342"/>
      <c r="I434" s="334"/>
      <c r="J434" s="335"/>
      <c r="K434" s="336"/>
      <c r="L434" s="337"/>
      <c r="M434" s="345"/>
      <c r="N434" s="339"/>
      <c r="O434" s="339"/>
      <c r="P434" s="339"/>
      <c r="Q434" s="339"/>
      <c r="R434" s="327"/>
      <c r="S434" s="339"/>
      <c r="T434" s="339"/>
      <c r="U434" s="339"/>
      <c r="V434" s="339"/>
      <c r="W434" s="339"/>
      <c r="X434" s="332"/>
      <c r="Y434" s="336"/>
      <c r="Z434" s="345"/>
      <c r="AA434" s="339"/>
      <c r="AB434" s="342"/>
      <c r="AC434" s="342"/>
    </row>
    <row r="435" spans="1:29" s="186" customFormat="1" ht="12.75">
      <c r="A435" s="265"/>
      <c r="B435" s="343"/>
      <c r="C435" s="344"/>
      <c r="D435" s="317"/>
      <c r="E435" s="331"/>
      <c r="F435" s="331"/>
      <c r="G435" s="332"/>
      <c r="H435" s="342"/>
      <c r="I435" s="334"/>
      <c r="J435" s="335"/>
      <c r="K435" s="336"/>
      <c r="L435" s="337"/>
      <c r="M435" s="345"/>
      <c r="N435" s="339"/>
      <c r="O435" s="339"/>
      <c r="P435" s="339"/>
      <c r="Q435" s="339"/>
      <c r="R435" s="327"/>
      <c r="S435" s="339"/>
      <c r="T435" s="339"/>
      <c r="U435" s="339"/>
      <c r="V435" s="339"/>
      <c r="W435" s="339"/>
      <c r="X435" s="332"/>
      <c r="Y435" s="336"/>
      <c r="Z435" s="345"/>
      <c r="AA435" s="339"/>
      <c r="AB435" s="342"/>
      <c r="AC435" s="342"/>
    </row>
    <row r="436" spans="1:29" s="186" customFormat="1" ht="12.75">
      <c r="A436" s="265"/>
      <c r="B436" s="343"/>
      <c r="C436" s="344"/>
      <c r="D436" s="317"/>
      <c r="E436" s="331"/>
      <c r="F436" s="331"/>
      <c r="G436" s="332"/>
      <c r="H436" s="342"/>
      <c r="I436" s="334"/>
      <c r="J436" s="335"/>
      <c r="K436" s="336"/>
      <c r="L436" s="337"/>
      <c r="M436" s="345"/>
      <c r="N436" s="339"/>
      <c r="O436" s="339"/>
      <c r="P436" s="339"/>
      <c r="Q436" s="339"/>
      <c r="R436" s="327"/>
      <c r="S436" s="339"/>
      <c r="T436" s="339"/>
      <c r="U436" s="339"/>
      <c r="V436" s="339"/>
      <c r="W436" s="339"/>
      <c r="X436" s="332"/>
      <c r="Y436" s="336"/>
      <c r="Z436" s="345"/>
      <c r="AA436" s="339"/>
      <c r="AB436" s="342"/>
      <c r="AC436" s="342"/>
    </row>
    <row r="437" spans="1:29" s="186" customFormat="1" ht="12.75">
      <c r="A437" s="265"/>
      <c r="B437" s="343"/>
      <c r="C437" s="344"/>
      <c r="D437" s="317"/>
      <c r="E437" s="331"/>
      <c r="F437" s="331"/>
      <c r="G437" s="332"/>
      <c r="H437" s="342"/>
      <c r="I437" s="334"/>
      <c r="J437" s="335"/>
      <c r="K437" s="336"/>
      <c r="L437" s="337"/>
      <c r="M437" s="345"/>
      <c r="N437" s="339"/>
      <c r="O437" s="339"/>
      <c r="P437" s="339"/>
      <c r="Q437" s="339"/>
      <c r="R437" s="327"/>
      <c r="S437" s="339"/>
      <c r="T437" s="339"/>
      <c r="U437" s="339"/>
      <c r="V437" s="339"/>
      <c r="W437" s="339"/>
      <c r="X437" s="332"/>
      <c r="Y437" s="336"/>
      <c r="Z437" s="345"/>
      <c r="AA437" s="339"/>
      <c r="AB437" s="342"/>
      <c r="AC437" s="342"/>
    </row>
    <row r="438" spans="1:29" s="186" customFormat="1" ht="12.75">
      <c r="A438" s="265"/>
      <c r="B438" s="343"/>
      <c r="C438" s="344"/>
      <c r="D438" s="317"/>
      <c r="E438" s="331"/>
      <c r="F438" s="331"/>
      <c r="G438" s="332"/>
      <c r="H438" s="342"/>
      <c r="I438" s="334"/>
      <c r="J438" s="335"/>
      <c r="K438" s="336"/>
      <c r="L438" s="337"/>
      <c r="M438" s="345"/>
      <c r="N438" s="339"/>
      <c r="O438" s="339"/>
      <c r="P438" s="339"/>
      <c r="Q438" s="339"/>
      <c r="R438" s="327"/>
      <c r="S438" s="339"/>
      <c r="T438" s="339"/>
      <c r="U438" s="339"/>
      <c r="V438" s="339"/>
      <c r="W438" s="339"/>
      <c r="X438" s="332"/>
      <c r="Y438" s="336"/>
      <c r="Z438" s="345"/>
      <c r="AA438" s="339"/>
      <c r="AB438" s="342"/>
      <c r="AC438" s="342"/>
    </row>
    <row r="439" spans="1:29" s="186" customFormat="1" ht="12.75">
      <c r="A439" s="265"/>
      <c r="B439" s="343"/>
      <c r="C439" s="344"/>
      <c r="D439" s="317"/>
      <c r="E439" s="331"/>
      <c r="F439" s="331"/>
      <c r="G439" s="332"/>
      <c r="H439" s="342"/>
      <c r="I439" s="334"/>
      <c r="J439" s="335"/>
      <c r="K439" s="336"/>
      <c r="L439" s="337"/>
      <c r="M439" s="345"/>
      <c r="N439" s="339"/>
      <c r="O439" s="339"/>
      <c r="P439" s="339"/>
      <c r="Q439" s="339"/>
      <c r="R439" s="327"/>
      <c r="S439" s="339"/>
      <c r="T439" s="339"/>
      <c r="U439" s="339"/>
      <c r="V439" s="339"/>
      <c r="W439" s="339"/>
      <c r="X439" s="332"/>
      <c r="Y439" s="336"/>
      <c r="Z439" s="345"/>
      <c r="AA439" s="339"/>
      <c r="AB439" s="342"/>
      <c r="AC439" s="342"/>
    </row>
    <row r="440" spans="1:29" s="186" customFormat="1" ht="12.75">
      <c r="A440" s="265"/>
      <c r="B440" s="343"/>
      <c r="C440" s="344"/>
      <c r="D440" s="317"/>
      <c r="E440" s="331"/>
      <c r="F440" s="331"/>
      <c r="G440" s="332"/>
      <c r="H440" s="342"/>
      <c r="I440" s="334"/>
      <c r="J440" s="335"/>
      <c r="K440" s="336"/>
      <c r="L440" s="337"/>
      <c r="M440" s="345"/>
      <c r="N440" s="339"/>
      <c r="O440" s="339"/>
      <c r="P440" s="339"/>
      <c r="Q440" s="339"/>
      <c r="R440" s="327"/>
      <c r="S440" s="339"/>
      <c r="T440" s="339"/>
      <c r="U440" s="339"/>
      <c r="V440" s="339"/>
      <c r="W440" s="339"/>
      <c r="X440" s="332"/>
      <c r="Y440" s="336"/>
      <c r="Z440" s="345"/>
      <c r="AA440" s="339"/>
      <c r="AB440" s="342"/>
      <c r="AC440" s="342"/>
    </row>
    <row r="441" spans="1:29" s="186" customFormat="1" ht="12.75">
      <c r="A441" s="265"/>
      <c r="B441" s="343"/>
      <c r="C441" s="344"/>
      <c r="D441" s="317"/>
      <c r="E441" s="331"/>
      <c r="F441" s="331"/>
      <c r="G441" s="332"/>
      <c r="H441" s="342"/>
      <c r="I441" s="334"/>
      <c r="J441" s="335"/>
      <c r="K441" s="336"/>
      <c r="L441" s="337"/>
      <c r="M441" s="345"/>
      <c r="N441" s="339"/>
      <c r="O441" s="339"/>
      <c r="P441" s="339"/>
      <c r="Q441" s="339"/>
      <c r="R441" s="327"/>
      <c r="S441" s="339"/>
      <c r="T441" s="339"/>
      <c r="U441" s="339"/>
      <c r="V441" s="339"/>
      <c r="W441" s="339"/>
      <c r="X441" s="332"/>
      <c r="Y441" s="336"/>
      <c r="Z441" s="345"/>
      <c r="AA441" s="339"/>
      <c r="AB441" s="342"/>
      <c r="AC441" s="342"/>
    </row>
    <row r="442" spans="1:29" s="186" customFormat="1" ht="12.75">
      <c r="A442" s="265"/>
      <c r="B442" s="343"/>
      <c r="C442" s="344"/>
      <c r="D442" s="317"/>
      <c r="E442" s="331"/>
      <c r="F442" s="331"/>
      <c r="G442" s="332"/>
      <c r="H442" s="342"/>
      <c r="I442" s="334"/>
      <c r="J442" s="335"/>
      <c r="K442" s="336"/>
      <c r="L442" s="337"/>
      <c r="M442" s="345"/>
      <c r="N442" s="339"/>
      <c r="O442" s="339"/>
      <c r="P442" s="339"/>
      <c r="Q442" s="339"/>
      <c r="R442" s="327"/>
      <c r="S442" s="339"/>
      <c r="T442" s="339"/>
      <c r="U442" s="339"/>
      <c r="V442" s="339"/>
      <c r="W442" s="339"/>
      <c r="X442" s="332"/>
      <c r="Y442" s="336"/>
      <c r="Z442" s="345"/>
      <c r="AA442" s="339"/>
      <c r="AB442" s="342"/>
      <c r="AC442" s="342"/>
    </row>
    <row r="443" spans="1:29" s="186" customFormat="1" ht="12.75">
      <c r="A443" s="265"/>
      <c r="B443" s="343"/>
      <c r="C443" s="344"/>
      <c r="D443" s="317"/>
      <c r="E443" s="331"/>
      <c r="F443" s="331"/>
      <c r="G443" s="332"/>
      <c r="H443" s="342"/>
      <c r="I443" s="334"/>
      <c r="J443" s="335"/>
      <c r="K443" s="336"/>
      <c r="L443" s="337"/>
      <c r="M443" s="345"/>
      <c r="N443" s="339"/>
      <c r="O443" s="339"/>
      <c r="P443" s="339"/>
      <c r="Q443" s="339"/>
      <c r="R443" s="327"/>
      <c r="S443" s="339"/>
      <c r="T443" s="339"/>
      <c r="U443" s="339"/>
      <c r="V443" s="339"/>
      <c r="W443" s="339"/>
      <c r="X443" s="332"/>
      <c r="Y443" s="336"/>
      <c r="Z443" s="345"/>
      <c r="AA443" s="339"/>
      <c r="AB443" s="342"/>
      <c r="AC443" s="342"/>
    </row>
    <row r="444" spans="1:29" s="186" customFormat="1" ht="12.75">
      <c r="A444" s="265"/>
      <c r="B444" s="343"/>
      <c r="C444" s="344"/>
      <c r="D444" s="317"/>
      <c r="E444" s="331"/>
      <c r="F444" s="331"/>
      <c r="G444" s="332"/>
      <c r="H444" s="342"/>
      <c r="I444" s="334"/>
      <c r="J444" s="335"/>
      <c r="K444" s="336"/>
      <c r="L444" s="337"/>
      <c r="M444" s="345"/>
      <c r="N444" s="339"/>
      <c r="O444" s="339"/>
      <c r="P444" s="339"/>
      <c r="Q444" s="339"/>
      <c r="R444" s="327"/>
      <c r="S444" s="339"/>
      <c r="T444" s="339"/>
      <c r="U444" s="339"/>
      <c r="V444" s="339"/>
      <c r="W444" s="339"/>
      <c r="X444" s="332"/>
      <c r="Y444" s="336"/>
      <c r="Z444" s="345"/>
      <c r="AA444" s="339"/>
      <c r="AB444" s="342"/>
      <c r="AC444" s="342"/>
    </row>
    <row r="445" spans="1:29" s="186" customFormat="1" ht="12.75">
      <c r="A445" s="265"/>
      <c r="B445" s="343"/>
      <c r="C445" s="344"/>
      <c r="D445" s="317"/>
      <c r="E445" s="331"/>
      <c r="F445" s="331"/>
      <c r="G445" s="332"/>
      <c r="H445" s="342"/>
      <c r="I445" s="334"/>
      <c r="J445" s="335"/>
      <c r="K445" s="336"/>
      <c r="L445" s="337"/>
      <c r="M445" s="345"/>
      <c r="N445" s="339"/>
      <c r="O445" s="339"/>
      <c r="P445" s="339"/>
      <c r="Q445" s="339"/>
      <c r="R445" s="327"/>
      <c r="S445" s="339"/>
      <c r="T445" s="339"/>
      <c r="U445" s="339"/>
      <c r="V445" s="339"/>
      <c r="W445" s="339"/>
      <c r="X445" s="332"/>
      <c r="Y445" s="336"/>
      <c r="Z445" s="345"/>
      <c r="AA445" s="339"/>
      <c r="AB445" s="342"/>
      <c r="AC445" s="342"/>
    </row>
    <row r="446" spans="1:29" s="186" customFormat="1" ht="12.75">
      <c r="A446" s="265"/>
      <c r="B446" s="343"/>
      <c r="C446" s="344"/>
      <c r="D446" s="317"/>
      <c r="E446" s="331"/>
      <c r="F446" s="331"/>
      <c r="G446" s="332"/>
      <c r="H446" s="342"/>
      <c r="I446" s="334"/>
      <c r="J446" s="335"/>
      <c r="K446" s="336"/>
      <c r="L446" s="337"/>
      <c r="M446" s="345"/>
      <c r="N446" s="339"/>
      <c r="O446" s="339"/>
      <c r="P446" s="339"/>
      <c r="Q446" s="339"/>
      <c r="R446" s="327"/>
      <c r="S446" s="339"/>
      <c r="T446" s="339"/>
      <c r="U446" s="339"/>
      <c r="V446" s="339"/>
      <c r="W446" s="339"/>
      <c r="X446" s="332"/>
      <c r="Y446" s="336"/>
      <c r="Z446" s="345"/>
      <c r="AA446" s="339"/>
      <c r="AB446" s="342"/>
      <c r="AC446" s="342"/>
    </row>
    <row r="447" spans="1:29" s="186" customFormat="1" ht="12.75">
      <c r="A447" s="265"/>
      <c r="B447" s="343"/>
      <c r="C447" s="344"/>
      <c r="D447" s="317"/>
      <c r="E447" s="331"/>
      <c r="F447" s="331"/>
      <c r="G447" s="332"/>
      <c r="H447" s="342"/>
      <c r="I447" s="334"/>
      <c r="J447" s="335"/>
      <c r="K447" s="336"/>
      <c r="L447" s="337"/>
      <c r="M447" s="345"/>
      <c r="N447" s="339"/>
      <c r="O447" s="339"/>
      <c r="P447" s="339"/>
      <c r="Q447" s="339"/>
      <c r="R447" s="327"/>
      <c r="S447" s="339"/>
      <c r="T447" s="339"/>
      <c r="U447" s="339"/>
      <c r="V447" s="339"/>
      <c r="W447" s="339"/>
      <c r="X447" s="332"/>
      <c r="Y447" s="336"/>
      <c r="Z447" s="345"/>
      <c r="AA447" s="339"/>
      <c r="AB447" s="342"/>
      <c r="AC447" s="342"/>
    </row>
    <row r="448" spans="1:29" s="186" customFormat="1" ht="12.75">
      <c r="A448" s="265"/>
      <c r="B448" s="343"/>
      <c r="C448" s="344"/>
      <c r="D448" s="317"/>
      <c r="E448" s="331"/>
      <c r="F448" s="331"/>
      <c r="G448" s="332"/>
      <c r="H448" s="342"/>
      <c r="I448" s="334"/>
      <c r="J448" s="335"/>
      <c r="K448" s="336"/>
      <c r="L448" s="337"/>
      <c r="M448" s="345"/>
      <c r="N448" s="339"/>
      <c r="O448" s="339"/>
      <c r="P448" s="339"/>
      <c r="Q448" s="339"/>
      <c r="R448" s="327"/>
      <c r="S448" s="339"/>
      <c r="T448" s="339"/>
      <c r="U448" s="339"/>
      <c r="V448" s="339"/>
      <c r="W448" s="339"/>
      <c r="X448" s="332"/>
      <c r="Y448" s="336"/>
      <c r="Z448" s="345"/>
      <c r="AA448" s="339"/>
      <c r="AB448" s="342"/>
      <c r="AC448" s="342"/>
    </row>
    <row r="449" spans="1:29" s="186" customFormat="1" ht="12.75">
      <c r="A449" s="265"/>
      <c r="B449" s="343"/>
      <c r="C449" s="344"/>
      <c r="D449" s="317"/>
      <c r="E449" s="331"/>
      <c r="F449" s="331"/>
      <c r="G449" s="332"/>
      <c r="H449" s="342"/>
      <c r="I449" s="334"/>
      <c r="J449" s="335"/>
      <c r="K449" s="336"/>
      <c r="L449" s="337"/>
      <c r="M449" s="345"/>
      <c r="N449" s="339"/>
      <c r="O449" s="339"/>
      <c r="P449" s="339"/>
      <c r="Q449" s="339"/>
      <c r="R449" s="327"/>
      <c r="S449" s="339"/>
      <c r="T449" s="339"/>
      <c r="U449" s="339"/>
      <c r="V449" s="339"/>
      <c r="W449" s="339"/>
      <c r="X449" s="332"/>
      <c r="Y449" s="336"/>
      <c r="Z449" s="345"/>
      <c r="AA449" s="339"/>
      <c r="AB449" s="342"/>
      <c r="AC449" s="342"/>
    </row>
    <row r="450" spans="1:29" s="186" customFormat="1" ht="12.75">
      <c r="A450" s="265"/>
      <c r="B450" s="343"/>
      <c r="C450" s="344"/>
      <c r="D450" s="317"/>
      <c r="E450" s="331"/>
      <c r="F450" s="331"/>
      <c r="G450" s="332"/>
      <c r="H450" s="342"/>
      <c r="I450" s="334"/>
      <c r="J450" s="335"/>
      <c r="K450" s="336"/>
      <c r="L450" s="337"/>
      <c r="M450" s="345"/>
      <c r="N450" s="339"/>
      <c r="O450" s="339"/>
      <c r="P450" s="339"/>
      <c r="Q450" s="339"/>
      <c r="R450" s="327"/>
      <c r="S450" s="339"/>
      <c r="T450" s="339"/>
      <c r="U450" s="339"/>
      <c r="V450" s="339"/>
      <c r="W450" s="339"/>
      <c r="X450" s="332"/>
      <c r="Y450" s="336"/>
      <c r="Z450" s="345"/>
      <c r="AA450" s="339"/>
      <c r="AB450" s="342"/>
      <c r="AC450" s="342"/>
    </row>
    <row r="451" spans="1:29" s="186" customFormat="1" ht="12.75">
      <c r="A451" s="265"/>
      <c r="B451" s="343"/>
      <c r="C451" s="344"/>
      <c r="D451" s="317"/>
      <c r="E451" s="331"/>
      <c r="F451" s="331"/>
      <c r="G451" s="332"/>
      <c r="H451" s="342"/>
      <c r="I451" s="334"/>
      <c r="J451" s="335"/>
      <c r="K451" s="336"/>
      <c r="L451" s="337"/>
      <c r="M451" s="345"/>
      <c r="N451" s="339"/>
      <c r="O451" s="339"/>
      <c r="P451" s="339"/>
      <c r="Q451" s="339"/>
      <c r="R451" s="327"/>
      <c r="S451" s="339"/>
      <c r="T451" s="339"/>
      <c r="U451" s="339"/>
      <c r="V451" s="339"/>
      <c r="W451" s="339"/>
      <c r="X451" s="332"/>
      <c r="Y451" s="336"/>
      <c r="Z451" s="345"/>
      <c r="AA451" s="339"/>
      <c r="AB451" s="342"/>
      <c r="AC451" s="342"/>
    </row>
    <row r="452" spans="1:29" s="186" customFormat="1" ht="12.75">
      <c r="A452" s="265"/>
      <c r="B452" s="343"/>
      <c r="C452" s="344"/>
      <c r="D452" s="317"/>
      <c r="E452" s="331"/>
      <c r="F452" s="331"/>
      <c r="G452" s="332"/>
      <c r="H452" s="342"/>
      <c r="I452" s="334"/>
      <c r="J452" s="335"/>
      <c r="K452" s="336"/>
      <c r="L452" s="337"/>
      <c r="M452" s="345"/>
      <c r="N452" s="339"/>
      <c r="O452" s="339"/>
      <c r="P452" s="339"/>
      <c r="Q452" s="339"/>
      <c r="R452" s="327"/>
      <c r="S452" s="339"/>
      <c r="T452" s="339"/>
      <c r="U452" s="339"/>
      <c r="V452" s="339"/>
      <c r="W452" s="339"/>
      <c r="X452" s="332"/>
      <c r="Y452" s="336"/>
      <c r="Z452" s="345"/>
      <c r="AA452" s="339"/>
      <c r="AB452" s="342"/>
      <c r="AC452" s="342"/>
    </row>
    <row r="453" spans="1:29" s="186" customFormat="1" ht="12.75">
      <c r="A453" s="265"/>
      <c r="B453" s="343"/>
      <c r="C453" s="344"/>
      <c r="D453" s="317"/>
      <c r="E453" s="331"/>
      <c r="F453" s="331"/>
      <c r="G453" s="332"/>
      <c r="H453" s="342"/>
      <c r="I453" s="334"/>
      <c r="J453" s="335"/>
      <c r="K453" s="336"/>
      <c r="L453" s="337"/>
      <c r="M453" s="345"/>
      <c r="N453" s="339"/>
      <c r="O453" s="339"/>
      <c r="P453" s="339"/>
      <c r="Q453" s="339"/>
      <c r="R453" s="327"/>
      <c r="S453" s="339"/>
      <c r="T453" s="339"/>
      <c r="U453" s="339"/>
      <c r="V453" s="339"/>
      <c r="W453" s="339"/>
      <c r="X453" s="332"/>
      <c r="Y453" s="336"/>
      <c r="Z453" s="345"/>
      <c r="AA453" s="339"/>
      <c r="AB453" s="342"/>
      <c r="AC453" s="342"/>
    </row>
    <row r="454" spans="1:29" s="186" customFormat="1" ht="12.75">
      <c r="A454" s="265"/>
      <c r="B454" s="343"/>
      <c r="C454" s="344"/>
      <c r="D454" s="317"/>
      <c r="E454" s="331"/>
      <c r="F454" s="331"/>
      <c r="G454" s="332"/>
      <c r="H454" s="342"/>
      <c r="I454" s="334"/>
      <c r="J454" s="335"/>
      <c r="K454" s="336"/>
      <c r="L454" s="337"/>
      <c r="M454" s="345"/>
      <c r="N454" s="339"/>
      <c r="O454" s="339"/>
      <c r="P454" s="339"/>
      <c r="Q454" s="339"/>
      <c r="R454" s="327"/>
      <c r="S454" s="339"/>
      <c r="T454" s="339"/>
      <c r="U454" s="339"/>
      <c r="V454" s="339"/>
      <c r="W454" s="339"/>
      <c r="X454" s="332"/>
      <c r="Y454" s="336"/>
      <c r="Z454" s="345"/>
      <c r="AA454" s="339"/>
      <c r="AB454" s="342"/>
      <c r="AC454" s="342"/>
    </row>
    <row r="455" spans="1:29" s="186" customFormat="1" ht="12.75">
      <c r="A455" s="265"/>
      <c r="B455" s="343"/>
      <c r="C455" s="344"/>
      <c r="D455" s="317"/>
      <c r="E455" s="331"/>
      <c r="F455" s="331"/>
      <c r="G455" s="332"/>
      <c r="H455" s="342"/>
      <c r="I455" s="334"/>
      <c r="J455" s="335"/>
      <c r="K455" s="336"/>
      <c r="L455" s="337"/>
      <c r="M455" s="345"/>
      <c r="N455" s="339"/>
      <c r="O455" s="339"/>
      <c r="P455" s="339"/>
      <c r="Q455" s="339"/>
      <c r="R455" s="327"/>
      <c r="S455" s="339"/>
      <c r="T455" s="339"/>
      <c r="U455" s="339"/>
      <c r="V455" s="339"/>
      <c r="W455" s="339"/>
      <c r="X455" s="332"/>
      <c r="Y455" s="336"/>
      <c r="Z455" s="345"/>
      <c r="AA455" s="339"/>
      <c r="AB455" s="342"/>
      <c r="AC455" s="342"/>
    </row>
    <row r="456" spans="1:29" s="186" customFormat="1" ht="12.75">
      <c r="A456" s="265"/>
      <c r="B456" s="343"/>
      <c r="C456" s="344"/>
      <c r="D456" s="317"/>
      <c r="E456" s="331"/>
      <c r="F456" s="331"/>
      <c r="G456" s="332"/>
      <c r="H456" s="342"/>
      <c r="I456" s="334"/>
      <c r="J456" s="335"/>
      <c r="K456" s="336"/>
      <c r="L456" s="337"/>
      <c r="M456" s="345"/>
      <c r="N456" s="339"/>
      <c r="O456" s="339"/>
      <c r="P456" s="339"/>
      <c r="Q456" s="339"/>
      <c r="R456" s="327"/>
      <c r="S456" s="339"/>
      <c r="T456" s="339"/>
      <c r="U456" s="339"/>
      <c r="V456" s="339"/>
      <c r="W456" s="339"/>
      <c r="X456" s="332"/>
      <c r="Y456" s="336"/>
      <c r="Z456" s="345"/>
      <c r="AA456" s="339"/>
      <c r="AB456" s="342"/>
      <c r="AC456" s="342"/>
    </row>
    <row r="457" spans="1:29" s="186" customFormat="1" ht="12.75">
      <c r="A457" s="265"/>
      <c r="B457" s="343"/>
      <c r="C457" s="344"/>
      <c r="D457" s="317"/>
      <c r="E457" s="331"/>
      <c r="F457" s="331"/>
      <c r="G457" s="332"/>
      <c r="H457" s="342"/>
      <c r="I457" s="334"/>
      <c r="J457" s="335"/>
      <c r="K457" s="336"/>
      <c r="L457" s="337"/>
      <c r="M457" s="345"/>
      <c r="N457" s="339"/>
      <c r="O457" s="339"/>
      <c r="P457" s="339"/>
      <c r="Q457" s="339"/>
      <c r="R457" s="327"/>
      <c r="S457" s="339"/>
      <c r="T457" s="339"/>
      <c r="U457" s="339"/>
      <c r="V457" s="339"/>
      <c r="W457" s="339"/>
      <c r="X457" s="332"/>
      <c r="Y457" s="336"/>
      <c r="Z457" s="345"/>
      <c r="AA457" s="339"/>
      <c r="AB457" s="342"/>
      <c r="AC457" s="342"/>
    </row>
    <row r="458" spans="1:29" s="186" customFormat="1" ht="12.75">
      <c r="A458" s="265"/>
      <c r="B458" s="343"/>
      <c r="C458" s="344"/>
      <c r="D458" s="317"/>
      <c r="E458" s="331"/>
      <c r="F458" s="331"/>
      <c r="G458" s="332"/>
      <c r="H458" s="342"/>
      <c r="I458" s="334"/>
      <c r="J458" s="335"/>
      <c r="K458" s="336"/>
      <c r="L458" s="337"/>
      <c r="M458" s="345"/>
      <c r="N458" s="339"/>
      <c r="O458" s="339"/>
      <c r="P458" s="339"/>
      <c r="Q458" s="339"/>
      <c r="R458" s="327"/>
      <c r="S458" s="339"/>
      <c r="T458" s="339"/>
      <c r="U458" s="339"/>
      <c r="V458" s="339"/>
      <c r="W458" s="339"/>
      <c r="X458" s="332"/>
      <c r="Y458" s="336"/>
      <c r="Z458" s="345"/>
      <c r="AA458" s="339"/>
      <c r="AB458" s="342"/>
      <c r="AC458" s="342"/>
    </row>
    <row r="459" spans="1:29" s="186" customFormat="1" ht="12.75">
      <c r="A459" s="265"/>
      <c r="B459" s="343"/>
      <c r="C459" s="344"/>
      <c r="D459" s="317"/>
      <c r="E459" s="331"/>
      <c r="F459" s="331"/>
      <c r="G459" s="332"/>
      <c r="H459" s="342"/>
      <c r="I459" s="334"/>
      <c r="J459" s="335"/>
      <c r="K459" s="336"/>
      <c r="L459" s="337"/>
      <c r="M459" s="345"/>
      <c r="N459" s="339"/>
      <c r="O459" s="339"/>
      <c r="P459" s="339"/>
      <c r="Q459" s="339"/>
      <c r="R459" s="327"/>
      <c r="S459" s="339"/>
      <c r="T459" s="339"/>
      <c r="U459" s="339"/>
      <c r="V459" s="339"/>
      <c r="W459" s="339"/>
      <c r="X459" s="332"/>
      <c r="Y459" s="336"/>
      <c r="Z459" s="345"/>
      <c r="AA459" s="339"/>
      <c r="AB459" s="342"/>
      <c r="AC459" s="342"/>
    </row>
    <row r="460" spans="1:29" s="186" customFormat="1" ht="12.75">
      <c r="A460" s="265"/>
      <c r="B460" s="343"/>
      <c r="C460" s="344"/>
      <c r="D460" s="317"/>
      <c r="E460" s="331"/>
      <c r="F460" s="331"/>
      <c r="G460" s="332"/>
      <c r="H460" s="342"/>
      <c r="I460" s="334"/>
      <c r="J460" s="335"/>
      <c r="K460" s="336"/>
      <c r="L460" s="337"/>
      <c r="M460" s="345"/>
      <c r="N460" s="339"/>
      <c r="O460" s="339"/>
      <c r="P460" s="339"/>
      <c r="Q460" s="339"/>
      <c r="R460" s="327"/>
      <c r="S460" s="339"/>
      <c r="T460" s="339"/>
      <c r="U460" s="339"/>
      <c r="V460" s="339"/>
      <c r="W460" s="339"/>
      <c r="X460" s="332"/>
      <c r="Y460" s="336"/>
      <c r="Z460" s="345"/>
      <c r="AA460" s="339"/>
      <c r="AB460" s="342"/>
      <c r="AC460" s="342"/>
    </row>
    <row r="461" spans="1:29" s="186" customFormat="1" ht="12.75">
      <c r="A461" s="265"/>
      <c r="B461" s="343"/>
      <c r="C461" s="344"/>
      <c r="D461" s="317"/>
      <c r="E461" s="331"/>
      <c r="F461" s="331"/>
      <c r="G461" s="332"/>
      <c r="H461" s="342"/>
      <c r="I461" s="334"/>
      <c r="J461" s="335"/>
      <c r="K461" s="336"/>
      <c r="L461" s="337"/>
      <c r="M461" s="345"/>
      <c r="N461" s="339"/>
      <c r="O461" s="339"/>
      <c r="P461" s="339"/>
      <c r="Q461" s="339"/>
      <c r="R461" s="327"/>
      <c r="S461" s="339"/>
      <c r="T461" s="339"/>
      <c r="U461" s="339"/>
      <c r="V461" s="339"/>
      <c r="W461" s="339"/>
      <c r="X461" s="332"/>
      <c r="Y461" s="336"/>
      <c r="Z461" s="345"/>
      <c r="AA461" s="339"/>
      <c r="AB461" s="342"/>
      <c r="AC461" s="342"/>
    </row>
    <row r="462" spans="1:29" s="186" customFormat="1" ht="12.75">
      <c r="A462" s="265"/>
      <c r="B462" s="343"/>
      <c r="C462" s="344"/>
      <c r="D462" s="317"/>
      <c r="E462" s="331"/>
      <c r="F462" s="331"/>
      <c r="G462" s="332"/>
      <c r="H462" s="342"/>
      <c r="I462" s="334"/>
      <c r="J462" s="335"/>
      <c r="K462" s="336"/>
      <c r="L462" s="337"/>
      <c r="M462" s="345"/>
      <c r="N462" s="339"/>
      <c r="O462" s="339"/>
      <c r="P462" s="339"/>
      <c r="Q462" s="339"/>
      <c r="R462" s="327"/>
      <c r="S462" s="339"/>
      <c r="T462" s="339"/>
      <c r="U462" s="339"/>
      <c r="V462" s="339"/>
      <c r="W462" s="339"/>
      <c r="X462" s="332"/>
      <c r="Y462" s="336"/>
      <c r="Z462" s="345"/>
      <c r="AA462" s="339"/>
      <c r="AB462" s="342"/>
      <c r="AC462" s="342"/>
    </row>
    <row r="463" spans="1:29" s="186" customFormat="1" ht="12.75">
      <c r="A463" s="265"/>
      <c r="B463" s="343"/>
      <c r="C463" s="344"/>
      <c r="D463" s="317"/>
      <c r="E463" s="331"/>
      <c r="F463" s="331"/>
      <c r="G463" s="332"/>
      <c r="H463" s="342"/>
      <c r="I463" s="334"/>
      <c r="J463" s="335"/>
      <c r="K463" s="336"/>
      <c r="L463" s="337"/>
      <c r="M463" s="345"/>
      <c r="N463" s="339"/>
      <c r="O463" s="339"/>
      <c r="P463" s="339"/>
      <c r="Q463" s="339"/>
      <c r="R463" s="327"/>
      <c r="S463" s="339"/>
      <c r="T463" s="339"/>
      <c r="U463" s="339"/>
      <c r="V463" s="339"/>
      <c r="W463" s="339"/>
      <c r="X463" s="332"/>
      <c r="Y463" s="336"/>
      <c r="Z463" s="345"/>
      <c r="AA463" s="339"/>
      <c r="AB463" s="342"/>
      <c r="AC463" s="342"/>
    </row>
    <row r="464" spans="1:29" s="186" customFormat="1" ht="12.75">
      <c r="A464" s="265"/>
      <c r="B464" s="343"/>
      <c r="C464" s="344"/>
      <c r="D464" s="317"/>
      <c r="E464" s="331"/>
      <c r="F464" s="331"/>
      <c r="G464" s="332"/>
      <c r="H464" s="342"/>
      <c r="I464" s="334"/>
      <c r="J464" s="335"/>
      <c r="K464" s="336"/>
      <c r="L464" s="337"/>
      <c r="M464" s="345"/>
      <c r="N464" s="339"/>
      <c r="O464" s="339"/>
      <c r="P464" s="339"/>
      <c r="Q464" s="339"/>
      <c r="R464" s="327"/>
      <c r="S464" s="339"/>
      <c r="T464" s="339"/>
      <c r="U464" s="339"/>
      <c r="V464" s="339"/>
      <c r="W464" s="339"/>
      <c r="X464" s="332"/>
      <c r="Y464" s="336"/>
      <c r="Z464" s="345"/>
      <c r="AA464" s="339"/>
      <c r="AB464" s="342"/>
      <c r="AC464" s="342"/>
    </row>
    <row r="465" spans="1:29" s="186" customFormat="1" ht="12.75">
      <c r="A465" s="265"/>
      <c r="B465" s="343"/>
      <c r="C465" s="344"/>
      <c r="D465" s="317"/>
      <c r="E465" s="331"/>
      <c r="F465" s="331"/>
      <c r="G465" s="332"/>
      <c r="H465" s="342"/>
      <c r="I465" s="334"/>
      <c r="J465" s="335"/>
      <c r="K465" s="336"/>
      <c r="L465" s="337"/>
      <c r="M465" s="345"/>
      <c r="N465" s="339"/>
      <c r="O465" s="339"/>
      <c r="P465" s="339"/>
      <c r="Q465" s="339"/>
      <c r="R465" s="327"/>
      <c r="S465" s="339"/>
      <c r="T465" s="339"/>
      <c r="U465" s="339"/>
      <c r="V465" s="339"/>
      <c r="W465" s="339"/>
      <c r="X465" s="332"/>
      <c r="Y465" s="336"/>
      <c r="Z465" s="345"/>
      <c r="AA465" s="339"/>
      <c r="AB465" s="342"/>
      <c r="AC465" s="342"/>
    </row>
    <row r="466" spans="1:29" s="186" customFormat="1" ht="12.75">
      <c r="A466" s="265"/>
      <c r="B466" s="343"/>
      <c r="C466" s="344"/>
      <c r="D466" s="317"/>
      <c r="E466" s="331"/>
      <c r="F466" s="331"/>
      <c r="G466" s="332"/>
      <c r="H466" s="342"/>
      <c r="I466" s="334"/>
      <c r="J466" s="335"/>
      <c r="K466" s="336"/>
      <c r="L466" s="337"/>
      <c r="M466" s="345"/>
      <c r="N466" s="339"/>
      <c r="O466" s="339"/>
      <c r="P466" s="339"/>
      <c r="Q466" s="339"/>
      <c r="R466" s="327"/>
      <c r="S466" s="339"/>
      <c r="T466" s="339"/>
      <c r="U466" s="339"/>
      <c r="V466" s="339"/>
      <c r="W466" s="339"/>
      <c r="X466" s="332"/>
      <c r="Y466" s="336"/>
      <c r="Z466" s="345"/>
      <c r="AA466" s="339"/>
      <c r="AB466" s="342"/>
      <c r="AC466" s="342"/>
    </row>
    <row r="467" spans="1:29" s="186" customFormat="1" ht="12.75">
      <c r="A467" s="265"/>
      <c r="B467" s="343"/>
      <c r="C467" s="344"/>
      <c r="D467" s="317"/>
      <c r="E467" s="331"/>
      <c r="F467" s="331"/>
      <c r="G467" s="332"/>
      <c r="H467" s="342"/>
      <c r="I467" s="334"/>
      <c r="J467" s="335"/>
      <c r="K467" s="336"/>
      <c r="L467" s="337"/>
      <c r="M467" s="345"/>
      <c r="N467" s="339"/>
      <c r="O467" s="339"/>
      <c r="P467" s="339"/>
      <c r="Q467" s="339"/>
      <c r="R467" s="327"/>
      <c r="S467" s="339"/>
      <c r="T467" s="339"/>
      <c r="U467" s="339"/>
      <c r="V467" s="339"/>
      <c r="W467" s="339"/>
      <c r="X467" s="332"/>
      <c r="Y467" s="336"/>
      <c r="Z467" s="345"/>
      <c r="AA467" s="339"/>
      <c r="AB467" s="342"/>
      <c r="AC467" s="342"/>
    </row>
    <row r="468" spans="1:29" s="186" customFormat="1" ht="12.75">
      <c r="A468" s="265"/>
      <c r="B468" s="343"/>
      <c r="C468" s="344"/>
      <c r="D468" s="317"/>
      <c r="E468" s="331"/>
      <c r="F468" s="331"/>
      <c r="G468" s="332"/>
      <c r="H468" s="342"/>
      <c r="I468" s="334"/>
      <c r="J468" s="335"/>
      <c r="K468" s="336"/>
      <c r="L468" s="337"/>
      <c r="M468" s="345"/>
      <c r="N468" s="339"/>
      <c r="O468" s="339"/>
      <c r="P468" s="339"/>
      <c r="Q468" s="339"/>
      <c r="R468" s="327"/>
      <c r="S468" s="339"/>
      <c r="T468" s="339"/>
      <c r="U468" s="339"/>
      <c r="V468" s="339"/>
      <c r="W468" s="339"/>
      <c r="X468" s="332"/>
      <c r="Y468" s="336"/>
      <c r="Z468" s="345"/>
      <c r="AA468" s="339"/>
      <c r="AB468" s="342"/>
      <c r="AC468" s="342"/>
    </row>
    <row r="469" spans="1:29" s="186" customFormat="1" ht="12.75">
      <c r="A469" s="265"/>
      <c r="B469" s="343"/>
      <c r="C469" s="344"/>
      <c r="D469" s="317"/>
      <c r="E469" s="331"/>
      <c r="F469" s="331"/>
      <c r="G469" s="332"/>
      <c r="H469" s="342"/>
      <c r="I469" s="334"/>
      <c r="J469" s="335"/>
      <c r="K469" s="336"/>
      <c r="L469" s="337"/>
      <c r="M469" s="345"/>
      <c r="N469" s="339"/>
      <c r="O469" s="339"/>
      <c r="P469" s="339"/>
      <c r="Q469" s="339"/>
      <c r="R469" s="327"/>
      <c r="S469" s="339"/>
      <c r="T469" s="339"/>
      <c r="U469" s="339"/>
      <c r="V469" s="339"/>
      <c r="W469" s="339"/>
      <c r="X469" s="332"/>
      <c r="Y469" s="336"/>
      <c r="Z469" s="345"/>
      <c r="AA469" s="339"/>
      <c r="AB469" s="342"/>
      <c r="AC469" s="342"/>
    </row>
    <row r="470" spans="1:29" s="186" customFormat="1" ht="12.75">
      <c r="A470" s="265"/>
      <c r="B470" s="343"/>
      <c r="C470" s="344"/>
      <c r="D470" s="317"/>
      <c r="E470" s="331"/>
      <c r="F470" s="331"/>
      <c r="G470" s="332"/>
      <c r="H470" s="342"/>
      <c r="I470" s="334"/>
      <c r="J470" s="335"/>
      <c r="K470" s="336"/>
      <c r="L470" s="337"/>
      <c r="M470" s="345"/>
      <c r="N470" s="339"/>
      <c r="O470" s="339"/>
      <c r="P470" s="339"/>
      <c r="Q470" s="339"/>
      <c r="R470" s="327"/>
      <c r="S470" s="339"/>
      <c r="T470" s="339"/>
      <c r="U470" s="339"/>
      <c r="V470" s="339"/>
      <c r="W470" s="339"/>
      <c r="X470" s="332"/>
      <c r="Y470" s="336"/>
      <c r="Z470" s="345"/>
      <c r="AA470" s="339"/>
      <c r="AB470" s="342"/>
      <c r="AC470" s="342"/>
    </row>
    <row r="471" spans="1:29" s="186" customFormat="1" ht="12.75">
      <c r="A471" s="265"/>
      <c r="B471" s="343"/>
      <c r="C471" s="344"/>
      <c r="D471" s="317"/>
      <c r="E471" s="331"/>
      <c r="F471" s="331"/>
      <c r="G471" s="332"/>
      <c r="H471" s="342"/>
      <c r="I471" s="334"/>
      <c r="J471" s="335"/>
      <c r="K471" s="336"/>
      <c r="L471" s="337"/>
      <c r="M471" s="345"/>
      <c r="N471" s="339"/>
      <c r="O471" s="339"/>
      <c r="P471" s="339"/>
      <c r="Q471" s="339"/>
      <c r="R471" s="327"/>
      <c r="S471" s="339"/>
      <c r="T471" s="339"/>
      <c r="U471" s="339"/>
      <c r="V471" s="339"/>
      <c r="W471" s="339"/>
      <c r="X471" s="332"/>
      <c r="Y471" s="336"/>
      <c r="Z471" s="345"/>
      <c r="AA471" s="339"/>
      <c r="AB471" s="342"/>
      <c r="AC471" s="342"/>
    </row>
    <row r="472" spans="1:29" s="186" customFormat="1" ht="12.75">
      <c r="A472" s="265"/>
      <c r="B472" s="343"/>
      <c r="C472" s="344"/>
      <c r="D472" s="317"/>
      <c r="E472" s="331"/>
      <c r="F472" s="331"/>
      <c r="G472" s="332"/>
      <c r="H472" s="342"/>
      <c r="I472" s="334"/>
      <c r="J472" s="335"/>
      <c r="K472" s="336"/>
      <c r="L472" s="337"/>
      <c r="M472" s="345"/>
      <c r="N472" s="339"/>
      <c r="O472" s="339"/>
      <c r="P472" s="339"/>
      <c r="Q472" s="339"/>
      <c r="R472" s="327"/>
      <c r="S472" s="339"/>
      <c r="T472" s="339"/>
      <c r="U472" s="339"/>
      <c r="V472" s="339"/>
      <c r="W472" s="339"/>
      <c r="X472" s="332"/>
      <c r="Y472" s="336"/>
      <c r="Z472" s="345"/>
      <c r="AA472" s="339"/>
      <c r="AB472" s="342"/>
      <c r="AC472" s="342"/>
    </row>
    <row r="473" spans="1:29" s="186" customFormat="1" ht="12.75">
      <c r="A473" s="265"/>
      <c r="B473" s="343"/>
      <c r="C473" s="344"/>
      <c r="D473" s="317"/>
      <c r="E473" s="331"/>
      <c r="F473" s="331"/>
      <c r="G473" s="332"/>
      <c r="H473" s="342"/>
      <c r="I473" s="334"/>
      <c r="J473" s="335"/>
      <c r="K473" s="336"/>
      <c r="L473" s="337"/>
      <c r="M473" s="345"/>
      <c r="N473" s="339"/>
      <c r="O473" s="339"/>
      <c r="P473" s="339"/>
      <c r="Q473" s="339"/>
      <c r="R473" s="327"/>
      <c r="S473" s="339"/>
      <c r="T473" s="339"/>
      <c r="U473" s="339"/>
      <c r="V473" s="339"/>
      <c r="W473" s="339"/>
      <c r="X473" s="332"/>
      <c r="Y473" s="336"/>
      <c r="Z473" s="345"/>
      <c r="AA473" s="339"/>
      <c r="AB473" s="342"/>
      <c r="AC473" s="342"/>
    </row>
    <row r="474" spans="1:29" s="186" customFormat="1" ht="12.75">
      <c r="A474" s="265"/>
      <c r="B474" s="343"/>
      <c r="C474" s="344"/>
      <c r="D474" s="317"/>
      <c r="E474" s="331"/>
      <c r="F474" s="331"/>
      <c r="G474" s="332"/>
      <c r="H474" s="342"/>
      <c r="I474" s="334"/>
      <c r="J474" s="335"/>
      <c r="K474" s="336"/>
      <c r="L474" s="337"/>
      <c r="M474" s="345"/>
      <c r="N474" s="339"/>
      <c r="O474" s="339"/>
      <c r="P474" s="339"/>
      <c r="Q474" s="339"/>
      <c r="R474" s="327"/>
      <c r="S474" s="339"/>
      <c r="T474" s="339"/>
      <c r="U474" s="339"/>
      <c r="V474" s="339"/>
      <c r="W474" s="339"/>
      <c r="X474" s="332"/>
      <c r="Y474" s="336"/>
      <c r="Z474" s="345"/>
      <c r="AA474" s="339"/>
      <c r="AB474" s="342"/>
      <c r="AC474" s="342"/>
    </row>
    <row r="475" spans="1:29" s="186" customFormat="1" ht="12.75">
      <c r="A475" s="265"/>
      <c r="B475" s="343"/>
      <c r="C475" s="344"/>
      <c r="D475" s="317"/>
      <c r="E475" s="331"/>
      <c r="F475" s="331"/>
      <c r="G475" s="332"/>
      <c r="H475" s="342"/>
      <c r="I475" s="334"/>
      <c r="J475" s="335"/>
      <c r="K475" s="336"/>
      <c r="L475" s="337"/>
      <c r="M475" s="345"/>
      <c r="N475" s="339"/>
      <c r="O475" s="339"/>
      <c r="P475" s="339"/>
      <c r="Q475" s="339"/>
      <c r="R475" s="327"/>
      <c r="S475" s="339"/>
      <c r="T475" s="339"/>
      <c r="U475" s="339"/>
      <c r="V475" s="339"/>
      <c r="W475" s="339"/>
      <c r="X475" s="332"/>
      <c r="Y475" s="336"/>
      <c r="Z475" s="345"/>
      <c r="AA475" s="339"/>
      <c r="AB475" s="342"/>
      <c r="AC475" s="342"/>
    </row>
    <row r="476" spans="1:29" s="186" customFormat="1" ht="12.75">
      <c r="A476" s="265"/>
      <c r="B476" s="343"/>
      <c r="C476" s="344"/>
      <c r="D476" s="317"/>
      <c r="E476" s="331"/>
      <c r="F476" s="331"/>
      <c r="G476" s="332"/>
      <c r="H476" s="342"/>
      <c r="I476" s="334"/>
      <c r="J476" s="335"/>
      <c r="K476" s="336"/>
      <c r="L476" s="337"/>
      <c r="M476" s="345"/>
      <c r="N476" s="339"/>
      <c r="O476" s="339"/>
      <c r="P476" s="339"/>
      <c r="Q476" s="339"/>
      <c r="R476" s="327"/>
      <c r="S476" s="339"/>
      <c r="T476" s="339"/>
      <c r="U476" s="339"/>
      <c r="V476" s="339"/>
      <c r="W476" s="339"/>
      <c r="X476" s="332"/>
      <c r="Y476" s="336"/>
      <c r="Z476" s="345"/>
      <c r="AA476" s="339"/>
      <c r="AB476" s="342"/>
      <c r="AC476" s="342"/>
    </row>
    <row r="477" spans="1:29" s="186" customFormat="1" ht="12.75">
      <c r="A477" s="265"/>
      <c r="B477" s="343"/>
      <c r="C477" s="344"/>
      <c r="D477" s="317"/>
      <c r="E477" s="331"/>
      <c r="F477" s="331"/>
      <c r="G477" s="332"/>
      <c r="H477" s="342"/>
      <c r="I477" s="334"/>
      <c r="J477" s="335"/>
      <c r="K477" s="336"/>
      <c r="L477" s="337"/>
      <c r="M477" s="345"/>
      <c r="N477" s="339"/>
      <c r="O477" s="339"/>
      <c r="P477" s="339"/>
      <c r="Q477" s="339"/>
      <c r="R477" s="327"/>
      <c r="S477" s="339"/>
      <c r="T477" s="339"/>
      <c r="U477" s="339"/>
      <c r="V477" s="339"/>
      <c r="W477" s="339"/>
      <c r="X477" s="332"/>
      <c r="Y477" s="336"/>
      <c r="Z477" s="345"/>
      <c r="AA477" s="339"/>
      <c r="AB477" s="342"/>
      <c r="AC477" s="342"/>
    </row>
    <row r="478" spans="1:29" s="186" customFormat="1" ht="12.75">
      <c r="A478" s="265"/>
      <c r="B478" s="343"/>
      <c r="C478" s="344"/>
      <c r="D478" s="317"/>
      <c r="E478" s="331"/>
      <c r="F478" s="331"/>
      <c r="G478" s="332"/>
      <c r="H478" s="342"/>
      <c r="I478" s="334"/>
      <c r="J478" s="335"/>
      <c r="K478" s="336"/>
      <c r="L478" s="337"/>
      <c r="M478" s="345"/>
      <c r="N478" s="339"/>
      <c r="O478" s="339"/>
      <c r="P478" s="339"/>
      <c r="Q478" s="339"/>
      <c r="R478" s="327"/>
      <c r="S478" s="339"/>
      <c r="T478" s="339"/>
      <c r="U478" s="339"/>
      <c r="V478" s="339"/>
      <c r="W478" s="339"/>
      <c r="X478" s="332"/>
      <c r="Y478" s="336"/>
      <c r="Z478" s="345"/>
      <c r="AA478" s="339"/>
      <c r="AB478" s="342"/>
      <c r="AC478" s="342"/>
    </row>
    <row r="479" spans="1:29" s="186" customFormat="1" ht="12.75">
      <c r="A479" s="265"/>
      <c r="B479" s="343"/>
      <c r="C479" s="344"/>
      <c r="D479" s="317"/>
      <c r="E479" s="331"/>
      <c r="F479" s="331"/>
      <c r="G479" s="332"/>
      <c r="H479" s="342"/>
      <c r="I479" s="334"/>
      <c r="J479" s="335"/>
      <c r="K479" s="336"/>
      <c r="L479" s="337"/>
      <c r="M479" s="345"/>
      <c r="N479" s="339"/>
      <c r="O479" s="339"/>
      <c r="P479" s="339"/>
      <c r="Q479" s="339"/>
      <c r="R479" s="327"/>
      <c r="S479" s="339"/>
      <c r="T479" s="339"/>
      <c r="U479" s="339"/>
      <c r="V479" s="339"/>
      <c r="W479" s="339"/>
      <c r="X479" s="332"/>
      <c r="Y479" s="336"/>
      <c r="Z479" s="345"/>
      <c r="AA479" s="339"/>
      <c r="AB479" s="342"/>
      <c r="AC479" s="342"/>
    </row>
    <row r="480" spans="1:29" s="186" customFormat="1" ht="12.75">
      <c r="A480" s="265"/>
      <c r="B480" s="343"/>
      <c r="C480" s="344"/>
      <c r="D480" s="317"/>
      <c r="E480" s="331"/>
      <c r="F480" s="331"/>
      <c r="G480" s="332"/>
      <c r="H480" s="342"/>
      <c r="I480" s="334"/>
      <c r="J480" s="335"/>
      <c r="K480" s="336"/>
      <c r="L480" s="337"/>
      <c r="M480" s="345"/>
      <c r="N480" s="339"/>
      <c r="O480" s="339"/>
      <c r="P480" s="339"/>
      <c r="Q480" s="339"/>
      <c r="R480" s="327"/>
      <c r="S480" s="339"/>
      <c r="T480" s="339"/>
      <c r="U480" s="339"/>
      <c r="V480" s="339"/>
      <c r="W480" s="339"/>
      <c r="X480" s="332"/>
      <c r="Y480" s="336"/>
      <c r="Z480" s="345"/>
      <c r="AA480" s="339"/>
      <c r="AB480" s="342"/>
      <c r="AC480" s="342"/>
    </row>
    <row r="481" spans="1:29" s="186" customFormat="1" ht="12.75">
      <c r="A481" s="265"/>
      <c r="B481" s="343"/>
      <c r="C481" s="344"/>
      <c r="D481" s="317"/>
      <c r="E481" s="331"/>
      <c r="F481" s="331"/>
      <c r="G481" s="332"/>
      <c r="H481" s="342"/>
      <c r="I481" s="334"/>
      <c r="J481" s="335"/>
      <c r="K481" s="336"/>
      <c r="L481" s="337"/>
      <c r="M481" s="345"/>
      <c r="N481" s="339"/>
      <c r="O481" s="339"/>
      <c r="P481" s="339"/>
      <c r="Q481" s="339"/>
      <c r="R481" s="327"/>
      <c r="S481" s="339"/>
      <c r="T481" s="339"/>
      <c r="U481" s="339"/>
      <c r="V481" s="339"/>
      <c r="W481" s="339"/>
      <c r="X481" s="332"/>
      <c r="Y481" s="336"/>
      <c r="Z481" s="345"/>
      <c r="AA481" s="339"/>
      <c r="AB481" s="342"/>
      <c r="AC481" s="342"/>
    </row>
    <row r="482" spans="1:29" s="186" customFormat="1" ht="12.75">
      <c r="A482" s="265"/>
      <c r="B482" s="343"/>
      <c r="C482" s="344"/>
      <c r="D482" s="317"/>
      <c r="E482" s="331"/>
      <c r="F482" s="331"/>
      <c r="G482" s="332"/>
      <c r="H482" s="342"/>
      <c r="I482" s="334"/>
      <c r="J482" s="335"/>
      <c r="K482" s="336"/>
      <c r="L482" s="337"/>
      <c r="M482" s="345"/>
      <c r="N482" s="339"/>
      <c r="O482" s="339"/>
      <c r="P482" s="339"/>
      <c r="Q482" s="339"/>
      <c r="R482" s="327"/>
      <c r="S482" s="339"/>
      <c r="T482" s="339"/>
      <c r="U482" s="339"/>
      <c r="V482" s="339"/>
      <c r="W482" s="339"/>
      <c r="X482" s="332"/>
      <c r="Y482" s="336"/>
      <c r="Z482" s="345"/>
      <c r="AA482" s="339"/>
      <c r="AB482" s="342"/>
      <c r="AC482" s="342"/>
    </row>
    <row r="483" spans="1:29" s="186" customFormat="1" ht="12.75">
      <c r="A483" s="265"/>
      <c r="B483" s="343"/>
      <c r="C483" s="344"/>
      <c r="D483" s="317"/>
      <c r="E483" s="331"/>
      <c r="F483" s="331"/>
      <c r="G483" s="332"/>
      <c r="H483" s="342"/>
      <c r="I483" s="334"/>
      <c r="J483" s="335"/>
      <c r="K483" s="336"/>
      <c r="L483" s="337"/>
      <c r="M483" s="345"/>
      <c r="N483" s="339"/>
      <c r="O483" s="339"/>
      <c r="P483" s="339"/>
      <c r="Q483" s="339"/>
      <c r="R483" s="327"/>
      <c r="S483" s="339"/>
      <c r="T483" s="339"/>
      <c r="U483" s="339"/>
      <c r="V483" s="339"/>
      <c r="W483" s="339"/>
      <c r="X483" s="332"/>
      <c r="Y483" s="336"/>
      <c r="Z483" s="345"/>
      <c r="AA483" s="339"/>
      <c r="AB483" s="342"/>
      <c r="AC483" s="342"/>
    </row>
    <row r="484" spans="1:29" s="186" customFormat="1" ht="12.75">
      <c r="A484" s="265"/>
      <c r="B484" s="343"/>
      <c r="C484" s="344"/>
      <c r="D484" s="317"/>
      <c r="E484" s="331"/>
      <c r="F484" s="331"/>
      <c r="G484" s="332"/>
      <c r="H484" s="342"/>
      <c r="I484" s="334"/>
      <c r="J484" s="335"/>
      <c r="K484" s="336"/>
      <c r="L484" s="337"/>
      <c r="M484" s="345"/>
      <c r="N484" s="339"/>
      <c r="O484" s="339"/>
      <c r="P484" s="339"/>
      <c r="Q484" s="339"/>
      <c r="R484" s="327"/>
      <c r="S484" s="339"/>
      <c r="T484" s="339"/>
      <c r="U484" s="339"/>
      <c r="V484" s="339"/>
      <c r="W484" s="339"/>
      <c r="X484" s="332"/>
      <c r="Y484" s="336"/>
      <c r="Z484" s="345"/>
      <c r="AA484" s="339"/>
      <c r="AB484" s="342"/>
      <c r="AC484" s="342"/>
    </row>
    <row r="485" spans="1:29" s="186" customFormat="1" ht="12.75">
      <c r="A485" s="265"/>
      <c r="B485" s="343"/>
      <c r="C485" s="344"/>
      <c r="D485" s="317"/>
      <c r="E485" s="331"/>
      <c r="F485" s="331"/>
      <c r="G485" s="332"/>
      <c r="H485" s="342"/>
      <c r="I485" s="334"/>
      <c r="J485" s="335"/>
      <c r="K485" s="336"/>
      <c r="L485" s="337"/>
      <c r="M485" s="345"/>
      <c r="N485" s="339"/>
      <c r="O485" s="339"/>
      <c r="P485" s="339"/>
      <c r="Q485" s="339"/>
      <c r="R485" s="327"/>
      <c r="S485" s="339"/>
      <c r="T485" s="339"/>
      <c r="U485" s="339"/>
      <c r="V485" s="339"/>
      <c r="W485" s="339"/>
      <c r="X485" s="332"/>
      <c r="Y485" s="336"/>
      <c r="Z485" s="345"/>
      <c r="AA485" s="339"/>
      <c r="AB485" s="342"/>
      <c r="AC485" s="342"/>
    </row>
    <row r="486" spans="1:29" s="186" customFormat="1" ht="12.75">
      <c r="A486" s="265"/>
      <c r="B486" s="343"/>
      <c r="C486" s="344"/>
      <c r="D486" s="317"/>
      <c r="E486" s="331"/>
      <c r="F486" s="331"/>
      <c r="G486" s="332"/>
      <c r="H486" s="342"/>
      <c r="I486" s="334"/>
      <c r="J486" s="335"/>
      <c r="K486" s="336"/>
      <c r="L486" s="337"/>
      <c r="M486" s="345"/>
      <c r="N486" s="339"/>
      <c r="O486" s="339"/>
      <c r="P486" s="339"/>
      <c r="Q486" s="339"/>
      <c r="R486" s="327"/>
      <c r="S486" s="339"/>
      <c r="T486" s="339"/>
      <c r="U486" s="339"/>
      <c r="V486" s="339"/>
      <c r="W486" s="339"/>
      <c r="X486" s="332"/>
      <c r="Y486" s="336"/>
      <c r="Z486" s="345"/>
      <c r="AA486" s="339"/>
      <c r="AB486" s="342"/>
      <c r="AC486" s="342"/>
    </row>
    <row r="487" spans="1:29" s="186" customFormat="1" ht="12.75">
      <c r="A487" s="265"/>
      <c r="B487" s="343"/>
      <c r="C487" s="344"/>
      <c r="D487" s="317"/>
      <c r="E487" s="331"/>
      <c r="F487" s="331"/>
      <c r="G487" s="332"/>
      <c r="H487" s="342"/>
      <c r="I487" s="334"/>
      <c r="J487" s="335"/>
      <c r="K487" s="336"/>
      <c r="L487" s="337"/>
      <c r="M487" s="345"/>
      <c r="N487" s="339"/>
      <c r="O487" s="339"/>
      <c r="P487" s="339"/>
      <c r="Q487" s="339"/>
      <c r="R487" s="327"/>
      <c r="S487" s="339"/>
      <c r="T487" s="339"/>
      <c r="U487" s="339"/>
      <c r="V487" s="339"/>
      <c r="W487" s="339"/>
      <c r="X487" s="332"/>
      <c r="Y487" s="336"/>
      <c r="Z487" s="345"/>
      <c r="AA487" s="339"/>
      <c r="AB487" s="342"/>
      <c r="AC487" s="342"/>
    </row>
    <row r="488" spans="1:29" s="186" customFormat="1" ht="12.75">
      <c r="A488" s="265"/>
      <c r="B488" s="343"/>
      <c r="C488" s="344"/>
      <c r="D488" s="317"/>
      <c r="E488" s="331"/>
      <c r="F488" s="331"/>
      <c r="G488" s="332"/>
      <c r="H488" s="342"/>
      <c r="I488" s="334"/>
      <c r="J488" s="335"/>
      <c r="K488" s="336"/>
      <c r="L488" s="337"/>
      <c r="M488" s="345"/>
      <c r="N488" s="339"/>
      <c r="O488" s="339"/>
      <c r="P488" s="339"/>
      <c r="Q488" s="339"/>
      <c r="R488" s="327"/>
      <c r="S488" s="339"/>
      <c r="T488" s="339"/>
      <c r="U488" s="339"/>
      <c r="V488" s="339"/>
      <c r="W488" s="339"/>
      <c r="X488" s="332"/>
      <c r="Y488" s="336"/>
      <c r="Z488" s="345"/>
      <c r="AA488" s="339"/>
      <c r="AB488" s="342"/>
      <c r="AC488" s="342"/>
    </row>
    <row r="489" spans="1:29" s="186" customFormat="1" ht="12.75">
      <c r="A489" s="265"/>
      <c r="B489" s="343"/>
      <c r="C489" s="344"/>
      <c r="D489" s="317"/>
      <c r="E489" s="331"/>
      <c r="F489" s="331"/>
      <c r="G489" s="332"/>
      <c r="H489" s="342"/>
      <c r="I489" s="334"/>
      <c r="J489" s="335"/>
      <c r="K489" s="336"/>
      <c r="L489" s="337"/>
      <c r="M489" s="345"/>
      <c r="N489" s="339"/>
      <c r="O489" s="339"/>
      <c r="P489" s="339"/>
      <c r="Q489" s="339"/>
      <c r="R489" s="327"/>
      <c r="S489" s="339"/>
      <c r="T489" s="339"/>
      <c r="U489" s="339"/>
      <c r="V489" s="339"/>
      <c r="W489" s="339"/>
      <c r="X489" s="332"/>
      <c r="Y489" s="336"/>
      <c r="Z489" s="345"/>
      <c r="AA489" s="339"/>
      <c r="AB489" s="342"/>
      <c r="AC489" s="342"/>
    </row>
    <row r="490" spans="1:29" s="186" customFormat="1" ht="12.75">
      <c r="A490" s="265"/>
      <c r="B490" s="343"/>
      <c r="C490" s="344"/>
      <c r="D490" s="317"/>
      <c r="E490" s="331"/>
      <c r="F490" s="331"/>
      <c r="G490" s="332"/>
      <c r="H490" s="342"/>
      <c r="I490" s="334"/>
      <c r="J490" s="335"/>
      <c r="K490" s="336"/>
      <c r="L490" s="337"/>
      <c r="M490" s="345"/>
      <c r="N490" s="339"/>
      <c r="O490" s="339"/>
      <c r="P490" s="339"/>
      <c r="Q490" s="339"/>
      <c r="R490" s="327"/>
      <c r="S490" s="339"/>
      <c r="T490" s="339"/>
      <c r="U490" s="339"/>
      <c r="V490" s="339"/>
      <c r="W490" s="339"/>
      <c r="X490" s="332"/>
      <c r="Y490" s="336"/>
      <c r="Z490" s="345"/>
      <c r="AA490" s="339"/>
      <c r="AB490" s="342"/>
      <c r="AC490" s="342"/>
    </row>
    <row r="491" spans="1:29" s="186" customFormat="1" ht="12.75">
      <c r="A491" s="265"/>
      <c r="B491" s="343"/>
      <c r="C491" s="344"/>
      <c r="D491" s="317"/>
      <c r="E491" s="331"/>
      <c r="F491" s="331"/>
      <c r="G491" s="332"/>
      <c r="H491" s="342"/>
      <c r="I491" s="334"/>
      <c r="J491" s="335"/>
      <c r="K491" s="336"/>
      <c r="L491" s="337"/>
      <c r="M491" s="345"/>
      <c r="N491" s="339"/>
      <c r="O491" s="339"/>
      <c r="P491" s="339"/>
      <c r="Q491" s="339"/>
      <c r="R491" s="327"/>
      <c r="S491" s="339"/>
      <c r="T491" s="339"/>
      <c r="U491" s="339"/>
      <c r="V491" s="339"/>
      <c r="W491" s="339"/>
      <c r="X491" s="332"/>
      <c r="Y491" s="336"/>
      <c r="Z491" s="345"/>
      <c r="AA491" s="339"/>
      <c r="AB491" s="342"/>
      <c r="AC491" s="342"/>
    </row>
    <row r="492" spans="1:29" s="186" customFormat="1" ht="12.75">
      <c r="A492" s="265"/>
      <c r="B492" s="343"/>
      <c r="C492" s="344"/>
      <c r="D492" s="317"/>
      <c r="E492" s="331"/>
      <c r="F492" s="331"/>
      <c r="G492" s="332"/>
      <c r="H492" s="342"/>
      <c r="I492" s="334"/>
      <c r="J492" s="335"/>
      <c r="K492" s="336"/>
      <c r="L492" s="337"/>
      <c r="M492" s="345"/>
      <c r="N492" s="339"/>
      <c r="O492" s="339"/>
      <c r="P492" s="339"/>
      <c r="Q492" s="339"/>
      <c r="R492" s="327"/>
      <c r="S492" s="339"/>
      <c r="T492" s="339"/>
      <c r="U492" s="339"/>
      <c r="V492" s="339"/>
      <c r="W492" s="339"/>
      <c r="X492" s="332"/>
      <c r="Y492" s="336"/>
      <c r="Z492" s="345"/>
      <c r="AA492" s="339"/>
      <c r="AB492" s="342"/>
      <c r="AC492" s="342"/>
    </row>
    <row r="493" spans="1:29" s="186" customFormat="1" ht="12.75">
      <c r="A493" s="265"/>
      <c r="B493" s="343"/>
      <c r="C493" s="344"/>
      <c r="D493" s="317"/>
      <c r="E493" s="331"/>
      <c r="F493" s="331"/>
      <c r="G493" s="332"/>
      <c r="H493" s="342"/>
      <c r="I493" s="334"/>
      <c r="J493" s="335"/>
      <c r="K493" s="336"/>
      <c r="L493" s="337"/>
      <c r="M493" s="345"/>
      <c r="N493" s="339"/>
      <c r="O493" s="339"/>
      <c r="P493" s="339"/>
      <c r="Q493" s="339"/>
      <c r="R493" s="327"/>
      <c r="S493" s="339"/>
      <c r="T493" s="339"/>
      <c r="U493" s="339"/>
      <c r="V493" s="339"/>
      <c r="W493" s="339"/>
      <c r="X493" s="332"/>
      <c r="Y493" s="336"/>
      <c r="Z493" s="345"/>
      <c r="AA493" s="339"/>
      <c r="AB493" s="342"/>
      <c r="AC493" s="342"/>
    </row>
    <row r="494" spans="1:29" s="186" customFormat="1" ht="12.75">
      <c r="A494" s="265"/>
      <c r="B494" s="343"/>
      <c r="C494" s="344"/>
      <c r="D494" s="317"/>
      <c r="E494" s="331"/>
      <c r="F494" s="331"/>
      <c r="G494" s="332"/>
      <c r="H494" s="342"/>
      <c r="I494" s="334"/>
      <c r="J494" s="335"/>
      <c r="K494" s="336"/>
      <c r="L494" s="337"/>
      <c r="M494" s="345"/>
      <c r="N494" s="339"/>
      <c r="O494" s="339"/>
      <c r="P494" s="339"/>
      <c r="Q494" s="339"/>
      <c r="R494" s="327"/>
      <c r="S494" s="339"/>
      <c r="T494" s="339"/>
      <c r="U494" s="339"/>
      <c r="V494" s="339"/>
      <c r="W494" s="339"/>
      <c r="X494" s="332"/>
      <c r="Y494" s="336"/>
      <c r="Z494" s="345"/>
      <c r="AA494" s="339"/>
      <c r="AB494" s="342"/>
      <c r="AC494" s="342"/>
    </row>
    <row r="495" spans="1:29" s="186" customFormat="1" ht="12.75">
      <c r="A495" s="265"/>
      <c r="B495" s="343"/>
      <c r="C495" s="344"/>
      <c r="D495" s="317"/>
      <c r="E495" s="331"/>
      <c r="F495" s="331"/>
      <c r="G495" s="332"/>
      <c r="H495" s="342"/>
      <c r="I495" s="334"/>
      <c r="J495" s="335"/>
      <c r="K495" s="336"/>
      <c r="L495" s="337"/>
      <c r="M495" s="345"/>
      <c r="N495" s="339"/>
      <c r="O495" s="339"/>
      <c r="P495" s="339"/>
      <c r="Q495" s="339"/>
      <c r="R495" s="327"/>
      <c r="S495" s="339"/>
      <c r="T495" s="339"/>
      <c r="U495" s="339"/>
      <c r="V495" s="339"/>
      <c r="W495" s="339"/>
      <c r="X495" s="332"/>
      <c r="Y495" s="336"/>
      <c r="Z495" s="345"/>
      <c r="AA495" s="339"/>
      <c r="AB495" s="342"/>
      <c r="AC495" s="342"/>
    </row>
    <row r="496" spans="1:29" s="186" customFormat="1" ht="12.75">
      <c r="A496" s="265"/>
      <c r="B496" s="343"/>
      <c r="C496" s="344"/>
      <c r="D496" s="317"/>
      <c r="E496" s="331"/>
      <c r="F496" s="331"/>
      <c r="G496" s="332"/>
      <c r="H496" s="342"/>
      <c r="I496" s="334"/>
      <c r="J496" s="335"/>
      <c r="K496" s="336"/>
      <c r="L496" s="337"/>
      <c r="M496" s="345"/>
      <c r="N496" s="339"/>
      <c r="O496" s="339"/>
      <c r="P496" s="339"/>
      <c r="Q496" s="339"/>
      <c r="R496" s="327"/>
      <c r="S496" s="339"/>
      <c r="T496" s="339"/>
      <c r="U496" s="339"/>
      <c r="V496" s="339"/>
      <c r="W496" s="339"/>
      <c r="X496" s="332"/>
      <c r="Y496" s="336"/>
      <c r="Z496" s="345"/>
      <c r="AA496" s="339"/>
      <c r="AB496" s="342"/>
      <c r="AC496" s="342"/>
    </row>
    <row r="497" spans="1:29" s="186" customFormat="1" ht="12.75">
      <c r="A497" s="265"/>
      <c r="B497" s="343"/>
      <c r="C497" s="344"/>
      <c r="D497" s="317"/>
      <c r="E497" s="331"/>
      <c r="F497" s="331"/>
      <c r="G497" s="332"/>
      <c r="H497" s="342"/>
      <c r="I497" s="334"/>
      <c r="J497" s="335"/>
      <c r="K497" s="336"/>
      <c r="L497" s="337"/>
      <c r="M497" s="345"/>
      <c r="N497" s="339"/>
      <c r="O497" s="339"/>
      <c r="P497" s="339"/>
      <c r="Q497" s="339"/>
      <c r="R497" s="327"/>
      <c r="S497" s="339"/>
      <c r="T497" s="339"/>
      <c r="U497" s="339"/>
      <c r="V497" s="339"/>
      <c r="W497" s="339"/>
      <c r="X497" s="332"/>
      <c r="Y497" s="336"/>
      <c r="Z497" s="345"/>
      <c r="AA497" s="339"/>
      <c r="AB497" s="342"/>
      <c r="AC497" s="342"/>
    </row>
    <row r="498" spans="1:29" s="186" customFormat="1" ht="12.75">
      <c r="A498" s="265"/>
      <c r="B498" s="343"/>
      <c r="C498" s="344"/>
      <c r="D498" s="317"/>
      <c r="E498" s="331"/>
      <c r="F498" s="331"/>
      <c r="G498" s="332"/>
      <c r="H498" s="342"/>
      <c r="I498" s="334"/>
      <c r="J498" s="335"/>
      <c r="K498" s="336"/>
      <c r="L498" s="337"/>
      <c r="M498" s="345"/>
      <c r="N498" s="339"/>
      <c r="O498" s="339"/>
      <c r="P498" s="339"/>
      <c r="Q498" s="339"/>
      <c r="R498" s="327"/>
      <c r="S498" s="339"/>
      <c r="T498" s="339"/>
      <c r="U498" s="339"/>
      <c r="V498" s="339"/>
      <c r="W498" s="339"/>
      <c r="X498" s="332"/>
      <c r="Y498" s="336"/>
      <c r="Z498" s="345"/>
      <c r="AA498" s="339"/>
      <c r="AB498" s="342"/>
      <c r="AC498" s="342"/>
    </row>
    <row r="499" spans="1:29" s="186" customFormat="1" ht="12.75">
      <c r="A499" s="265"/>
      <c r="B499" s="343"/>
      <c r="C499" s="344"/>
      <c r="D499" s="317"/>
      <c r="E499" s="331"/>
      <c r="F499" s="331"/>
      <c r="G499" s="332"/>
      <c r="H499" s="342"/>
      <c r="I499" s="334"/>
      <c r="J499" s="335"/>
      <c r="K499" s="336"/>
      <c r="L499" s="337"/>
      <c r="M499" s="345"/>
      <c r="N499" s="339"/>
      <c r="O499" s="339"/>
      <c r="P499" s="339"/>
      <c r="Q499" s="339"/>
      <c r="R499" s="327"/>
      <c r="S499" s="339"/>
      <c r="T499" s="339"/>
      <c r="U499" s="339"/>
      <c r="V499" s="339"/>
      <c r="W499" s="339"/>
      <c r="X499" s="332"/>
      <c r="Y499" s="336"/>
      <c r="Z499" s="345"/>
      <c r="AA499" s="339"/>
      <c r="AB499" s="342"/>
      <c r="AC499" s="342"/>
    </row>
    <row r="500" spans="1:29" s="186" customFormat="1" ht="12.75">
      <c r="A500" s="265"/>
      <c r="B500" s="343"/>
      <c r="C500" s="344"/>
      <c r="D500" s="317"/>
      <c r="E500" s="331"/>
      <c r="F500" s="331"/>
      <c r="G500" s="332"/>
      <c r="H500" s="342"/>
      <c r="I500" s="334"/>
      <c r="J500" s="335"/>
      <c r="K500" s="336"/>
      <c r="L500" s="337"/>
      <c r="M500" s="345"/>
      <c r="N500" s="339"/>
      <c r="O500" s="339"/>
      <c r="P500" s="339"/>
      <c r="Q500" s="339"/>
      <c r="R500" s="327"/>
      <c r="S500" s="339"/>
      <c r="T500" s="339"/>
      <c r="U500" s="339"/>
      <c r="V500" s="339"/>
      <c r="W500" s="339"/>
      <c r="X500" s="332"/>
      <c r="Y500" s="336"/>
      <c r="Z500" s="345"/>
      <c r="AA500" s="339"/>
      <c r="AB500" s="342"/>
      <c r="AC500" s="342"/>
    </row>
    <row r="501" spans="1:29" s="186" customFormat="1" ht="12.75">
      <c r="A501" s="265"/>
      <c r="B501" s="343"/>
      <c r="C501" s="344"/>
      <c r="D501" s="317"/>
      <c r="E501" s="331"/>
      <c r="F501" s="331"/>
      <c r="G501" s="332"/>
      <c r="H501" s="342"/>
      <c r="I501" s="334"/>
      <c r="J501" s="335"/>
      <c r="K501" s="336"/>
      <c r="L501" s="337"/>
      <c r="M501" s="345"/>
      <c r="N501" s="339"/>
      <c r="O501" s="339"/>
      <c r="P501" s="339"/>
      <c r="Q501" s="339"/>
      <c r="R501" s="327"/>
      <c r="S501" s="339"/>
      <c r="T501" s="339"/>
      <c r="U501" s="339"/>
      <c r="V501" s="339"/>
      <c r="W501" s="339"/>
      <c r="X501" s="332"/>
      <c r="Y501" s="336"/>
      <c r="Z501" s="345"/>
      <c r="AA501" s="339"/>
      <c r="AB501" s="342"/>
      <c r="AC501" s="342"/>
    </row>
    <row r="502" spans="1:29" s="186" customFormat="1" ht="12.75">
      <c r="A502" s="265"/>
      <c r="B502" s="343"/>
      <c r="C502" s="344"/>
      <c r="D502" s="317"/>
      <c r="E502" s="331"/>
      <c r="F502" s="331"/>
      <c r="G502" s="332"/>
      <c r="H502" s="342"/>
      <c r="I502" s="334"/>
      <c r="J502" s="335"/>
      <c r="K502" s="336"/>
      <c r="L502" s="337"/>
      <c r="M502" s="345"/>
      <c r="N502" s="339"/>
      <c r="O502" s="339"/>
      <c r="P502" s="339"/>
      <c r="Q502" s="339"/>
      <c r="R502" s="327"/>
      <c r="S502" s="339"/>
      <c r="T502" s="339"/>
      <c r="U502" s="339"/>
      <c r="V502" s="339"/>
      <c r="W502" s="339"/>
      <c r="X502" s="332"/>
      <c r="Y502" s="336"/>
      <c r="Z502" s="345"/>
      <c r="AA502" s="339"/>
      <c r="AB502" s="342"/>
      <c r="AC502" s="342"/>
    </row>
    <row r="503" spans="1:29" s="186" customFormat="1" ht="12.75">
      <c r="A503" s="265"/>
      <c r="B503" s="343"/>
      <c r="C503" s="344"/>
      <c r="D503" s="317"/>
      <c r="E503" s="331"/>
      <c r="F503" s="331"/>
      <c r="G503" s="332"/>
      <c r="H503" s="342"/>
      <c r="I503" s="334"/>
      <c r="J503" s="335"/>
      <c r="K503" s="336"/>
      <c r="L503" s="337"/>
      <c r="M503" s="345"/>
      <c r="N503" s="339"/>
      <c r="O503" s="339"/>
      <c r="P503" s="339"/>
      <c r="Q503" s="339"/>
      <c r="R503" s="327"/>
      <c r="S503" s="339"/>
      <c r="T503" s="339"/>
      <c r="U503" s="339"/>
      <c r="V503" s="339"/>
      <c r="W503" s="339"/>
      <c r="X503" s="332"/>
      <c r="Y503" s="336"/>
      <c r="Z503" s="345"/>
      <c r="AA503" s="339"/>
      <c r="AB503" s="342"/>
      <c r="AC503" s="342"/>
    </row>
    <row r="504" spans="1:29" s="186" customFormat="1" ht="12.75">
      <c r="A504" s="265"/>
      <c r="B504" s="343"/>
      <c r="C504" s="344"/>
      <c r="D504" s="317"/>
      <c r="E504" s="331"/>
      <c r="F504" s="331"/>
      <c r="G504" s="332"/>
      <c r="H504" s="342"/>
      <c r="I504" s="334"/>
      <c r="J504" s="335"/>
      <c r="K504" s="336"/>
      <c r="L504" s="337"/>
      <c r="M504" s="345"/>
      <c r="N504" s="339"/>
      <c r="O504" s="339"/>
      <c r="P504" s="339"/>
      <c r="Q504" s="339"/>
      <c r="R504" s="327"/>
      <c r="S504" s="339"/>
      <c r="T504" s="339"/>
      <c r="U504" s="339"/>
      <c r="V504" s="339"/>
      <c r="W504" s="339"/>
      <c r="X504" s="332"/>
      <c r="Y504" s="336"/>
      <c r="Z504" s="345"/>
      <c r="AA504" s="339"/>
      <c r="AB504" s="342"/>
      <c r="AC504" s="342"/>
    </row>
    <row r="505" spans="1:29" s="186" customFormat="1" ht="12.75">
      <c r="A505" s="265"/>
      <c r="B505" s="343"/>
      <c r="C505" s="344"/>
      <c r="D505" s="317"/>
      <c r="E505" s="331"/>
      <c r="F505" s="331"/>
      <c r="G505" s="332"/>
      <c r="H505" s="342"/>
      <c r="I505" s="334"/>
      <c r="J505" s="335"/>
      <c r="K505" s="336"/>
      <c r="L505" s="337"/>
      <c r="M505" s="345"/>
      <c r="N505" s="339"/>
      <c r="O505" s="339"/>
      <c r="P505" s="339"/>
      <c r="Q505" s="339"/>
      <c r="R505" s="327"/>
      <c r="S505" s="339"/>
      <c r="T505" s="339"/>
      <c r="U505" s="339"/>
      <c r="V505" s="339"/>
      <c r="W505" s="339"/>
      <c r="X505" s="332"/>
      <c r="Y505" s="336"/>
      <c r="Z505" s="345"/>
      <c r="AA505" s="339"/>
      <c r="AB505" s="342"/>
      <c r="AC505" s="342"/>
    </row>
    <row r="506" spans="1:29" s="186" customFormat="1" ht="12.75">
      <c r="A506" s="265"/>
      <c r="B506" s="343"/>
      <c r="C506" s="344"/>
      <c r="D506" s="317"/>
      <c r="E506" s="331"/>
      <c r="F506" s="331"/>
      <c r="G506" s="332"/>
      <c r="H506" s="342"/>
      <c r="I506" s="334"/>
      <c r="J506" s="335"/>
      <c r="K506" s="336"/>
      <c r="L506" s="337"/>
      <c r="M506" s="345"/>
      <c r="N506" s="339"/>
      <c r="O506" s="339"/>
      <c r="P506" s="339"/>
      <c r="Q506" s="339"/>
      <c r="R506" s="327"/>
      <c r="S506" s="339"/>
      <c r="T506" s="339"/>
      <c r="U506" s="339"/>
      <c r="V506" s="339"/>
      <c r="W506" s="339"/>
      <c r="X506" s="332"/>
      <c r="Y506" s="336"/>
      <c r="Z506" s="345"/>
      <c r="AA506" s="339"/>
      <c r="AB506" s="342"/>
      <c r="AC506" s="342"/>
    </row>
    <row r="507" spans="1:29" s="186" customFormat="1" ht="12.75">
      <c r="A507" s="265"/>
      <c r="B507" s="343"/>
      <c r="C507" s="344"/>
      <c r="D507" s="317"/>
      <c r="E507" s="331"/>
      <c r="F507" s="331"/>
      <c r="G507" s="332"/>
      <c r="H507" s="342"/>
      <c r="I507" s="334"/>
      <c r="J507" s="335"/>
      <c r="K507" s="336"/>
      <c r="L507" s="337"/>
      <c r="M507" s="345"/>
      <c r="N507" s="339"/>
      <c r="O507" s="339"/>
      <c r="P507" s="339"/>
      <c r="Q507" s="339"/>
      <c r="R507" s="327"/>
      <c r="S507" s="339"/>
      <c r="T507" s="339"/>
      <c r="U507" s="339"/>
      <c r="V507" s="339"/>
      <c r="W507" s="339"/>
      <c r="X507" s="332"/>
      <c r="Y507" s="336"/>
      <c r="Z507" s="345"/>
      <c r="AA507" s="339"/>
      <c r="AB507" s="342"/>
      <c r="AC507" s="342"/>
    </row>
    <row r="508" spans="1:29" s="186" customFormat="1" ht="12.75">
      <c r="A508" s="265"/>
      <c r="B508" s="343"/>
      <c r="C508" s="344"/>
      <c r="D508" s="317"/>
      <c r="E508" s="331"/>
      <c r="F508" s="331"/>
      <c r="G508" s="332"/>
      <c r="H508" s="342"/>
      <c r="I508" s="334"/>
      <c r="J508" s="335"/>
      <c r="K508" s="336"/>
      <c r="L508" s="337"/>
      <c r="M508" s="345"/>
      <c r="N508" s="339"/>
      <c r="O508" s="339"/>
      <c r="P508" s="339"/>
      <c r="Q508" s="339"/>
      <c r="R508" s="327"/>
      <c r="S508" s="339"/>
      <c r="T508" s="339"/>
      <c r="U508" s="339"/>
      <c r="V508" s="339"/>
      <c r="W508" s="339"/>
      <c r="X508" s="332"/>
      <c r="Y508" s="336"/>
      <c r="Z508" s="345"/>
      <c r="AA508" s="339"/>
      <c r="AB508" s="342"/>
      <c r="AC508" s="342"/>
    </row>
    <row r="509" spans="1:29" s="186" customFormat="1" ht="12.75">
      <c r="A509" s="265"/>
      <c r="B509" s="343"/>
      <c r="C509" s="344"/>
      <c r="D509" s="317"/>
      <c r="E509" s="331"/>
      <c r="F509" s="331"/>
      <c r="G509" s="332"/>
      <c r="H509" s="342"/>
      <c r="I509" s="334"/>
      <c r="J509" s="335"/>
      <c r="K509" s="336"/>
      <c r="L509" s="337"/>
      <c r="M509" s="345"/>
      <c r="N509" s="339"/>
      <c r="O509" s="339"/>
      <c r="P509" s="339"/>
      <c r="Q509" s="339"/>
      <c r="R509" s="327"/>
      <c r="S509" s="339"/>
      <c r="T509" s="339"/>
      <c r="U509" s="339"/>
      <c r="V509" s="339"/>
      <c r="W509" s="339"/>
      <c r="X509" s="332"/>
      <c r="Y509" s="336"/>
      <c r="Z509" s="345"/>
      <c r="AA509" s="339"/>
      <c r="AB509" s="342"/>
      <c r="AC509" s="342"/>
    </row>
    <row r="510" spans="1:29" s="186" customFormat="1" ht="12.75">
      <c r="A510" s="265"/>
      <c r="B510" s="343"/>
      <c r="C510" s="344"/>
      <c r="D510" s="317"/>
      <c r="E510" s="331"/>
      <c r="F510" s="331"/>
      <c r="G510" s="332"/>
      <c r="H510" s="342"/>
      <c r="I510" s="334"/>
      <c r="J510" s="335"/>
      <c r="K510" s="336"/>
      <c r="L510" s="337"/>
      <c r="M510" s="345"/>
      <c r="N510" s="339"/>
      <c r="O510" s="339"/>
      <c r="P510" s="339"/>
      <c r="Q510" s="339"/>
      <c r="R510" s="327"/>
      <c r="S510" s="339"/>
      <c r="T510" s="339"/>
      <c r="U510" s="339"/>
      <c r="V510" s="339"/>
      <c r="W510" s="339"/>
      <c r="X510" s="332"/>
      <c r="Y510" s="336"/>
      <c r="Z510" s="345"/>
      <c r="AA510" s="339"/>
      <c r="AB510" s="342"/>
      <c r="AC510" s="342"/>
    </row>
    <row r="511" spans="1:29" s="186" customFormat="1" ht="12.75">
      <c r="A511" s="265"/>
      <c r="B511" s="343"/>
      <c r="C511" s="344"/>
      <c r="D511" s="317"/>
      <c r="E511" s="331"/>
      <c r="F511" s="331"/>
      <c r="G511" s="332"/>
      <c r="H511" s="342"/>
      <c r="I511" s="334"/>
      <c r="J511" s="335"/>
      <c r="K511" s="336"/>
      <c r="L511" s="337"/>
      <c r="M511" s="345"/>
      <c r="N511" s="339"/>
      <c r="O511" s="339"/>
      <c r="P511" s="339"/>
      <c r="Q511" s="339"/>
      <c r="R511" s="327"/>
      <c r="S511" s="339"/>
      <c r="T511" s="339"/>
      <c r="U511" s="339"/>
      <c r="V511" s="339"/>
      <c r="W511" s="339"/>
      <c r="X511" s="332"/>
      <c r="Y511" s="336"/>
      <c r="Z511" s="345"/>
      <c r="AA511" s="339"/>
      <c r="AB511" s="342"/>
      <c r="AC511" s="342"/>
    </row>
    <row r="512" spans="1:29" s="186" customFormat="1" ht="12.75">
      <c r="A512" s="265"/>
      <c r="B512" s="343"/>
      <c r="C512" s="344"/>
      <c r="D512" s="317"/>
      <c r="E512" s="331"/>
      <c r="F512" s="331"/>
      <c r="G512" s="332"/>
      <c r="H512" s="342"/>
      <c r="I512" s="334"/>
      <c r="J512" s="335"/>
      <c r="K512" s="336"/>
      <c r="L512" s="337"/>
      <c r="M512" s="345"/>
      <c r="N512" s="339"/>
      <c r="O512" s="339"/>
      <c r="P512" s="339"/>
      <c r="Q512" s="339"/>
      <c r="R512" s="327"/>
      <c r="S512" s="339"/>
      <c r="T512" s="339"/>
      <c r="U512" s="339"/>
      <c r="V512" s="339"/>
      <c r="W512" s="339"/>
      <c r="X512" s="332"/>
      <c r="Y512" s="336"/>
      <c r="Z512" s="345"/>
      <c r="AA512" s="339"/>
      <c r="AB512" s="342"/>
      <c r="AC512" s="342"/>
    </row>
    <row r="513" spans="1:29" s="186" customFormat="1" ht="12.75">
      <c r="A513" s="265"/>
      <c r="B513" s="343"/>
      <c r="C513" s="344"/>
      <c r="D513" s="317"/>
      <c r="E513" s="331"/>
      <c r="F513" s="331"/>
      <c r="G513" s="332"/>
      <c r="H513" s="342"/>
      <c r="I513" s="334"/>
      <c r="J513" s="335"/>
      <c r="K513" s="336"/>
      <c r="L513" s="337"/>
      <c r="M513" s="345"/>
      <c r="N513" s="339"/>
      <c r="O513" s="339"/>
      <c r="P513" s="339"/>
      <c r="Q513" s="339"/>
      <c r="R513" s="327"/>
      <c r="S513" s="339"/>
      <c r="T513" s="339"/>
      <c r="U513" s="339"/>
      <c r="V513" s="339"/>
      <c r="W513" s="339"/>
      <c r="X513" s="332"/>
      <c r="Y513" s="336"/>
      <c r="Z513" s="345"/>
      <c r="AA513" s="339"/>
      <c r="AB513" s="342"/>
      <c r="AC513" s="342"/>
    </row>
    <row r="514" spans="1:29" s="186" customFormat="1" ht="12.75">
      <c r="A514" s="265"/>
      <c r="B514" s="343"/>
      <c r="C514" s="344"/>
      <c r="D514" s="317"/>
      <c r="E514" s="331"/>
      <c r="F514" s="331"/>
      <c r="G514" s="332"/>
      <c r="H514" s="342"/>
      <c r="I514" s="334"/>
      <c r="J514" s="335"/>
      <c r="K514" s="336"/>
      <c r="L514" s="337"/>
      <c r="M514" s="345"/>
      <c r="N514" s="339"/>
      <c r="O514" s="339"/>
      <c r="P514" s="339"/>
      <c r="Q514" s="339"/>
      <c r="R514" s="327"/>
      <c r="S514" s="339"/>
      <c r="T514" s="339"/>
      <c r="U514" s="339"/>
      <c r="V514" s="339"/>
      <c r="W514" s="339"/>
      <c r="X514" s="332"/>
      <c r="Y514" s="336"/>
      <c r="Z514" s="345"/>
      <c r="AA514" s="339"/>
      <c r="AB514" s="342"/>
      <c r="AC514" s="342"/>
    </row>
    <row r="515" spans="1:29" s="186" customFormat="1" ht="12.75">
      <c r="A515" s="265"/>
      <c r="B515" s="343"/>
      <c r="C515" s="344"/>
      <c r="D515" s="317"/>
      <c r="E515" s="331"/>
      <c r="F515" s="331"/>
      <c r="G515" s="332"/>
      <c r="H515" s="342"/>
      <c r="I515" s="334"/>
      <c r="J515" s="335"/>
      <c r="K515" s="336"/>
      <c r="L515" s="337"/>
      <c r="M515" s="345"/>
      <c r="N515" s="339"/>
      <c r="O515" s="339"/>
      <c r="P515" s="339"/>
      <c r="Q515" s="339"/>
      <c r="R515" s="327"/>
      <c r="S515" s="339"/>
      <c r="T515" s="339"/>
      <c r="U515" s="339"/>
      <c r="V515" s="339"/>
      <c r="W515" s="339"/>
      <c r="X515" s="332"/>
      <c r="Y515" s="336"/>
      <c r="Z515" s="345"/>
      <c r="AA515" s="339"/>
      <c r="AB515" s="342"/>
      <c r="AC515" s="342"/>
    </row>
    <row r="516" spans="1:29" s="186" customFormat="1" ht="12.75">
      <c r="A516" s="265"/>
      <c r="B516" s="343"/>
      <c r="C516" s="344"/>
      <c r="D516" s="317"/>
      <c r="E516" s="331"/>
      <c r="F516" s="331"/>
      <c r="G516" s="332"/>
      <c r="H516" s="342"/>
      <c r="I516" s="334"/>
      <c r="J516" s="335"/>
      <c r="K516" s="336"/>
      <c r="L516" s="337"/>
      <c r="M516" s="345"/>
      <c r="N516" s="339"/>
      <c r="O516" s="339"/>
      <c r="P516" s="339"/>
      <c r="Q516" s="339"/>
      <c r="R516" s="327"/>
      <c r="S516" s="339"/>
      <c r="T516" s="339"/>
      <c r="U516" s="339"/>
      <c r="V516" s="339"/>
      <c r="W516" s="339"/>
      <c r="X516" s="332"/>
      <c r="Y516" s="336"/>
      <c r="Z516" s="345"/>
      <c r="AA516" s="339"/>
      <c r="AB516" s="342"/>
      <c r="AC516" s="342"/>
    </row>
    <row r="517" spans="1:29" s="186" customFormat="1" ht="12.75">
      <c r="A517" s="265"/>
      <c r="B517" s="343"/>
      <c r="C517" s="344"/>
      <c r="D517" s="317"/>
      <c r="E517" s="331"/>
      <c r="F517" s="331"/>
      <c r="G517" s="332"/>
      <c r="H517" s="342"/>
      <c r="I517" s="334"/>
      <c r="J517" s="335"/>
      <c r="K517" s="336"/>
      <c r="L517" s="337"/>
      <c r="M517" s="345"/>
      <c r="N517" s="339"/>
      <c r="O517" s="339"/>
      <c r="P517" s="339"/>
      <c r="Q517" s="339"/>
      <c r="R517" s="327"/>
      <c r="S517" s="339"/>
      <c r="T517" s="339"/>
      <c r="U517" s="339"/>
      <c r="V517" s="339"/>
      <c r="W517" s="339"/>
      <c r="X517" s="332"/>
      <c r="Y517" s="336"/>
      <c r="Z517" s="345"/>
      <c r="AA517" s="339"/>
      <c r="AB517" s="342"/>
      <c r="AC517" s="342"/>
    </row>
    <row r="518" spans="1:29" s="186" customFormat="1" ht="12.75">
      <c r="A518" s="265"/>
      <c r="B518" s="343"/>
      <c r="C518" s="344"/>
      <c r="D518" s="317"/>
      <c r="E518" s="331"/>
      <c r="F518" s="331"/>
      <c r="G518" s="332"/>
      <c r="H518" s="342"/>
      <c r="I518" s="334"/>
      <c r="J518" s="335"/>
      <c r="K518" s="336"/>
      <c r="L518" s="337"/>
      <c r="M518" s="345"/>
      <c r="N518" s="339"/>
      <c r="O518" s="339"/>
      <c r="P518" s="339"/>
      <c r="Q518" s="339"/>
      <c r="R518" s="327"/>
      <c r="S518" s="339"/>
      <c r="T518" s="339"/>
      <c r="U518" s="339"/>
      <c r="V518" s="339"/>
      <c r="W518" s="339"/>
      <c r="X518" s="332"/>
      <c r="Y518" s="336"/>
      <c r="Z518" s="345"/>
      <c r="AA518" s="339"/>
      <c r="AB518" s="342"/>
      <c r="AC518" s="342"/>
    </row>
    <row r="519" spans="1:29" s="186" customFormat="1" ht="12.75">
      <c r="A519" s="265"/>
      <c r="B519" s="343"/>
      <c r="C519" s="344"/>
      <c r="D519" s="317"/>
      <c r="E519" s="331"/>
      <c r="F519" s="331"/>
      <c r="G519" s="332"/>
      <c r="H519" s="342"/>
      <c r="I519" s="334"/>
      <c r="J519" s="335"/>
      <c r="K519" s="336"/>
      <c r="L519" s="337"/>
      <c r="M519" s="345"/>
      <c r="N519" s="339"/>
      <c r="O519" s="339"/>
      <c r="P519" s="339"/>
      <c r="Q519" s="339"/>
      <c r="R519" s="327"/>
      <c r="S519" s="339"/>
      <c r="T519" s="339"/>
      <c r="U519" s="339"/>
      <c r="V519" s="339"/>
      <c r="W519" s="339"/>
      <c r="X519" s="332"/>
      <c r="Y519" s="336"/>
      <c r="Z519" s="345"/>
      <c r="AA519" s="339"/>
      <c r="AB519" s="342"/>
      <c r="AC519" s="342"/>
    </row>
    <row r="520" spans="1:29" s="186" customFormat="1" ht="12.75">
      <c r="A520" s="265"/>
      <c r="B520" s="343"/>
      <c r="C520" s="344"/>
      <c r="D520" s="317"/>
      <c r="E520" s="331"/>
      <c r="F520" s="331"/>
      <c r="G520" s="332"/>
      <c r="H520" s="342"/>
      <c r="I520" s="334"/>
      <c r="J520" s="335"/>
      <c r="K520" s="336"/>
      <c r="L520" s="337"/>
      <c r="M520" s="345"/>
      <c r="N520" s="339"/>
      <c r="O520" s="339"/>
      <c r="P520" s="339"/>
      <c r="Q520" s="339"/>
      <c r="R520" s="327"/>
      <c r="S520" s="339"/>
      <c r="T520" s="339"/>
      <c r="U520" s="339"/>
      <c r="V520" s="339"/>
      <c r="W520" s="339"/>
      <c r="X520" s="332"/>
      <c r="Y520" s="336"/>
      <c r="Z520" s="345"/>
      <c r="AA520" s="339"/>
      <c r="AB520" s="342"/>
      <c r="AC520" s="342"/>
    </row>
    <row r="521" spans="1:29" s="186" customFormat="1" ht="12.75">
      <c r="A521" s="265"/>
      <c r="B521" s="343"/>
      <c r="C521" s="344"/>
      <c r="D521" s="317"/>
      <c r="E521" s="331"/>
      <c r="F521" s="331"/>
      <c r="G521" s="332"/>
      <c r="H521" s="342"/>
      <c r="I521" s="334"/>
      <c r="J521" s="335"/>
      <c r="K521" s="336"/>
      <c r="L521" s="337"/>
      <c r="M521" s="345"/>
      <c r="N521" s="339"/>
      <c r="O521" s="339"/>
      <c r="P521" s="339"/>
      <c r="Q521" s="339"/>
      <c r="R521" s="327"/>
      <c r="S521" s="339"/>
      <c r="T521" s="339"/>
      <c r="U521" s="339"/>
      <c r="V521" s="339"/>
      <c r="W521" s="339"/>
      <c r="X521" s="332"/>
      <c r="Y521" s="336"/>
      <c r="Z521" s="345"/>
      <c r="AA521" s="339"/>
      <c r="AB521" s="342"/>
      <c r="AC521" s="342"/>
    </row>
    <row r="522" spans="1:29" s="186" customFormat="1" ht="12.75">
      <c r="A522" s="265"/>
      <c r="B522" s="343"/>
      <c r="C522" s="344"/>
      <c r="D522" s="317"/>
      <c r="E522" s="331"/>
      <c r="F522" s="331"/>
      <c r="G522" s="332"/>
      <c r="H522" s="342"/>
      <c r="I522" s="334"/>
      <c r="J522" s="335"/>
      <c r="K522" s="336"/>
      <c r="L522" s="337"/>
      <c r="M522" s="345"/>
      <c r="N522" s="339"/>
      <c r="O522" s="339"/>
      <c r="P522" s="339"/>
      <c r="Q522" s="339"/>
      <c r="R522" s="327"/>
      <c r="S522" s="339"/>
      <c r="T522" s="339"/>
      <c r="U522" s="339"/>
      <c r="V522" s="339"/>
      <c r="W522" s="339"/>
      <c r="X522" s="332"/>
      <c r="Y522" s="336"/>
      <c r="Z522" s="345"/>
      <c r="AA522" s="339"/>
      <c r="AB522" s="342"/>
      <c r="AC522" s="342"/>
    </row>
    <row r="523" spans="1:29" s="186" customFormat="1" ht="12.75">
      <c r="A523" s="265"/>
      <c r="B523" s="343"/>
      <c r="C523" s="344"/>
      <c r="D523" s="317"/>
      <c r="E523" s="331"/>
      <c r="F523" s="331"/>
      <c r="G523" s="332"/>
      <c r="H523" s="342"/>
      <c r="I523" s="334"/>
      <c r="J523" s="335"/>
      <c r="K523" s="336"/>
      <c r="L523" s="337"/>
      <c r="M523" s="345"/>
      <c r="N523" s="339"/>
      <c r="O523" s="339"/>
      <c r="P523" s="339"/>
      <c r="Q523" s="339"/>
      <c r="R523" s="327"/>
      <c r="S523" s="339"/>
      <c r="T523" s="339"/>
      <c r="U523" s="339"/>
      <c r="V523" s="339"/>
      <c r="W523" s="339"/>
      <c r="X523" s="332"/>
      <c r="Y523" s="336"/>
      <c r="Z523" s="345"/>
      <c r="AA523" s="339"/>
      <c r="AB523" s="342"/>
      <c r="AC523" s="342"/>
    </row>
    <row r="524" spans="1:29" s="186" customFormat="1" ht="12.75">
      <c r="A524" s="265"/>
      <c r="B524" s="343"/>
      <c r="C524" s="344"/>
      <c r="D524" s="317"/>
      <c r="E524" s="331"/>
      <c r="F524" s="331"/>
      <c r="G524" s="332"/>
      <c r="H524" s="342"/>
      <c r="I524" s="334"/>
      <c r="J524" s="335"/>
      <c r="K524" s="336"/>
      <c r="L524" s="337"/>
      <c r="M524" s="345"/>
      <c r="N524" s="339"/>
      <c r="O524" s="339"/>
      <c r="P524" s="339"/>
      <c r="Q524" s="339"/>
      <c r="R524" s="327"/>
      <c r="S524" s="339"/>
      <c r="T524" s="339"/>
      <c r="U524" s="339"/>
      <c r="V524" s="339"/>
      <c r="W524" s="339"/>
      <c r="X524" s="332"/>
      <c r="Y524" s="336"/>
      <c r="Z524" s="345"/>
      <c r="AA524" s="339"/>
      <c r="AB524" s="342"/>
      <c r="AC524" s="342"/>
    </row>
    <row r="525" spans="1:29" s="186" customFormat="1" ht="12.75">
      <c r="A525" s="265"/>
      <c r="B525" s="343"/>
      <c r="C525" s="344"/>
      <c r="D525" s="317"/>
      <c r="E525" s="331"/>
      <c r="F525" s="331"/>
      <c r="G525" s="332"/>
      <c r="H525" s="342"/>
      <c r="I525" s="334"/>
      <c r="J525" s="335"/>
      <c r="K525" s="336"/>
      <c r="L525" s="337"/>
      <c r="M525" s="345"/>
      <c r="N525" s="339"/>
      <c r="O525" s="339"/>
      <c r="P525" s="339"/>
      <c r="Q525" s="339"/>
      <c r="R525" s="327"/>
      <c r="S525" s="339"/>
      <c r="T525" s="339"/>
      <c r="U525" s="339"/>
      <c r="V525" s="339"/>
      <c r="W525" s="339"/>
      <c r="X525" s="332"/>
      <c r="Y525" s="336"/>
      <c r="Z525" s="345"/>
      <c r="AA525" s="339"/>
      <c r="AB525" s="342"/>
      <c r="AC525" s="342"/>
    </row>
    <row r="526" spans="1:29" s="186" customFormat="1" ht="12.75">
      <c r="A526" s="265"/>
      <c r="B526" s="343"/>
      <c r="C526" s="344"/>
      <c r="D526" s="317"/>
      <c r="E526" s="331"/>
      <c r="F526" s="331"/>
      <c r="G526" s="332"/>
      <c r="H526" s="342"/>
      <c r="I526" s="334"/>
      <c r="J526" s="335"/>
      <c r="K526" s="336"/>
      <c r="L526" s="337"/>
      <c r="M526" s="345"/>
      <c r="N526" s="339"/>
      <c r="O526" s="339"/>
      <c r="P526" s="339"/>
      <c r="Q526" s="339"/>
      <c r="R526" s="327"/>
      <c r="S526" s="339"/>
      <c r="T526" s="339"/>
      <c r="U526" s="339"/>
      <c r="V526" s="339"/>
      <c r="W526" s="339"/>
      <c r="X526" s="332"/>
      <c r="Y526" s="336"/>
      <c r="Z526" s="345"/>
      <c r="AA526" s="339"/>
      <c r="AB526" s="342"/>
      <c r="AC526" s="342"/>
    </row>
    <row r="527" spans="1:29" s="186" customFormat="1" ht="12.75">
      <c r="A527" s="265"/>
      <c r="B527" s="343"/>
      <c r="C527" s="344"/>
      <c r="D527" s="317"/>
      <c r="E527" s="331"/>
      <c r="F527" s="331"/>
      <c r="G527" s="332"/>
      <c r="H527" s="342"/>
      <c r="I527" s="334"/>
      <c r="J527" s="335"/>
      <c r="K527" s="336"/>
      <c r="L527" s="337"/>
      <c r="M527" s="345"/>
      <c r="N527" s="339"/>
      <c r="O527" s="339"/>
      <c r="P527" s="339"/>
      <c r="Q527" s="339"/>
      <c r="R527" s="327"/>
      <c r="S527" s="339"/>
      <c r="T527" s="339"/>
      <c r="U527" s="339"/>
      <c r="V527" s="339"/>
      <c r="W527" s="339"/>
      <c r="X527" s="332"/>
      <c r="Y527" s="336"/>
      <c r="Z527" s="345"/>
      <c r="AA527" s="339"/>
      <c r="AB527" s="342"/>
      <c r="AC527" s="342"/>
    </row>
    <row r="528" spans="1:29" s="186" customFormat="1" ht="12.75">
      <c r="A528" s="265"/>
      <c r="B528" s="343"/>
      <c r="C528" s="344"/>
      <c r="D528" s="317"/>
      <c r="E528" s="331"/>
      <c r="F528" s="331"/>
      <c r="G528" s="332"/>
      <c r="H528" s="342"/>
      <c r="I528" s="334"/>
      <c r="J528" s="335"/>
      <c r="K528" s="336"/>
      <c r="L528" s="337"/>
      <c r="M528" s="345"/>
      <c r="N528" s="339"/>
      <c r="O528" s="339"/>
      <c r="P528" s="339"/>
      <c r="Q528" s="339"/>
      <c r="R528" s="327"/>
      <c r="S528" s="339"/>
      <c r="T528" s="339"/>
      <c r="U528" s="339"/>
      <c r="V528" s="339"/>
      <c r="W528" s="339"/>
      <c r="X528" s="332"/>
      <c r="Y528" s="336"/>
      <c r="Z528" s="345"/>
      <c r="AA528" s="339"/>
      <c r="AB528" s="342"/>
      <c r="AC528" s="342"/>
    </row>
    <row r="529" spans="1:29" s="186" customFormat="1" ht="12.75">
      <c r="A529" s="265"/>
      <c r="B529" s="343"/>
      <c r="C529" s="344"/>
      <c r="D529" s="317"/>
      <c r="E529" s="331"/>
      <c r="F529" s="331"/>
      <c r="G529" s="332"/>
      <c r="H529" s="342"/>
      <c r="I529" s="334"/>
      <c r="J529" s="335"/>
      <c r="K529" s="336"/>
      <c r="L529" s="337"/>
      <c r="M529" s="345"/>
      <c r="N529" s="339"/>
      <c r="O529" s="339"/>
      <c r="P529" s="339"/>
      <c r="Q529" s="339"/>
      <c r="R529" s="327"/>
      <c r="S529" s="339"/>
      <c r="T529" s="339"/>
      <c r="U529" s="339"/>
      <c r="V529" s="339"/>
      <c r="W529" s="339"/>
      <c r="X529" s="332"/>
      <c r="Y529" s="336"/>
      <c r="Z529" s="345"/>
      <c r="AA529" s="339"/>
      <c r="AB529" s="342"/>
      <c r="AC529" s="342"/>
    </row>
    <row r="530" spans="1:29" s="186" customFormat="1" ht="12.75">
      <c r="A530" s="265"/>
      <c r="B530" s="343"/>
      <c r="C530" s="344"/>
      <c r="D530" s="317"/>
      <c r="E530" s="331"/>
      <c r="F530" s="331"/>
      <c r="G530" s="332"/>
      <c r="H530" s="342"/>
      <c r="I530" s="334"/>
      <c r="J530" s="335"/>
      <c r="K530" s="336"/>
      <c r="L530" s="337"/>
      <c r="M530" s="345"/>
      <c r="N530" s="339"/>
      <c r="O530" s="339"/>
      <c r="P530" s="339"/>
      <c r="Q530" s="339"/>
      <c r="R530" s="327"/>
      <c r="S530" s="339"/>
      <c r="T530" s="339"/>
      <c r="U530" s="339"/>
      <c r="V530" s="339"/>
      <c r="W530" s="339"/>
      <c r="X530" s="332"/>
      <c r="Y530" s="336"/>
      <c r="Z530" s="345"/>
      <c r="AA530" s="339"/>
      <c r="AB530" s="342"/>
      <c r="AC530" s="342"/>
    </row>
    <row r="531" spans="1:29" s="186" customFormat="1" ht="12.75">
      <c r="A531" s="265"/>
      <c r="B531" s="343"/>
      <c r="C531" s="344"/>
      <c r="D531" s="317"/>
      <c r="E531" s="331"/>
      <c r="F531" s="331"/>
      <c r="G531" s="332"/>
      <c r="H531" s="342"/>
      <c r="I531" s="334"/>
      <c r="J531" s="335"/>
      <c r="K531" s="336"/>
      <c r="L531" s="337"/>
      <c r="M531" s="345"/>
      <c r="N531" s="339"/>
      <c r="O531" s="339"/>
      <c r="P531" s="339"/>
      <c r="Q531" s="339"/>
      <c r="R531" s="327"/>
      <c r="S531" s="339"/>
      <c r="T531" s="339"/>
      <c r="U531" s="339"/>
      <c r="V531" s="339"/>
      <c r="W531" s="339"/>
      <c r="X531" s="332"/>
      <c r="Y531" s="336"/>
      <c r="Z531" s="345"/>
      <c r="AA531" s="339"/>
      <c r="AB531" s="342"/>
      <c r="AC531" s="342"/>
    </row>
    <row r="532" spans="1:29" s="186" customFormat="1" ht="12.75">
      <c r="A532" s="265"/>
      <c r="B532" s="343"/>
      <c r="C532" s="344"/>
      <c r="D532" s="317"/>
      <c r="E532" s="331"/>
      <c r="F532" s="331"/>
      <c r="G532" s="332"/>
      <c r="H532" s="342"/>
      <c r="I532" s="334"/>
      <c r="J532" s="335"/>
      <c r="K532" s="336"/>
      <c r="L532" s="337"/>
      <c r="M532" s="345"/>
      <c r="N532" s="339"/>
      <c r="O532" s="339"/>
      <c r="P532" s="339"/>
      <c r="Q532" s="339"/>
      <c r="R532" s="327"/>
      <c r="S532" s="339"/>
      <c r="T532" s="339"/>
      <c r="U532" s="339"/>
      <c r="V532" s="339"/>
      <c r="W532" s="339"/>
      <c r="X532" s="332"/>
      <c r="Y532" s="336"/>
      <c r="Z532" s="345"/>
      <c r="AA532" s="339"/>
      <c r="AB532" s="342"/>
      <c r="AC532" s="342"/>
    </row>
    <row r="533" spans="1:29" s="186" customFormat="1" ht="12.75">
      <c r="A533" s="265"/>
      <c r="B533" s="343"/>
      <c r="C533" s="344"/>
      <c r="D533" s="317"/>
      <c r="E533" s="331"/>
      <c r="F533" s="331"/>
      <c r="G533" s="332"/>
      <c r="H533" s="342"/>
      <c r="I533" s="334"/>
      <c r="J533" s="335"/>
      <c r="K533" s="336"/>
      <c r="L533" s="337"/>
      <c r="M533" s="345"/>
      <c r="N533" s="339"/>
      <c r="O533" s="339"/>
      <c r="P533" s="339"/>
      <c r="Q533" s="339"/>
      <c r="R533" s="327"/>
      <c r="S533" s="339"/>
      <c r="T533" s="339"/>
      <c r="U533" s="339"/>
      <c r="V533" s="339"/>
      <c r="W533" s="339"/>
      <c r="X533" s="332"/>
      <c r="Y533" s="336"/>
      <c r="Z533" s="345"/>
      <c r="AA533" s="339"/>
      <c r="AB533" s="342"/>
      <c r="AC533" s="342"/>
    </row>
    <row r="534" spans="1:29" s="186" customFormat="1" ht="12.75">
      <c r="A534" s="265"/>
      <c r="B534" s="343"/>
      <c r="C534" s="344"/>
      <c r="D534" s="317"/>
      <c r="E534" s="331"/>
      <c r="F534" s="331"/>
      <c r="G534" s="332"/>
      <c r="H534" s="342"/>
      <c r="I534" s="334"/>
      <c r="J534" s="335"/>
      <c r="K534" s="336"/>
      <c r="L534" s="337"/>
      <c r="M534" s="345"/>
      <c r="N534" s="339"/>
      <c r="O534" s="339"/>
      <c r="P534" s="339"/>
      <c r="Q534" s="339"/>
      <c r="R534" s="327"/>
      <c r="S534" s="339"/>
      <c r="T534" s="339"/>
      <c r="U534" s="339"/>
      <c r="V534" s="339"/>
      <c r="W534" s="339"/>
      <c r="X534" s="332"/>
      <c r="Y534" s="336"/>
      <c r="Z534" s="345"/>
      <c r="AA534" s="339"/>
      <c r="AB534" s="342"/>
      <c r="AC534" s="342"/>
    </row>
    <row r="535" spans="1:29" s="186" customFormat="1" ht="12.75">
      <c r="A535" s="265"/>
      <c r="B535" s="343"/>
      <c r="C535" s="344"/>
      <c r="D535" s="317"/>
      <c r="E535" s="331"/>
      <c r="F535" s="331"/>
      <c r="G535" s="332"/>
      <c r="H535" s="342"/>
      <c r="I535" s="334"/>
      <c r="J535" s="335"/>
      <c r="K535" s="336"/>
      <c r="L535" s="337"/>
      <c r="M535" s="345"/>
      <c r="N535" s="339"/>
      <c r="O535" s="339"/>
      <c r="P535" s="339"/>
      <c r="Q535" s="339"/>
      <c r="R535" s="327"/>
      <c r="S535" s="339"/>
      <c r="T535" s="339"/>
      <c r="U535" s="339"/>
      <c r="V535" s="339"/>
      <c r="W535" s="339"/>
      <c r="X535" s="332"/>
      <c r="Y535" s="336"/>
      <c r="Z535" s="345"/>
      <c r="AA535" s="339"/>
      <c r="AB535" s="342"/>
      <c r="AC535" s="342"/>
    </row>
    <row r="536" spans="1:29" s="186" customFormat="1" ht="12.75">
      <c r="A536" s="265"/>
      <c r="B536" s="343"/>
      <c r="C536" s="344"/>
      <c r="D536" s="317"/>
      <c r="E536" s="331"/>
      <c r="F536" s="331"/>
      <c r="G536" s="332"/>
      <c r="H536" s="342"/>
      <c r="I536" s="334"/>
      <c r="J536" s="335"/>
      <c r="K536" s="336"/>
      <c r="L536" s="337"/>
      <c r="M536" s="345"/>
      <c r="N536" s="339"/>
      <c r="O536" s="339"/>
      <c r="P536" s="339"/>
      <c r="Q536" s="339"/>
      <c r="R536" s="327"/>
      <c r="S536" s="339"/>
      <c r="T536" s="339"/>
      <c r="U536" s="339"/>
      <c r="V536" s="339"/>
      <c r="W536" s="339"/>
      <c r="X536" s="332"/>
      <c r="Y536" s="336"/>
      <c r="Z536" s="345"/>
      <c r="AA536" s="339"/>
      <c r="AB536" s="342"/>
      <c r="AC536" s="342"/>
    </row>
    <row r="537" spans="1:29" s="186" customFormat="1" ht="12.75">
      <c r="A537" s="265"/>
      <c r="B537" s="343"/>
      <c r="C537" s="344"/>
      <c r="D537" s="317"/>
      <c r="E537" s="331"/>
      <c r="F537" s="331"/>
      <c r="G537" s="332"/>
      <c r="H537" s="342"/>
      <c r="I537" s="334"/>
      <c r="J537" s="335"/>
      <c r="K537" s="336"/>
      <c r="L537" s="337"/>
      <c r="M537" s="345"/>
      <c r="N537" s="339"/>
      <c r="O537" s="339"/>
      <c r="P537" s="339"/>
      <c r="Q537" s="339"/>
      <c r="R537" s="327"/>
      <c r="S537" s="339"/>
      <c r="T537" s="339"/>
      <c r="U537" s="339"/>
      <c r="V537" s="339"/>
      <c r="W537" s="339"/>
      <c r="X537" s="332"/>
      <c r="Y537" s="336"/>
      <c r="Z537" s="345"/>
      <c r="AA537" s="339"/>
      <c r="AB537" s="342"/>
      <c r="AC537" s="342"/>
    </row>
    <row r="538" spans="1:29" s="186" customFormat="1" ht="12.75">
      <c r="A538" s="265"/>
      <c r="B538" s="343"/>
      <c r="C538" s="344"/>
      <c r="D538" s="317"/>
      <c r="E538" s="331"/>
      <c r="F538" s="331"/>
      <c r="G538" s="332"/>
      <c r="H538" s="342"/>
      <c r="I538" s="334"/>
      <c r="J538" s="335"/>
      <c r="K538" s="336"/>
      <c r="L538" s="337"/>
      <c r="M538" s="345"/>
      <c r="N538" s="339"/>
      <c r="O538" s="339"/>
      <c r="P538" s="339"/>
      <c r="Q538" s="339"/>
      <c r="R538" s="327"/>
      <c r="S538" s="339"/>
      <c r="T538" s="339"/>
      <c r="U538" s="339"/>
      <c r="V538" s="339"/>
      <c r="W538" s="339"/>
      <c r="X538" s="332"/>
      <c r="Y538" s="336"/>
      <c r="Z538" s="345"/>
      <c r="AA538" s="339"/>
      <c r="AB538" s="342"/>
      <c r="AC538" s="342"/>
    </row>
    <row r="539" spans="1:29" s="186" customFormat="1" ht="12.75">
      <c r="A539" s="265"/>
      <c r="B539" s="343"/>
      <c r="C539" s="344"/>
      <c r="D539" s="317"/>
      <c r="E539" s="331"/>
      <c r="F539" s="331"/>
      <c r="G539" s="332"/>
      <c r="H539" s="342"/>
      <c r="I539" s="334"/>
      <c r="J539" s="335"/>
      <c r="K539" s="336"/>
      <c r="L539" s="337"/>
      <c r="M539" s="345"/>
      <c r="N539" s="339"/>
      <c r="O539" s="339"/>
      <c r="P539" s="339"/>
      <c r="Q539" s="339"/>
      <c r="R539" s="327"/>
      <c r="S539" s="339"/>
      <c r="T539" s="339"/>
      <c r="U539" s="339"/>
      <c r="V539" s="339"/>
      <c r="W539" s="339"/>
      <c r="X539" s="332"/>
      <c r="Y539" s="336"/>
      <c r="Z539" s="345"/>
      <c r="AA539" s="339"/>
      <c r="AB539" s="342"/>
      <c r="AC539" s="342"/>
    </row>
    <row r="540" spans="1:29" s="186" customFormat="1" ht="12.75">
      <c r="A540" s="265"/>
      <c r="B540" s="343"/>
      <c r="C540" s="344"/>
      <c r="D540" s="317"/>
      <c r="E540" s="331"/>
      <c r="F540" s="331"/>
      <c r="G540" s="332"/>
      <c r="H540" s="342"/>
      <c r="I540" s="334"/>
      <c r="J540" s="335"/>
      <c r="K540" s="336"/>
      <c r="L540" s="337"/>
      <c r="M540" s="345"/>
      <c r="N540" s="339"/>
      <c r="O540" s="339"/>
      <c r="P540" s="339"/>
      <c r="Q540" s="339"/>
      <c r="R540" s="327"/>
      <c r="S540" s="339"/>
      <c r="T540" s="339"/>
      <c r="U540" s="339"/>
      <c r="V540" s="339"/>
      <c r="W540" s="339"/>
      <c r="X540" s="332"/>
      <c r="Y540" s="336"/>
      <c r="Z540" s="345"/>
      <c r="AA540" s="339"/>
      <c r="AB540" s="342"/>
      <c r="AC540" s="342"/>
    </row>
    <row r="541" spans="1:29" s="186" customFormat="1" ht="12.75">
      <c r="A541" s="265"/>
      <c r="B541" s="343"/>
      <c r="C541" s="344"/>
      <c r="D541" s="317"/>
      <c r="E541" s="331"/>
      <c r="F541" s="331"/>
      <c r="G541" s="332"/>
      <c r="H541" s="342"/>
      <c r="I541" s="334"/>
      <c r="J541" s="335"/>
      <c r="K541" s="336"/>
      <c r="L541" s="337"/>
      <c r="M541" s="345"/>
      <c r="N541" s="339"/>
      <c r="O541" s="339"/>
      <c r="P541" s="339"/>
      <c r="Q541" s="339"/>
      <c r="R541" s="327"/>
      <c r="S541" s="339"/>
      <c r="T541" s="339"/>
      <c r="U541" s="339"/>
      <c r="V541" s="339"/>
      <c r="W541" s="339"/>
      <c r="X541" s="332"/>
      <c r="Y541" s="336"/>
      <c r="Z541" s="345"/>
      <c r="AA541" s="339"/>
      <c r="AB541" s="342"/>
      <c r="AC541" s="342"/>
    </row>
    <row r="542" spans="1:29" s="186" customFormat="1" ht="12.75">
      <c r="A542" s="265"/>
      <c r="B542" s="343"/>
      <c r="C542" s="344"/>
      <c r="D542" s="317"/>
      <c r="E542" s="331"/>
      <c r="F542" s="331"/>
      <c r="G542" s="332"/>
      <c r="H542" s="342"/>
      <c r="I542" s="334"/>
      <c r="J542" s="335"/>
      <c r="K542" s="336"/>
      <c r="L542" s="337"/>
      <c r="M542" s="345"/>
      <c r="N542" s="339"/>
      <c r="O542" s="339"/>
      <c r="P542" s="339"/>
      <c r="Q542" s="339"/>
      <c r="R542" s="327"/>
      <c r="S542" s="339"/>
      <c r="T542" s="339"/>
      <c r="U542" s="339"/>
      <c r="V542" s="339"/>
      <c r="W542" s="339"/>
      <c r="X542" s="332"/>
      <c r="Y542" s="336"/>
      <c r="Z542" s="345"/>
      <c r="AA542" s="339"/>
      <c r="AB542" s="342"/>
      <c r="AC542" s="342"/>
    </row>
    <row r="543" spans="1:29" s="186" customFormat="1" ht="12.75">
      <c r="A543" s="265"/>
      <c r="B543" s="343"/>
      <c r="C543" s="344"/>
      <c r="D543" s="317"/>
      <c r="E543" s="331"/>
      <c r="F543" s="331"/>
      <c r="G543" s="332"/>
      <c r="H543" s="342"/>
      <c r="I543" s="334"/>
      <c r="J543" s="335"/>
      <c r="K543" s="336"/>
      <c r="L543" s="337"/>
      <c r="M543" s="345"/>
      <c r="N543" s="339"/>
      <c r="O543" s="339"/>
      <c r="P543" s="339"/>
      <c r="Q543" s="339"/>
      <c r="R543" s="327"/>
      <c r="S543" s="339"/>
      <c r="T543" s="339"/>
      <c r="U543" s="339"/>
      <c r="V543" s="339"/>
      <c r="W543" s="339"/>
      <c r="X543" s="332"/>
      <c r="Y543" s="336"/>
      <c r="Z543" s="345"/>
      <c r="AA543" s="339"/>
      <c r="AB543" s="342"/>
      <c r="AC543" s="342"/>
    </row>
    <row r="544" spans="1:29" s="186" customFormat="1" ht="12.75">
      <c r="A544" s="265"/>
      <c r="B544" s="343"/>
      <c r="C544" s="344"/>
      <c r="D544" s="317"/>
      <c r="E544" s="331"/>
      <c r="F544" s="331"/>
      <c r="G544" s="332"/>
      <c r="H544" s="342"/>
      <c r="I544" s="334"/>
      <c r="J544" s="335"/>
      <c r="K544" s="336"/>
      <c r="L544" s="337"/>
      <c r="M544" s="345"/>
      <c r="N544" s="339"/>
      <c r="O544" s="339"/>
      <c r="P544" s="339"/>
      <c r="Q544" s="339"/>
      <c r="R544" s="327"/>
      <c r="S544" s="339"/>
      <c r="T544" s="339"/>
      <c r="U544" s="339"/>
      <c r="V544" s="339"/>
      <c r="W544" s="339"/>
      <c r="X544" s="332"/>
      <c r="Y544" s="336"/>
      <c r="Z544" s="345"/>
      <c r="AA544" s="339"/>
      <c r="AB544" s="342"/>
      <c r="AC544" s="342"/>
    </row>
    <row r="545" spans="1:29" s="186" customFormat="1" ht="12.75">
      <c r="A545" s="265"/>
      <c r="B545" s="343"/>
      <c r="C545" s="344"/>
      <c r="D545" s="317"/>
      <c r="E545" s="331"/>
      <c r="F545" s="331"/>
      <c r="G545" s="332"/>
      <c r="H545" s="342"/>
      <c r="I545" s="334"/>
      <c r="J545" s="335"/>
      <c r="K545" s="336"/>
      <c r="L545" s="337"/>
      <c r="M545" s="345"/>
      <c r="N545" s="339"/>
      <c r="O545" s="339"/>
      <c r="P545" s="339"/>
      <c r="Q545" s="339"/>
      <c r="R545" s="327"/>
      <c r="S545" s="339"/>
      <c r="T545" s="339"/>
      <c r="U545" s="339"/>
      <c r="V545" s="339"/>
      <c r="W545" s="339"/>
      <c r="X545" s="332"/>
      <c r="Y545" s="336"/>
      <c r="Z545" s="345"/>
      <c r="AA545" s="339"/>
      <c r="AB545" s="342"/>
      <c r="AC545" s="342"/>
    </row>
    <row r="546" spans="1:29" s="186" customFormat="1" ht="12.75">
      <c r="A546" s="265"/>
      <c r="B546" s="343"/>
      <c r="C546" s="344"/>
      <c r="D546" s="317"/>
      <c r="E546" s="331"/>
      <c r="F546" s="331"/>
      <c r="G546" s="332"/>
      <c r="H546" s="342"/>
      <c r="I546" s="334"/>
      <c r="J546" s="335"/>
      <c r="K546" s="336"/>
      <c r="L546" s="337"/>
      <c r="M546" s="345"/>
      <c r="N546" s="339"/>
      <c r="O546" s="339"/>
      <c r="P546" s="339"/>
      <c r="Q546" s="339"/>
      <c r="R546" s="327"/>
      <c r="S546" s="339"/>
      <c r="T546" s="339"/>
      <c r="U546" s="339"/>
      <c r="V546" s="339"/>
      <c r="W546" s="339"/>
      <c r="X546" s="332"/>
      <c r="Y546" s="336"/>
      <c r="Z546" s="345"/>
      <c r="AA546" s="339"/>
      <c r="AB546" s="342"/>
      <c r="AC546" s="342"/>
    </row>
    <row r="547" spans="1:29" s="186" customFormat="1" ht="12.75">
      <c r="A547" s="265"/>
      <c r="B547" s="343"/>
      <c r="C547" s="344"/>
      <c r="D547" s="317"/>
      <c r="E547" s="331"/>
      <c r="F547" s="331"/>
      <c r="G547" s="332"/>
      <c r="H547" s="342"/>
      <c r="I547" s="334"/>
      <c r="J547" s="335"/>
      <c r="K547" s="336"/>
      <c r="L547" s="337"/>
      <c r="M547" s="345"/>
      <c r="N547" s="339"/>
      <c r="O547" s="339"/>
      <c r="P547" s="339"/>
      <c r="Q547" s="339"/>
      <c r="R547" s="327"/>
      <c r="S547" s="339"/>
      <c r="T547" s="339"/>
      <c r="U547" s="339"/>
      <c r="V547" s="339"/>
      <c r="W547" s="339"/>
      <c r="X547" s="332"/>
      <c r="Y547" s="336"/>
      <c r="Z547" s="345"/>
      <c r="AA547" s="339"/>
      <c r="AB547" s="342"/>
      <c r="AC547" s="342"/>
    </row>
    <row r="548" spans="1:29" s="186" customFormat="1" ht="12.75">
      <c r="A548" s="265"/>
      <c r="B548" s="343"/>
      <c r="C548" s="344"/>
      <c r="D548" s="317"/>
      <c r="E548" s="331"/>
      <c r="F548" s="331"/>
      <c r="G548" s="332"/>
      <c r="H548" s="342"/>
      <c r="I548" s="334"/>
      <c r="J548" s="335"/>
      <c r="K548" s="336"/>
      <c r="L548" s="337"/>
      <c r="M548" s="345"/>
      <c r="N548" s="339"/>
      <c r="O548" s="339"/>
      <c r="P548" s="339"/>
      <c r="Q548" s="339"/>
      <c r="R548" s="327"/>
      <c r="S548" s="339"/>
      <c r="T548" s="339"/>
      <c r="U548" s="339"/>
      <c r="V548" s="339"/>
      <c r="W548" s="339"/>
      <c r="X548" s="332"/>
      <c r="Y548" s="336"/>
      <c r="Z548" s="345"/>
      <c r="AA548" s="339"/>
      <c r="AB548" s="342"/>
      <c r="AC548" s="342"/>
    </row>
    <row r="549" spans="1:29" s="186" customFormat="1" ht="12.75">
      <c r="A549" s="265"/>
      <c r="B549" s="343"/>
      <c r="C549" s="344"/>
      <c r="D549" s="317"/>
      <c r="E549" s="331"/>
      <c r="F549" s="331"/>
      <c r="G549" s="332"/>
      <c r="H549" s="342"/>
      <c r="I549" s="334"/>
      <c r="J549" s="335"/>
      <c r="K549" s="336"/>
      <c r="L549" s="337"/>
      <c r="M549" s="345"/>
      <c r="N549" s="339"/>
      <c r="O549" s="339"/>
      <c r="P549" s="339"/>
      <c r="Q549" s="339"/>
      <c r="R549" s="327"/>
      <c r="S549" s="339"/>
      <c r="T549" s="339"/>
      <c r="U549" s="339"/>
      <c r="V549" s="339"/>
      <c r="W549" s="339"/>
      <c r="X549" s="332"/>
      <c r="Y549" s="336"/>
      <c r="Z549" s="345"/>
      <c r="AA549" s="339"/>
      <c r="AB549" s="342"/>
      <c r="AC549" s="342"/>
    </row>
    <row r="550" spans="1:29" s="186" customFormat="1" ht="12.75">
      <c r="A550" s="265"/>
      <c r="B550" s="343"/>
      <c r="C550" s="344"/>
      <c r="D550" s="317"/>
      <c r="E550" s="331"/>
      <c r="F550" s="331"/>
      <c r="G550" s="332"/>
      <c r="H550" s="342"/>
      <c r="I550" s="334"/>
      <c r="J550" s="335"/>
      <c r="K550" s="336"/>
      <c r="L550" s="337"/>
      <c r="M550" s="345"/>
      <c r="N550" s="339"/>
      <c r="O550" s="339"/>
      <c r="P550" s="339"/>
      <c r="Q550" s="339"/>
      <c r="R550" s="327"/>
      <c r="S550" s="339"/>
      <c r="T550" s="339"/>
      <c r="U550" s="339"/>
      <c r="V550" s="339"/>
      <c r="W550" s="339"/>
      <c r="X550" s="332"/>
      <c r="Y550" s="336"/>
      <c r="Z550" s="345"/>
      <c r="AA550" s="339"/>
      <c r="AB550" s="342"/>
      <c r="AC550" s="342"/>
    </row>
    <row r="551" spans="1:29" s="186" customFormat="1" ht="12.75">
      <c r="A551" s="265"/>
      <c r="B551" s="343"/>
      <c r="C551" s="344"/>
      <c r="D551" s="317"/>
      <c r="E551" s="331"/>
      <c r="F551" s="331"/>
      <c r="G551" s="332"/>
      <c r="H551" s="342"/>
      <c r="I551" s="334"/>
      <c r="J551" s="335"/>
      <c r="K551" s="336"/>
      <c r="L551" s="337"/>
      <c r="M551" s="345"/>
      <c r="N551" s="339"/>
      <c r="O551" s="339"/>
      <c r="P551" s="339"/>
      <c r="Q551" s="339"/>
      <c r="R551" s="327"/>
      <c r="S551" s="339"/>
      <c r="T551" s="339"/>
      <c r="U551" s="339"/>
      <c r="V551" s="339"/>
      <c r="W551" s="339"/>
      <c r="X551" s="332"/>
      <c r="Y551" s="336"/>
      <c r="Z551" s="345"/>
      <c r="AA551" s="339"/>
      <c r="AB551" s="342"/>
      <c r="AC551" s="342"/>
    </row>
    <row r="552" spans="1:29" s="186" customFormat="1" ht="12.75">
      <c r="A552" s="265"/>
      <c r="B552" s="343"/>
      <c r="C552" s="344"/>
      <c r="D552" s="317"/>
      <c r="E552" s="331"/>
      <c r="F552" s="331"/>
      <c r="G552" s="332"/>
      <c r="H552" s="342"/>
      <c r="I552" s="334"/>
      <c r="J552" s="335"/>
      <c r="K552" s="336"/>
      <c r="L552" s="337"/>
      <c r="M552" s="345"/>
      <c r="N552" s="339"/>
      <c r="O552" s="339"/>
      <c r="P552" s="339"/>
      <c r="Q552" s="339"/>
      <c r="R552" s="327"/>
      <c r="S552" s="339"/>
      <c r="T552" s="339"/>
      <c r="U552" s="339"/>
      <c r="V552" s="339"/>
      <c r="W552" s="339"/>
      <c r="X552" s="332"/>
      <c r="Y552" s="336"/>
      <c r="Z552" s="345"/>
      <c r="AA552" s="339"/>
      <c r="AB552" s="342"/>
      <c r="AC552" s="342"/>
    </row>
    <row r="553" spans="1:29" s="186" customFormat="1" ht="12.75">
      <c r="A553" s="265"/>
      <c r="B553" s="343"/>
      <c r="C553" s="344"/>
      <c r="D553" s="317"/>
      <c r="E553" s="331"/>
      <c r="F553" s="331"/>
      <c r="G553" s="332"/>
      <c r="H553" s="342"/>
      <c r="I553" s="334"/>
      <c r="J553" s="335"/>
      <c r="K553" s="336"/>
      <c r="L553" s="337"/>
      <c r="M553" s="345"/>
      <c r="N553" s="339"/>
      <c r="O553" s="339"/>
      <c r="P553" s="339"/>
      <c r="Q553" s="339"/>
      <c r="R553" s="327"/>
      <c r="S553" s="339"/>
      <c r="T553" s="339"/>
      <c r="U553" s="339"/>
      <c r="V553" s="339"/>
      <c r="W553" s="339"/>
      <c r="X553" s="332"/>
      <c r="Y553" s="336"/>
      <c r="Z553" s="345"/>
      <c r="AA553" s="339"/>
      <c r="AB553" s="342"/>
      <c r="AC553" s="342"/>
    </row>
    <row r="554" spans="1:29" s="186" customFormat="1" ht="12.75">
      <c r="A554" s="265"/>
      <c r="B554" s="343"/>
      <c r="C554" s="344"/>
      <c r="D554" s="317"/>
      <c r="E554" s="331"/>
      <c r="F554" s="331"/>
      <c r="G554" s="332"/>
      <c r="H554" s="342"/>
      <c r="I554" s="334"/>
      <c r="J554" s="335"/>
      <c r="K554" s="336"/>
      <c r="L554" s="337"/>
      <c r="M554" s="345"/>
      <c r="N554" s="339"/>
      <c r="O554" s="339"/>
      <c r="P554" s="339"/>
      <c r="Q554" s="339"/>
      <c r="R554" s="327"/>
      <c r="S554" s="339"/>
      <c r="T554" s="339"/>
      <c r="U554" s="339"/>
      <c r="V554" s="339"/>
      <c r="W554" s="339"/>
      <c r="X554" s="332"/>
      <c r="Y554" s="336"/>
      <c r="Z554" s="345"/>
      <c r="AA554" s="339"/>
      <c r="AB554" s="342"/>
      <c r="AC554" s="342"/>
    </row>
    <row r="555" spans="1:29" s="186" customFormat="1" ht="12.75">
      <c r="A555" s="265"/>
      <c r="B555" s="343"/>
      <c r="C555" s="344"/>
      <c r="D555" s="317"/>
      <c r="E555" s="331"/>
      <c r="F555" s="331"/>
      <c r="G555" s="332"/>
      <c r="H555" s="342"/>
      <c r="I555" s="334"/>
      <c r="J555" s="335"/>
      <c r="K555" s="336"/>
      <c r="L555" s="337"/>
      <c r="M555" s="345"/>
      <c r="N555" s="339"/>
      <c r="O555" s="339"/>
      <c r="P555" s="339"/>
      <c r="Q555" s="339"/>
      <c r="R555" s="327"/>
      <c r="S555" s="339"/>
      <c r="T555" s="339"/>
      <c r="U555" s="339"/>
      <c r="V555" s="339"/>
      <c r="W555" s="339"/>
      <c r="X555" s="332"/>
      <c r="Y555" s="336"/>
      <c r="Z555" s="345"/>
      <c r="AA555" s="339"/>
      <c r="AB555" s="342"/>
      <c r="AC555" s="342"/>
    </row>
    <row r="556" spans="1:29" s="186" customFormat="1" ht="12.75">
      <c r="A556" s="265"/>
      <c r="B556" s="343"/>
      <c r="C556" s="344"/>
      <c r="D556" s="317"/>
      <c r="E556" s="331"/>
      <c r="F556" s="331"/>
      <c r="G556" s="332"/>
      <c r="H556" s="342"/>
      <c r="I556" s="334"/>
      <c r="J556" s="335"/>
      <c r="K556" s="336"/>
      <c r="L556" s="337"/>
      <c r="M556" s="345"/>
      <c r="N556" s="339"/>
      <c r="O556" s="339"/>
      <c r="P556" s="339"/>
      <c r="Q556" s="339"/>
      <c r="R556" s="327"/>
      <c r="S556" s="339"/>
      <c r="T556" s="339"/>
      <c r="U556" s="339"/>
      <c r="V556" s="339"/>
      <c r="W556" s="339"/>
      <c r="X556" s="332"/>
      <c r="Y556" s="336"/>
      <c r="Z556" s="345"/>
      <c r="AA556" s="339"/>
      <c r="AB556" s="342"/>
      <c r="AC556" s="342"/>
    </row>
    <row r="557" spans="1:29" s="186" customFormat="1" ht="12.75">
      <c r="A557" s="265"/>
      <c r="B557" s="343"/>
      <c r="C557" s="344"/>
      <c r="D557" s="317"/>
      <c r="E557" s="331"/>
      <c r="F557" s="331"/>
      <c r="G557" s="332"/>
      <c r="H557" s="342"/>
      <c r="I557" s="334"/>
      <c r="J557" s="335"/>
      <c r="K557" s="336"/>
      <c r="L557" s="337"/>
      <c r="M557" s="345"/>
      <c r="N557" s="339"/>
      <c r="O557" s="339"/>
      <c r="P557" s="339"/>
      <c r="Q557" s="339"/>
      <c r="R557" s="327"/>
      <c r="S557" s="339"/>
      <c r="T557" s="339"/>
      <c r="U557" s="339"/>
      <c r="V557" s="339"/>
      <c r="W557" s="339"/>
      <c r="X557" s="332"/>
      <c r="Y557" s="336"/>
      <c r="Z557" s="345"/>
      <c r="AA557" s="339"/>
      <c r="AB557" s="342"/>
      <c r="AC557" s="342"/>
    </row>
    <row r="558" spans="1:29" s="186" customFormat="1" ht="12.75">
      <c r="A558" s="265"/>
      <c r="B558" s="343"/>
      <c r="C558" s="344"/>
      <c r="D558" s="317"/>
      <c r="E558" s="331"/>
      <c r="F558" s="331"/>
      <c r="G558" s="332"/>
      <c r="H558" s="342"/>
      <c r="I558" s="334"/>
      <c r="J558" s="335"/>
      <c r="K558" s="336"/>
      <c r="L558" s="337"/>
      <c r="M558" s="345"/>
      <c r="N558" s="339"/>
      <c r="O558" s="339"/>
      <c r="P558" s="339"/>
      <c r="Q558" s="339"/>
      <c r="R558" s="327"/>
      <c r="S558" s="339"/>
      <c r="T558" s="339"/>
      <c r="U558" s="339"/>
      <c r="V558" s="339"/>
      <c r="W558" s="339"/>
      <c r="X558" s="332"/>
      <c r="Y558" s="336"/>
      <c r="Z558" s="345"/>
      <c r="AA558" s="339"/>
      <c r="AB558" s="342"/>
      <c r="AC558" s="342"/>
    </row>
    <row r="559" spans="1:29" s="186" customFormat="1" ht="12.75">
      <c r="A559" s="265"/>
      <c r="B559" s="343"/>
      <c r="C559" s="344"/>
      <c r="D559" s="317"/>
      <c r="E559" s="331"/>
      <c r="F559" s="331"/>
      <c r="G559" s="332"/>
      <c r="H559" s="342"/>
      <c r="I559" s="334"/>
      <c r="J559" s="335"/>
      <c r="K559" s="336"/>
      <c r="L559" s="337"/>
      <c r="M559" s="345"/>
      <c r="N559" s="339"/>
      <c r="O559" s="339"/>
      <c r="P559" s="339"/>
      <c r="Q559" s="339"/>
      <c r="R559" s="327"/>
      <c r="S559" s="339"/>
      <c r="T559" s="339"/>
      <c r="U559" s="339"/>
      <c r="V559" s="339"/>
      <c r="W559" s="339"/>
      <c r="X559" s="332"/>
      <c r="Y559" s="336"/>
      <c r="Z559" s="345"/>
      <c r="AA559" s="339"/>
      <c r="AB559" s="342"/>
      <c r="AC559" s="342"/>
    </row>
    <row r="560" spans="1:29" s="186" customFormat="1" ht="12.75">
      <c r="A560" s="265"/>
      <c r="B560" s="343"/>
      <c r="C560" s="344"/>
      <c r="D560" s="317"/>
      <c r="E560" s="331"/>
      <c r="F560" s="331"/>
      <c r="G560" s="332"/>
      <c r="H560" s="342"/>
      <c r="I560" s="334"/>
      <c r="J560" s="335"/>
      <c r="K560" s="336"/>
      <c r="L560" s="337"/>
      <c r="M560" s="345"/>
      <c r="N560" s="339"/>
      <c r="O560" s="339"/>
      <c r="P560" s="339"/>
      <c r="Q560" s="339"/>
      <c r="R560" s="327"/>
      <c r="S560" s="339"/>
      <c r="T560" s="339"/>
      <c r="U560" s="339"/>
      <c r="V560" s="339"/>
      <c r="W560" s="339"/>
      <c r="X560" s="332"/>
      <c r="Y560" s="336"/>
      <c r="Z560" s="345"/>
      <c r="AA560" s="339"/>
      <c r="AB560" s="342"/>
      <c r="AC560" s="342"/>
    </row>
    <row r="561" spans="1:29" s="186" customFormat="1" ht="12.75">
      <c r="A561" s="265"/>
      <c r="B561" s="343"/>
      <c r="C561" s="344"/>
      <c r="D561" s="317"/>
      <c r="E561" s="331"/>
      <c r="F561" s="331"/>
      <c r="G561" s="332"/>
      <c r="H561" s="342"/>
      <c r="I561" s="334"/>
      <c r="J561" s="335"/>
      <c r="K561" s="336"/>
      <c r="L561" s="337"/>
      <c r="M561" s="345"/>
      <c r="N561" s="339"/>
      <c r="O561" s="339"/>
      <c r="P561" s="339"/>
      <c r="Q561" s="339"/>
      <c r="R561" s="327"/>
      <c r="S561" s="339"/>
      <c r="T561" s="339"/>
      <c r="U561" s="339"/>
      <c r="V561" s="339"/>
      <c r="W561" s="339"/>
      <c r="X561" s="332"/>
      <c r="Y561" s="336"/>
      <c r="Z561" s="345"/>
      <c r="AA561" s="339"/>
      <c r="AB561" s="342"/>
      <c r="AC561" s="342"/>
    </row>
    <row r="562" spans="1:29" s="186" customFormat="1" ht="12.75">
      <c r="A562" s="265"/>
      <c r="B562" s="343"/>
      <c r="C562" s="344"/>
      <c r="D562" s="317"/>
      <c r="E562" s="331"/>
      <c r="F562" s="331"/>
      <c r="G562" s="332"/>
      <c r="H562" s="342"/>
      <c r="I562" s="334"/>
      <c r="J562" s="335"/>
      <c r="K562" s="336"/>
      <c r="L562" s="337"/>
      <c r="M562" s="345"/>
      <c r="N562" s="339"/>
      <c r="O562" s="339"/>
      <c r="P562" s="339"/>
      <c r="Q562" s="339"/>
      <c r="R562" s="327"/>
      <c r="S562" s="339"/>
      <c r="T562" s="339"/>
      <c r="U562" s="339"/>
      <c r="V562" s="339"/>
      <c r="W562" s="339"/>
      <c r="X562" s="332"/>
      <c r="Y562" s="336"/>
      <c r="Z562" s="345"/>
      <c r="AA562" s="339"/>
      <c r="AB562" s="342"/>
      <c r="AC562" s="342"/>
    </row>
    <row r="563" spans="1:29" s="186" customFormat="1" ht="12.75">
      <c r="A563" s="265"/>
      <c r="B563" s="343"/>
      <c r="C563" s="344"/>
      <c r="D563" s="317"/>
      <c r="E563" s="331"/>
      <c r="F563" s="331"/>
      <c r="G563" s="332"/>
      <c r="H563" s="342"/>
      <c r="I563" s="334"/>
      <c r="J563" s="335"/>
      <c r="K563" s="336"/>
      <c r="L563" s="337"/>
      <c r="M563" s="345"/>
      <c r="N563" s="339"/>
      <c r="O563" s="339"/>
      <c r="P563" s="339"/>
      <c r="Q563" s="339"/>
      <c r="R563" s="327"/>
      <c r="S563" s="339"/>
      <c r="T563" s="339"/>
      <c r="U563" s="339"/>
      <c r="V563" s="339"/>
      <c r="W563" s="339"/>
      <c r="X563" s="332"/>
      <c r="Y563" s="336"/>
      <c r="Z563" s="345"/>
      <c r="AA563" s="339"/>
      <c r="AB563" s="342"/>
      <c r="AC563" s="342"/>
    </row>
    <row r="564" spans="1:29" s="186" customFormat="1" ht="12.75">
      <c r="A564" s="265"/>
      <c r="B564" s="343"/>
      <c r="C564" s="344"/>
      <c r="D564" s="317"/>
      <c r="E564" s="331"/>
      <c r="F564" s="331"/>
      <c r="G564" s="332"/>
      <c r="H564" s="342"/>
      <c r="I564" s="334"/>
      <c r="J564" s="335"/>
      <c r="K564" s="336"/>
      <c r="L564" s="337"/>
      <c r="M564" s="345"/>
      <c r="N564" s="339"/>
      <c r="O564" s="339"/>
      <c r="P564" s="339"/>
      <c r="Q564" s="339"/>
      <c r="R564" s="327"/>
      <c r="S564" s="339"/>
      <c r="T564" s="339"/>
      <c r="U564" s="339"/>
      <c r="V564" s="339"/>
      <c r="W564" s="339"/>
      <c r="X564" s="332"/>
      <c r="Y564" s="336"/>
      <c r="Z564" s="345"/>
      <c r="AA564" s="339"/>
      <c r="AB564" s="342"/>
      <c r="AC564" s="342"/>
    </row>
    <row r="565" spans="1:29" s="186" customFormat="1" ht="12.75">
      <c r="A565" s="265"/>
      <c r="B565" s="343"/>
      <c r="C565" s="344"/>
      <c r="D565" s="317"/>
      <c r="E565" s="331"/>
      <c r="F565" s="331"/>
      <c r="G565" s="332"/>
      <c r="H565" s="342"/>
      <c r="I565" s="334"/>
      <c r="J565" s="335"/>
      <c r="K565" s="336"/>
      <c r="L565" s="337"/>
      <c r="M565" s="345"/>
      <c r="N565" s="339"/>
      <c r="O565" s="339"/>
      <c r="P565" s="339"/>
      <c r="Q565" s="339"/>
      <c r="R565" s="327"/>
      <c r="S565" s="339"/>
      <c r="T565" s="339"/>
      <c r="U565" s="339"/>
      <c r="V565" s="339"/>
      <c r="W565" s="339"/>
      <c r="X565" s="332"/>
      <c r="Y565" s="336"/>
      <c r="Z565" s="345"/>
      <c r="AA565" s="339"/>
      <c r="AB565" s="342"/>
      <c r="AC565" s="342"/>
    </row>
    <row r="566" spans="1:29" s="186" customFormat="1" ht="12.75">
      <c r="A566" s="265"/>
      <c r="B566" s="343"/>
      <c r="C566" s="344"/>
      <c r="D566" s="317"/>
      <c r="E566" s="331"/>
      <c r="F566" s="331"/>
      <c r="G566" s="332"/>
      <c r="H566" s="342"/>
      <c r="I566" s="334"/>
      <c r="J566" s="335"/>
      <c r="K566" s="336"/>
      <c r="L566" s="337"/>
      <c r="M566" s="345"/>
      <c r="N566" s="339"/>
      <c r="O566" s="339"/>
      <c r="P566" s="339"/>
      <c r="Q566" s="339"/>
      <c r="R566" s="327"/>
      <c r="S566" s="339"/>
      <c r="T566" s="339"/>
      <c r="U566" s="339"/>
      <c r="V566" s="339"/>
      <c r="W566" s="339"/>
      <c r="X566" s="332"/>
      <c r="Y566" s="336"/>
      <c r="Z566" s="345"/>
      <c r="AA566" s="339"/>
      <c r="AB566" s="342"/>
      <c r="AC566" s="342"/>
    </row>
    <row r="567" spans="1:29" s="186" customFormat="1" ht="12.75">
      <c r="A567" s="265"/>
      <c r="B567" s="343"/>
      <c r="C567" s="344"/>
      <c r="D567" s="317"/>
      <c r="E567" s="331"/>
      <c r="F567" s="331"/>
      <c r="G567" s="332"/>
      <c r="H567" s="342"/>
      <c r="I567" s="334"/>
      <c r="J567" s="335"/>
      <c r="K567" s="336"/>
      <c r="L567" s="337"/>
      <c r="M567" s="345"/>
      <c r="N567" s="339"/>
      <c r="O567" s="339"/>
      <c r="P567" s="339"/>
      <c r="Q567" s="339"/>
      <c r="R567" s="327"/>
      <c r="S567" s="339"/>
      <c r="T567" s="339"/>
      <c r="U567" s="339"/>
      <c r="V567" s="339"/>
      <c r="W567" s="339"/>
      <c r="X567" s="332"/>
      <c r="Y567" s="336"/>
      <c r="Z567" s="345"/>
      <c r="AA567" s="339"/>
      <c r="AB567" s="342"/>
      <c r="AC567" s="342"/>
    </row>
    <row r="568" spans="1:29" s="186" customFormat="1" ht="12.75">
      <c r="A568" s="265"/>
      <c r="B568" s="343"/>
      <c r="C568" s="344"/>
      <c r="D568" s="317"/>
      <c r="E568" s="331"/>
      <c r="F568" s="331"/>
      <c r="G568" s="332"/>
      <c r="H568" s="342"/>
      <c r="I568" s="334"/>
      <c r="J568" s="335"/>
      <c r="K568" s="336"/>
      <c r="L568" s="337"/>
      <c r="M568" s="345"/>
      <c r="N568" s="339"/>
      <c r="O568" s="339"/>
      <c r="P568" s="339"/>
      <c r="Q568" s="339"/>
      <c r="R568" s="327"/>
      <c r="S568" s="339"/>
      <c r="T568" s="339"/>
      <c r="U568" s="339"/>
      <c r="V568" s="339"/>
      <c r="W568" s="339"/>
      <c r="X568" s="332"/>
      <c r="Y568" s="336"/>
      <c r="Z568" s="345"/>
      <c r="AA568" s="339"/>
      <c r="AB568" s="342"/>
      <c r="AC568" s="342"/>
    </row>
    <row r="569" spans="1:29" s="186" customFormat="1" ht="12.75">
      <c r="A569" s="265"/>
      <c r="B569" s="343"/>
      <c r="C569" s="344"/>
      <c r="D569" s="317"/>
      <c r="E569" s="331"/>
      <c r="F569" s="331"/>
      <c r="G569" s="332"/>
      <c r="H569" s="342"/>
      <c r="I569" s="334"/>
      <c r="J569" s="335"/>
      <c r="K569" s="336"/>
      <c r="L569" s="337"/>
      <c r="M569" s="345"/>
      <c r="N569" s="339"/>
      <c r="O569" s="339"/>
      <c r="P569" s="339"/>
      <c r="Q569" s="339"/>
      <c r="R569" s="327"/>
      <c r="S569" s="339"/>
      <c r="T569" s="339"/>
      <c r="U569" s="339"/>
      <c r="V569" s="339"/>
      <c r="W569" s="339"/>
      <c r="X569" s="332"/>
      <c r="Y569" s="336"/>
      <c r="Z569" s="345"/>
      <c r="AA569" s="339"/>
      <c r="AB569" s="342"/>
      <c r="AC569" s="342"/>
    </row>
    <row r="570" spans="1:29" s="186" customFormat="1" ht="12.75">
      <c r="A570" s="265"/>
      <c r="B570" s="343"/>
      <c r="C570" s="344"/>
      <c r="D570" s="317"/>
      <c r="E570" s="331"/>
      <c r="F570" s="331"/>
      <c r="G570" s="332"/>
      <c r="H570" s="342"/>
      <c r="I570" s="334"/>
      <c r="J570" s="335"/>
      <c r="K570" s="336"/>
      <c r="L570" s="337"/>
      <c r="M570" s="345"/>
      <c r="N570" s="339"/>
      <c r="O570" s="339"/>
      <c r="P570" s="339"/>
      <c r="Q570" s="339"/>
      <c r="R570" s="327"/>
      <c r="S570" s="339"/>
      <c r="T570" s="339"/>
      <c r="U570" s="339"/>
      <c r="V570" s="339"/>
      <c r="W570" s="339"/>
      <c r="X570" s="332"/>
      <c r="Y570" s="336"/>
      <c r="Z570" s="345"/>
      <c r="AA570" s="339"/>
      <c r="AB570" s="342"/>
      <c r="AC570" s="342"/>
    </row>
    <row r="571" spans="1:29" s="186" customFormat="1" ht="12.75">
      <c r="A571" s="265"/>
      <c r="B571" s="343"/>
      <c r="C571" s="344"/>
      <c r="D571" s="317"/>
      <c r="E571" s="331"/>
      <c r="F571" s="331"/>
      <c r="G571" s="332"/>
      <c r="H571" s="342"/>
      <c r="I571" s="334"/>
      <c r="J571" s="335"/>
      <c r="K571" s="336"/>
      <c r="L571" s="337"/>
      <c r="M571" s="345"/>
      <c r="N571" s="339"/>
      <c r="O571" s="339"/>
      <c r="P571" s="339"/>
      <c r="Q571" s="339"/>
      <c r="R571" s="327"/>
      <c r="S571" s="339"/>
      <c r="T571" s="339"/>
      <c r="U571" s="339"/>
      <c r="V571" s="339"/>
      <c r="W571" s="339"/>
      <c r="X571" s="332"/>
      <c r="Y571" s="336"/>
      <c r="Z571" s="345"/>
      <c r="AA571" s="339"/>
      <c r="AB571" s="342"/>
      <c r="AC571" s="342"/>
    </row>
    <row r="572" spans="1:29" s="186" customFormat="1" ht="12.75">
      <c r="A572" s="265"/>
      <c r="B572" s="343"/>
      <c r="C572" s="344"/>
      <c r="D572" s="317"/>
      <c r="E572" s="331"/>
      <c r="F572" s="331"/>
      <c r="G572" s="332"/>
      <c r="H572" s="342"/>
      <c r="I572" s="334"/>
      <c r="J572" s="335"/>
      <c r="K572" s="336"/>
      <c r="L572" s="337"/>
      <c r="M572" s="345"/>
      <c r="N572" s="339"/>
      <c r="O572" s="339"/>
      <c r="P572" s="339"/>
      <c r="Q572" s="339"/>
      <c r="R572" s="327"/>
      <c r="S572" s="339"/>
      <c r="T572" s="339"/>
      <c r="U572" s="339"/>
      <c r="V572" s="339"/>
      <c r="W572" s="339"/>
      <c r="X572" s="332"/>
      <c r="Y572" s="336"/>
      <c r="Z572" s="345"/>
      <c r="AA572" s="339"/>
      <c r="AB572" s="342"/>
      <c r="AC572" s="342"/>
    </row>
    <row r="573" spans="1:29" s="186" customFormat="1" ht="12.75">
      <c r="A573" s="265"/>
      <c r="B573" s="343"/>
      <c r="C573" s="344"/>
      <c r="D573" s="317"/>
      <c r="E573" s="331"/>
      <c r="F573" s="331"/>
      <c r="G573" s="332"/>
      <c r="H573" s="342"/>
      <c r="I573" s="334"/>
      <c r="J573" s="335"/>
      <c r="K573" s="336"/>
      <c r="L573" s="337"/>
      <c r="M573" s="345"/>
      <c r="N573" s="339"/>
      <c r="O573" s="339"/>
      <c r="P573" s="339"/>
      <c r="Q573" s="339"/>
      <c r="R573" s="327"/>
      <c r="S573" s="339"/>
      <c r="T573" s="339"/>
      <c r="U573" s="339"/>
      <c r="V573" s="339"/>
      <c r="W573" s="339"/>
      <c r="X573" s="332"/>
      <c r="Y573" s="336"/>
      <c r="Z573" s="345"/>
      <c r="AA573" s="339"/>
      <c r="AB573" s="342"/>
      <c r="AC573" s="342"/>
    </row>
    <row r="574" spans="1:29" s="186" customFormat="1" ht="12.75">
      <c r="A574" s="265"/>
      <c r="B574" s="343"/>
      <c r="C574" s="344"/>
      <c r="D574" s="317"/>
      <c r="E574" s="331"/>
      <c r="F574" s="331"/>
      <c r="G574" s="332"/>
      <c r="H574" s="342"/>
      <c r="I574" s="334"/>
      <c r="J574" s="335"/>
      <c r="K574" s="336"/>
      <c r="L574" s="337"/>
      <c r="M574" s="345"/>
      <c r="N574" s="339"/>
      <c r="O574" s="339"/>
      <c r="P574" s="339"/>
      <c r="Q574" s="339"/>
      <c r="R574" s="327"/>
      <c r="S574" s="339"/>
      <c r="T574" s="339"/>
      <c r="U574" s="339"/>
      <c r="V574" s="339"/>
      <c r="W574" s="339"/>
      <c r="X574" s="332"/>
      <c r="Y574" s="336"/>
      <c r="Z574" s="345"/>
      <c r="AA574" s="339"/>
      <c r="AB574" s="342"/>
      <c r="AC574" s="342"/>
    </row>
    <row r="575" spans="1:29" s="186" customFormat="1" ht="12.75">
      <c r="A575" s="265"/>
      <c r="B575" s="343"/>
      <c r="C575" s="344"/>
      <c r="D575" s="317"/>
      <c r="E575" s="331"/>
      <c r="F575" s="331"/>
      <c r="G575" s="332"/>
      <c r="H575" s="342"/>
      <c r="I575" s="334"/>
      <c r="J575" s="335"/>
      <c r="K575" s="336"/>
      <c r="L575" s="337"/>
      <c r="M575" s="345"/>
      <c r="N575" s="339"/>
      <c r="O575" s="339"/>
      <c r="P575" s="339"/>
      <c r="Q575" s="339"/>
      <c r="R575" s="327"/>
      <c r="S575" s="339"/>
      <c r="T575" s="339"/>
      <c r="U575" s="339"/>
      <c r="V575" s="339"/>
      <c r="W575" s="339"/>
      <c r="X575" s="332"/>
      <c r="Y575" s="336"/>
      <c r="Z575" s="345"/>
      <c r="AA575" s="339"/>
      <c r="AB575" s="342"/>
      <c r="AC575" s="342"/>
    </row>
    <row r="576" spans="1:29" s="186" customFormat="1" ht="12.75">
      <c r="A576" s="265"/>
      <c r="B576" s="343"/>
      <c r="C576" s="344"/>
      <c r="D576" s="317"/>
      <c r="E576" s="331"/>
      <c r="F576" s="331"/>
      <c r="G576" s="332"/>
      <c r="H576" s="342"/>
      <c r="I576" s="334"/>
      <c r="J576" s="335"/>
      <c r="K576" s="336"/>
      <c r="L576" s="337"/>
      <c r="M576" s="345"/>
      <c r="N576" s="339"/>
      <c r="O576" s="339"/>
      <c r="P576" s="339"/>
      <c r="Q576" s="339"/>
      <c r="R576" s="327"/>
      <c r="S576" s="339"/>
      <c r="T576" s="339"/>
      <c r="U576" s="339"/>
      <c r="V576" s="339"/>
      <c r="W576" s="339"/>
      <c r="X576" s="332"/>
      <c r="Y576" s="336"/>
      <c r="Z576" s="345"/>
      <c r="AA576" s="339"/>
      <c r="AB576" s="342"/>
      <c r="AC576" s="342"/>
    </row>
    <row r="577" spans="1:29" s="186" customFormat="1" ht="12.75">
      <c r="A577" s="265"/>
      <c r="B577" s="343"/>
      <c r="C577" s="344"/>
      <c r="D577" s="317"/>
      <c r="E577" s="331"/>
      <c r="F577" s="331"/>
      <c r="G577" s="332"/>
      <c r="H577" s="342"/>
      <c r="I577" s="334"/>
      <c r="J577" s="335"/>
      <c r="K577" s="336"/>
      <c r="L577" s="337"/>
      <c r="M577" s="345"/>
      <c r="N577" s="339"/>
      <c r="O577" s="339"/>
      <c r="P577" s="339"/>
      <c r="Q577" s="339"/>
      <c r="R577" s="327"/>
      <c r="S577" s="339"/>
      <c r="T577" s="339"/>
      <c r="U577" s="339"/>
      <c r="V577" s="339"/>
      <c r="W577" s="339"/>
      <c r="X577" s="332"/>
      <c r="Y577" s="336"/>
      <c r="Z577" s="345"/>
      <c r="AA577" s="339"/>
      <c r="AB577" s="342"/>
      <c r="AC577" s="342"/>
    </row>
    <row r="578" spans="1:29" s="186" customFormat="1" ht="12.75">
      <c r="A578" s="265"/>
      <c r="B578" s="343"/>
      <c r="C578" s="344"/>
      <c r="D578" s="317"/>
      <c r="E578" s="331"/>
      <c r="F578" s="331"/>
      <c r="G578" s="332"/>
      <c r="H578" s="342"/>
      <c r="I578" s="334"/>
      <c r="J578" s="335"/>
      <c r="K578" s="336"/>
      <c r="L578" s="337"/>
      <c r="M578" s="345"/>
      <c r="N578" s="339"/>
      <c r="O578" s="339"/>
      <c r="P578" s="339"/>
      <c r="Q578" s="339"/>
      <c r="R578" s="327"/>
      <c r="S578" s="339"/>
      <c r="T578" s="339"/>
      <c r="U578" s="339"/>
      <c r="V578" s="339"/>
      <c r="W578" s="339"/>
      <c r="X578" s="332"/>
      <c r="Y578" s="336"/>
      <c r="Z578" s="345"/>
      <c r="AA578" s="339"/>
      <c r="AB578" s="342"/>
      <c r="AC578" s="342"/>
    </row>
    <row r="579" spans="1:29" s="186" customFormat="1" ht="12.75">
      <c r="A579" s="265"/>
      <c r="B579" s="343"/>
      <c r="C579" s="344"/>
      <c r="D579" s="317"/>
      <c r="E579" s="331"/>
      <c r="F579" s="331"/>
      <c r="G579" s="332"/>
      <c r="H579" s="342"/>
      <c r="I579" s="334"/>
      <c r="J579" s="335"/>
      <c r="K579" s="336"/>
      <c r="L579" s="337"/>
      <c r="M579" s="345"/>
      <c r="N579" s="339"/>
      <c r="O579" s="339"/>
      <c r="P579" s="339"/>
      <c r="Q579" s="339"/>
      <c r="R579" s="327"/>
      <c r="S579" s="339"/>
      <c r="T579" s="339"/>
      <c r="U579" s="339"/>
      <c r="V579" s="339"/>
      <c r="W579" s="339"/>
      <c r="X579" s="332"/>
      <c r="Y579" s="336"/>
      <c r="Z579" s="345"/>
      <c r="AA579" s="339"/>
      <c r="AB579" s="342"/>
      <c r="AC579" s="342"/>
    </row>
    <row r="580" spans="1:29" s="186" customFormat="1" ht="12.75">
      <c r="A580" s="265"/>
      <c r="B580" s="343"/>
      <c r="C580" s="344"/>
      <c r="D580" s="317"/>
      <c r="E580" s="331"/>
      <c r="F580" s="331"/>
      <c r="G580" s="332"/>
      <c r="H580" s="342"/>
      <c r="I580" s="334"/>
      <c r="J580" s="335"/>
      <c r="K580" s="336"/>
      <c r="L580" s="337"/>
      <c r="M580" s="345"/>
      <c r="N580" s="339"/>
      <c r="O580" s="339"/>
      <c r="P580" s="339"/>
      <c r="Q580" s="339"/>
      <c r="R580" s="327"/>
      <c r="S580" s="339"/>
      <c r="T580" s="339"/>
      <c r="U580" s="339"/>
      <c r="V580" s="339"/>
      <c r="W580" s="339"/>
      <c r="X580" s="332"/>
      <c r="Y580" s="336"/>
      <c r="Z580" s="345"/>
      <c r="AA580" s="339"/>
      <c r="AB580" s="342"/>
      <c r="AC580" s="342"/>
    </row>
    <row r="581" spans="1:29" s="186" customFormat="1" ht="12.75">
      <c r="A581" s="265"/>
      <c r="B581" s="343"/>
      <c r="C581" s="344"/>
      <c r="D581" s="317"/>
      <c r="E581" s="331"/>
      <c r="F581" s="331"/>
      <c r="G581" s="332"/>
      <c r="H581" s="342"/>
      <c r="I581" s="334"/>
      <c r="J581" s="335"/>
      <c r="K581" s="336"/>
      <c r="L581" s="337"/>
      <c r="M581" s="345"/>
      <c r="N581" s="339"/>
      <c r="O581" s="339"/>
      <c r="P581" s="339"/>
      <c r="Q581" s="339"/>
      <c r="R581" s="327"/>
      <c r="S581" s="339"/>
      <c r="T581" s="339"/>
      <c r="U581" s="339"/>
      <c r="V581" s="339"/>
      <c r="W581" s="339"/>
      <c r="X581" s="332"/>
      <c r="Y581" s="336"/>
      <c r="Z581" s="345"/>
      <c r="AA581" s="339"/>
      <c r="AB581" s="342"/>
      <c r="AC581" s="342"/>
    </row>
    <row r="582" spans="1:29" s="186" customFormat="1" ht="12.75">
      <c r="A582" s="265"/>
      <c r="B582" s="343"/>
      <c r="C582" s="344"/>
      <c r="D582" s="317"/>
      <c r="E582" s="331"/>
      <c r="F582" s="331"/>
      <c r="G582" s="332"/>
      <c r="H582" s="342"/>
      <c r="I582" s="334"/>
      <c r="J582" s="335"/>
      <c r="K582" s="336"/>
      <c r="L582" s="337"/>
      <c r="M582" s="345"/>
      <c r="N582" s="339"/>
      <c r="O582" s="339"/>
      <c r="P582" s="339"/>
      <c r="Q582" s="339"/>
      <c r="R582" s="327"/>
      <c r="S582" s="339"/>
      <c r="T582" s="339"/>
      <c r="U582" s="339"/>
      <c r="V582" s="339"/>
      <c r="W582" s="339"/>
      <c r="X582" s="332"/>
      <c r="Y582" s="336"/>
      <c r="Z582" s="345"/>
      <c r="AA582" s="339"/>
      <c r="AB582" s="342"/>
      <c r="AC582" s="342"/>
    </row>
    <row r="583" spans="1:29" s="186" customFormat="1" ht="12.75">
      <c r="A583" s="265"/>
      <c r="B583" s="343"/>
      <c r="C583" s="344"/>
      <c r="D583" s="317"/>
      <c r="E583" s="331"/>
      <c r="F583" s="331"/>
      <c r="G583" s="332"/>
      <c r="H583" s="342"/>
      <c r="I583" s="334"/>
      <c r="J583" s="335"/>
      <c r="K583" s="336"/>
      <c r="L583" s="337"/>
      <c r="M583" s="345"/>
      <c r="N583" s="339"/>
      <c r="O583" s="339"/>
      <c r="P583" s="339"/>
      <c r="Q583" s="339"/>
      <c r="R583" s="327"/>
      <c r="S583" s="339"/>
      <c r="T583" s="339"/>
      <c r="U583" s="339"/>
      <c r="V583" s="339"/>
      <c r="W583" s="339"/>
      <c r="X583" s="332"/>
      <c r="Y583" s="336"/>
      <c r="Z583" s="345"/>
      <c r="AA583" s="339"/>
      <c r="AB583" s="342"/>
      <c r="AC583" s="342"/>
    </row>
    <row r="584" spans="1:29" s="186" customFormat="1" ht="12.75">
      <c r="A584" s="265"/>
      <c r="B584" s="343"/>
      <c r="C584" s="344"/>
      <c r="D584" s="317"/>
      <c r="E584" s="331"/>
      <c r="F584" s="331"/>
      <c r="G584" s="332"/>
      <c r="H584" s="342"/>
      <c r="I584" s="334"/>
      <c r="J584" s="335"/>
      <c r="K584" s="336"/>
      <c r="L584" s="337"/>
      <c r="M584" s="345"/>
      <c r="N584" s="339"/>
      <c r="O584" s="339"/>
      <c r="P584" s="339"/>
      <c r="Q584" s="339"/>
      <c r="R584" s="327"/>
      <c r="S584" s="339"/>
      <c r="T584" s="339"/>
      <c r="U584" s="339"/>
      <c r="V584" s="339"/>
      <c r="W584" s="339"/>
      <c r="X584" s="332"/>
      <c r="Y584" s="336"/>
      <c r="Z584" s="345"/>
      <c r="AA584" s="339"/>
      <c r="AB584" s="342"/>
      <c r="AC584" s="342"/>
    </row>
    <row r="585" spans="1:29" s="186" customFormat="1" ht="12.75">
      <c r="A585" s="265"/>
      <c r="B585" s="343"/>
      <c r="C585" s="344"/>
      <c r="D585" s="317"/>
      <c r="E585" s="331"/>
      <c r="F585" s="331"/>
      <c r="G585" s="332"/>
      <c r="H585" s="342"/>
      <c r="I585" s="334"/>
      <c r="J585" s="335"/>
      <c r="K585" s="336"/>
      <c r="L585" s="337"/>
      <c r="M585" s="345"/>
      <c r="N585" s="339"/>
      <c r="O585" s="339"/>
      <c r="P585" s="339"/>
      <c r="Q585" s="339"/>
      <c r="R585" s="327"/>
      <c r="S585" s="339"/>
      <c r="T585" s="339"/>
      <c r="U585" s="339"/>
      <c r="V585" s="339"/>
      <c r="W585" s="339"/>
      <c r="X585" s="332"/>
      <c r="Y585" s="336"/>
      <c r="Z585" s="345"/>
      <c r="AA585" s="339"/>
      <c r="AB585" s="342"/>
      <c r="AC585" s="342"/>
    </row>
    <row r="586" spans="1:29" s="186" customFormat="1" ht="12.75">
      <c r="A586" s="265"/>
      <c r="B586" s="343"/>
      <c r="C586" s="344"/>
      <c r="D586" s="317"/>
      <c r="E586" s="331"/>
      <c r="F586" s="331"/>
      <c r="G586" s="332"/>
      <c r="H586" s="342"/>
      <c r="I586" s="334"/>
      <c r="J586" s="335"/>
      <c r="K586" s="336"/>
      <c r="L586" s="337"/>
      <c r="M586" s="345"/>
      <c r="N586" s="339"/>
      <c r="O586" s="339"/>
      <c r="P586" s="339"/>
      <c r="Q586" s="339"/>
      <c r="R586" s="327"/>
      <c r="S586" s="339"/>
      <c r="T586" s="339"/>
      <c r="U586" s="339"/>
      <c r="V586" s="339"/>
      <c r="W586" s="339"/>
      <c r="X586" s="332"/>
      <c r="Y586" s="336"/>
      <c r="Z586" s="345"/>
      <c r="AA586" s="339"/>
      <c r="AB586" s="342"/>
      <c r="AC586" s="342"/>
    </row>
    <row r="587" spans="1:29" s="186" customFormat="1" ht="12.75">
      <c r="A587" s="265"/>
      <c r="B587" s="343"/>
      <c r="C587" s="344"/>
      <c r="D587" s="317"/>
      <c r="E587" s="331"/>
      <c r="F587" s="331"/>
      <c r="G587" s="332"/>
      <c r="H587" s="342"/>
      <c r="I587" s="334"/>
      <c r="J587" s="335"/>
      <c r="K587" s="336"/>
      <c r="L587" s="337"/>
      <c r="M587" s="345"/>
      <c r="N587" s="339"/>
      <c r="O587" s="339"/>
      <c r="P587" s="339"/>
      <c r="Q587" s="339"/>
      <c r="R587" s="327"/>
      <c r="S587" s="339"/>
      <c r="T587" s="339"/>
      <c r="U587" s="339"/>
      <c r="V587" s="339"/>
      <c r="W587" s="339"/>
      <c r="X587" s="332"/>
      <c r="Y587" s="336"/>
      <c r="Z587" s="345"/>
      <c r="AA587" s="339"/>
      <c r="AB587" s="342"/>
      <c r="AC587" s="342"/>
    </row>
    <row r="588" spans="1:29" s="186" customFormat="1" ht="12.75">
      <c r="A588" s="265"/>
      <c r="B588" s="343"/>
      <c r="C588" s="344"/>
      <c r="D588" s="317"/>
      <c r="E588" s="331"/>
      <c r="F588" s="331"/>
      <c r="G588" s="332"/>
      <c r="H588" s="342"/>
      <c r="I588" s="334"/>
      <c r="J588" s="335"/>
      <c r="K588" s="336"/>
      <c r="L588" s="337"/>
      <c r="M588" s="345"/>
      <c r="N588" s="339"/>
      <c r="O588" s="339"/>
      <c r="P588" s="339"/>
      <c r="Q588" s="339"/>
      <c r="R588" s="327"/>
      <c r="S588" s="339"/>
      <c r="T588" s="339"/>
      <c r="U588" s="339"/>
      <c r="V588" s="339"/>
      <c r="W588" s="339"/>
      <c r="X588" s="332"/>
      <c r="Y588" s="336"/>
      <c r="Z588" s="345"/>
      <c r="AA588" s="339"/>
      <c r="AB588" s="342"/>
      <c r="AC588" s="342"/>
    </row>
    <row r="589" spans="1:29" s="186" customFormat="1" ht="12.75">
      <c r="A589" s="265"/>
      <c r="B589" s="343"/>
      <c r="C589" s="344"/>
      <c r="D589" s="317"/>
      <c r="E589" s="331"/>
      <c r="F589" s="331"/>
      <c r="G589" s="332"/>
      <c r="H589" s="342"/>
      <c r="I589" s="334"/>
      <c r="J589" s="335"/>
      <c r="K589" s="336"/>
      <c r="L589" s="337"/>
      <c r="M589" s="345"/>
      <c r="N589" s="339"/>
      <c r="O589" s="339"/>
      <c r="P589" s="339"/>
      <c r="Q589" s="339"/>
      <c r="R589" s="327"/>
      <c r="S589" s="339"/>
      <c r="T589" s="339"/>
      <c r="U589" s="339"/>
      <c r="V589" s="339"/>
      <c r="W589" s="339"/>
      <c r="X589" s="332"/>
      <c r="Y589" s="336"/>
      <c r="Z589" s="345"/>
      <c r="AA589" s="339"/>
      <c r="AB589" s="342"/>
      <c r="AC589" s="342"/>
    </row>
    <row r="590" spans="1:29" s="186" customFormat="1" ht="12.75">
      <c r="A590" s="265"/>
      <c r="B590" s="343"/>
      <c r="C590" s="344"/>
      <c r="D590" s="317"/>
      <c r="E590" s="331"/>
      <c r="F590" s="331"/>
      <c r="G590" s="332"/>
      <c r="H590" s="342"/>
      <c r="I590" s="334"/>
      <c r="J590" s="335"/>
      <c r="K590" s="336"/>
      <c r="L590" s="337"/>
      <c r="M590" s="345"/>
      <c r="N590" s="339"/>
      <c r="O590" s="339"/>
      <c r="P590" s="339"/>
      <c r="Q590" s="339"/>
      <c r="R590" s="327"/>
      <c r="S590" s="339"/>
      <c r="T590" s="339"/>
      <c r="U590" s="339"/>
      <c r="V590" s="339"/>
      <c r="W590" s="339"/>
      <c r="X590" s="332"/>
      <c r="Y590" s="336"/>
      <c r="Z590" s="345"/>
      <c r="AA590" s="339"/>
      <c r="AB590" s="342"/>
      <c r="AC590" s="342"/>
    </row>
    <row r="591" spans="1:29" s="186" customFormat="1" ht="12.75">
      <c r="A591" s="265"/>
      <c r="B591" s="343"/>
      <c r="C591" s="344"/>
      <c r="D591" s="317"/>
      <c r="E591" s="331"/>
      <c r="F591" s="331"/>
      <c r="G591" s="332"/>
      <c r="H591" s="342"/>
      <c r="I591" s="334"/>
      <c r="J591" s="335"/>
      <c r="K591" s="336"/>
      <c r="L591" s="337"/>
      <c r="M591" s="345"/>
      <c r="N591" s="339"/>
      <c r="O591" s="339"/>
      <c r="P591" s="339"/>
      <c r="Q591" s="339"/>
      <c r="R591" s="327"/>
      <c r="S591" s="339"/>
      <c r="T591" s="339"/>
      <c r="U591" s="339"/>
      <c r="V591" s="339"/>
      <c r="W591" s="339"/>
      <c r="X591" s="332"/>
      <c r="Y591" s="336"/>
      <c r="Z591" s="345"/>
      <c r="AA591" s="339"/>
      <c r="AB591" s="342"/>
      <c r="AC591" s="342"/>
    </row>
    <row r="592" spans="1:29" s="186" customFormat="1" ht="12.75">
      <c r="A592" s="265"/>
      <c r="B592" s="343"/>
      <c r="C592" s="344"/>
      <c r="D592" s="317"/>
      <c r="E592" s="331"/>
      <c r="F592" s="331"/>
      <c r="G592" s="332"/>
      <c r="H592" s="342"/>
      <c r="I592" s="334"/>
      <c r="J592" s="335"/>
      <c r="K592" s="336"/>
      <c r="L592" s="337"/>
      <c r="M592" s="345"/>
      <c r="N592" s="339"/>
      <c r="O592" s="339"/>
      <c r="P592" s="339"/>
      <c r="Q592" s="339"/>
      <c r="R592" s="327"/>
      <c r="S592" s="339"/>
      <c r="T592" s="339"/>
      <c r="U592" s="339"/>
      <c r="V592" s="339"/>
      <c r="W592" s="339"/>
      <c r="X592" s="332"/>
      <c r="Y592" s="336"/>
      <c r="Z592" s="345"/>
      <c r="AA592" s="339"/>
      <c r="AB592" s="342"/>
      <c r="AC592" s="342"/>
    </row>
    <row r="593" spans="1:29" s="186" customFormat="1" ht="12.75">
      <c r="A593" s="265"/>
      <c r="B593" s="343"/>
      <c r="C593" s="344"/>
      <c r="D593" s="317"/>
      <c r="E593" s="331"/>
      <c r="F593" s="331"/>
      <c r="G593" s="332"/>
      <c r="H593" s="342"/>
      <c r="I593" s="334"/>
      <c r="J593" s="335"/>
      <c r="K593" s="336"/>
      <c r="L593" s="337"/>
      <c r="M593" s="345"/>
      <c r="N593" s="339"/>
      <c r="O593" s="339"/>
      <c r="P593" s="339"/>
      <c r="Q593" s="339"/>
      <c r="R593" s="327"/>
      <c r="S593" s="339"/>
      <c r="T593" s="339"/>
      <c r="U593" s="339"/>
      <c r="V593" s="339"/>
      <c r="W593" s="339"/>
      <c r="X593" s="332"/>
      <c r="Y593" s="336"/>
      <c r="Z593" s="345"/>
      <c r="AA593" s="339"/>
      <c r="AB593" s="342"/>
      <c r="AC593" s="342"/>
    </row>
    <row r="594" spans="1:29" s="186" customFormat="1" ht="12.75">
      <c r="A594" s="265"/>
      <c r="B594" s="343"/>
      <c r="C594" s="344"/>
      <c r="D594" s="317"/>
      <c r="E594" s="331"/>
      <c r="F594" s="331"/>
      <c r="G594" s="332"/>
      <c r="H594" s="342"/>
      <c r="I594" s="334"/>
      <c r="J594" s="335"/>
      <c r="K594" s="336"/>
      <c r="L594" s="337"/>
      <c r="M594" s="345"/>
      <c r="N594" s="339"/>
      <c r="O594" s="339"/>
      <c r="P594" s="339"/>
      <c r="Q594" s="339"/>
      <c r="R594" s="327"/>
      <c r="S594" s="339"/>
      <c r="T594" s="339"/>
      <c r="U594" s="339"/>
      <c r="V594" s="339"/>
      <c r="W594" s="339"/>
      <c r="X594" s="332"/>
      <c r="Y594" s="336"/>
      <c r="Z594" s="345"/>
      <c r="AA594" s="339"/>
      <c r="AB594" s="342"/>
      <c r="AC594" s="342"/>
    </row>
    <row r="595" spans="1:29" s="186" customFormat="1" ht="12.75">
      <c r="A595" s="265"/>
      <c r="B595" s="343"/>
      <c r="C595" s="344"/>
      <c r="D595" s="317"/>
      <c r="E595" s="331"/>
      <c r="F595" s="331"/>
      <c r="G595" s="332"/>
      <c r="H595" s="342"/>
      <c r="I595" s="334"/>
      <c r="J595" s="335"/>
      <c r="K595" s="336"/>
      <c r="L595" s="337"/>
      <c r="M595" s="345"/>
      <c r="N595" s="339"/>
      <c r="O595" s="339"/>
      <c r="P595" s="339"/>
      <c r="Q595" s="339"/>
      <c r="R595" s="327"/>
      <c r="S595" s="339"/>
      <c r="T595" s="339"/>
      <c r="U595" s="339"/>
      <c r="V595" s="339"/>
      <c r="W595" s="339"/>
      <c r="X595" s="332"/>
      <c r="Y595" s="336"/>
      <c r="Z595" s="345"/>
      <c r="AA595" s="339"/>
      <c r="AB595" s="342"/>
      <c r="AC595" s="342"/>
    </row>
    <row r="596" spans="1:29" s="186" customFormat="1" ht="12.75">
      <c r="A596" s="265"/>
      <c r="B596" s="343"/>
      <c r="C596" s="344"/>
      <c r="D596" s="317"/>
      <c r="E596" s="331"/>
      <c r="F596" s="331"/>
      <c r="G596" s="332"/>
      <c r="H596" s="342"/>
      <c r="I596" s="334"/>
      <c r="J596" s="335"/>
      <c r="K596" s="336"/>
      <c r="L596" s="337"/>
      <c r="M596" s="345"/>
      <c r="N596" s="339"/>
      <c r="O596" s="339"/>
      <c r="P596" s="339"/>
      <c r="Q596" s="339"/>
      <c r="R596" s="327"/>
      <c r="S596" s="339"/>
      <c r="T596" s="339"/>
      <c r="U596" s="339"/>
      <c r="V596" s="339"/>
      <c r="W596" s="339"/>
      <c r="X596" s="332"/>
      <c r="Y596" s="336"/>
      <c r="Z596" s="345"/>
      <c r="AA596" s="339"/>
      <c r="AB596" s="342"/>
      <c r="AC596" s="342"/>
    </row>
    <row r="597" spans="1:29" s="186" customFormat="1" ht="12.75">
      <c r="A597" s="265"/>
      <c r="B597" s="343"/>
      <c r="C597" s="344"/>
      <c r="D597" s="317"/>
      <c r="E597" s="331"/>
      <c r="F597" s="331"/>
      <c r="G597" s="332"/>
      <c r="H597" s="342"/>
      <c r="I597" s="334"/>
      <c r="J597" s="335"/>
      <c r="K597" s="336"/>
      <c r="L597" s="337"/>
      <c r="M597" s="345"/>
      <c r="N597" s="339"/>
      <c r="O597" s="339"/>
      <c r="P597" s="339"/>
      <c r="Q597" s="339"/>
      <c r="R597" s="327"/>
      <c r="S597" s="339"/>
      <c r="T597" s="339"/>
      <c r="U597" s="339"/>
      <c r="V597" s="339"/>
      <c r="W597" s="339"/>
      <c r="X597" s="332"/>
      <c r="Y597" s="336"/>
      <c r="Z597" s="345"/>
      <c r="AA597" s="339"/>
      <c r="AB597" s="342"/>
      <c r="AC597" s="342"/>
    </row>
    <row r="598" spans="1:29" s="186" customFormat="1" ht="12.75">
      <c r="A598" s="265"/>
      <c r="B598" s="343"/>
      <c r="C598" s="344"/>
      <c r="D598" s="317"/>
      <c r="E598" s="331"/>
      <c r="F598" s="331"/>
      <c r="G598" s="332"/>
      <c r="H598" s="342"/>
      <c r="I598" s="334"/>
      <c r="J598" s="335"/>
      <c r="K598" s="336"/>
      <c r="L598" s="337"/>
      <c r="M598" s="345"/>
      <c r="N598" s="339"/>
      <c r="O598" s="339"/>
      <c r="P598" s="339"/>
      <c r="Q598" s="339"/>
      <c r="R598" s="327"/>
      <c r="S598" s="339"/>
      <c r="T598" s="339"/>
      <c r="U598" s="339"/>
      <c r="V598" s="339"/>
      <c r="W598" s="339"/>
      <c r="X598" s="332"/>
      <c r="Y598" s="336"/>
      <c r="Z598" s="345"/>
      <c r="AA598" s="339"/>
      <c r="AB598" s="342"/>
      <c r="AC598" s="342"/>
    </row>
    <row r="599" spans="1:29" s="186" customFormat="1" ht="12.75">
      <c r="A599" s="265"/>
      <c r="B599" s="343"/>
      <c r="C599" s="344"/>
      <c r="D599" s="317"/>
      <c r="E599" s="331"/>
      <c r="F599" s="331"/>
      <c r="G599" s="332"/>
      <c r="H599" s="342"/>
      <c r="I599" s="334"/>
      <c r="J599" s="335"/>
      <c r="K599" s="336"/>
      <c r="L599" s="337"/>
      <c r="M599" s="345"/>
      <c r="N599" s="339"/>
      <c r="O599" s="339"/>
      <c r="P599" s="339"/>
      <c r="Q599" s="339"/>
      <c r="R599" s="327"/>
      <c r="S599" s="339"/>
      <c r="T599" s="339"/>
      <c r="U599" s="339"/>
      <c r="V599" s="339"/>
      <c r="W599" s="339"/>
      <c r="X599" s="332"/>
      <c r="Y599" s="336"/>
      <c r="Z599" s="345"/>
      <c r="AA599" s="339"/>
      <c r="AB599" s="342"/>
      <c r="AC599" s="342"/>
    </row>
    <row r="600" spans="1:29" s="186" customFormat="1" ht="12.75">
      <c r="A600" s="265"/>
      <c r="B600" s="343"/>
      <c r="C600" s="344"/>
      <c r="D600" s="317"/>
      <c r="E600" s="331"/>
      <c r="F600" s="331"/>
      <c r="G600" s="332"/>
      <c r="H600" s="342"/>
      <c r="I600" s="334"/>
      <c r="J600" s="335"/>
      <c r="K600" s="336"/>
      <c r="L600" s="337"/>
      <c r="M600" s="345"/>
      <c r="N600" s="339"/>
      <c r="O600" s="339"/>
      <c r="P600" s="339"/>
      <c r="Q600" s="339"/>
      <c r="R600" s="327"/>
      <c r="S600" s="339"/>
      <c r="T600" s="339"/>
      <c r="U600" s="339"/>
      <c r="V600" s="339"/>
      <c r="W600" s="339"/>
      <c r="X600" s="332"/>
      <c r="Y600" s="336"/>
      <c r="Z600" s="345"/>
      <c r="AA600" s="339"/>
      <c r="AB600" s="342"/>
      <c r="AC600" s="342"/>
    </row>
    <row r="601" spans="2:29" ht="12.75">
      <c r="B601" s="346"/>
      <c r="C601" s="344"/>
      <c r="D601" s="317"/>
      <c r="E601" s="331"/>
      <c r="F601" s="331"/>
      <c r="G601" s="332"/>
      <c r="H601" s="342"/>
      <c r="I601" s="334"/>
      <c r="J601" s="335"/>
      <c r="K601" s="336"/>
      <c r="L601" s="337"/>
      <c r="M601" s="345"/>
      <c r="N601" s="339"/>
      <c r="O601" s="339"/>
      <c r="P601" s="339"/>
      <c r="Q601" s="339"/>
      <c r="R601" s="327"/>
      <c r="S601" s="339"/>
      <c r="T601" s="339"/>
      <c r="U601" s="339"/>
      <c r="V601" s="339"/>
      <c r="W601" s="339"/>
      <c r="X601" s="332"/>
      <c r="Y601" s="336"/>
      <c r="Z601" s="345"/>
      <c r="AA601" s="339"/>
      <c r="AB601" s="342"/>
      <c r="AC601" s="342"/>
    </row>
    <row r="602" spans="2:29" ht="12.75">
      <c r="B602" s="346"/>
      <c r="C602" s="344"/>
      <c r="D602" s="317"/>
      <c r="E602" s="331"/>
      <c r="F602" s="331"/>
      <c r="G602" s="332"/>
      <c r="H602" s="342"/>
      <c r="I602" s="334"/>
      <c r="J602" s="335"/>
      <c r="K602" s="336"/>
      <c r="L602" s="337"/>
      <c r="M602" s="345"/>
      <c r="N602" s="339"/>
      <c r="O602" s="339"/>
      <c r="P602" s="339"/>
      <c r="Q602" s="339"/>
      <c r="R602" s="327"/>
      <c r="S602" s="339"/>
      <c r="T602" s="339"/>
      <c r="U602" s="339"/>
      <c r="V602" s="339"/>
      <c r="W602" s="339"/>
      <c r="X602" s="332"/>
      <c r="Y602" s="336"/>
      <c r="Z602" s="345"/>
      <c r="AA602" s="339"/>
      <c r="AB602" s="342"/>
      <c r="AC602" s="342"/>
    </row>
  </sheetData>
  <sheetProtection selectLockedCells="1" pivotTables="0"/>
  <protectedRanges>
    <protectedRange sqref="E1" name="Nom structure"/>
    <protectedRange sqref="B18:AC602" name="SAISIE DATE"/>
    <protectedRange sqref="L1" name="SIRET"/>
    <protectedRange sqref="L2" name="Numero CNV"/>
    <protectedRange sqref="H4" name="Nom de la salle"/>
  </protectedRanges>
  <mergeCells count="45">
    <mergeCell ref="C9:E9"/>
    <mergeCell ref="B12:B13"/>
    <mergeCell ref="C12:C15"/>
    <mergeCell ref="E12:F13"/>
    <mergeCell ref="L12:L14"/>
    <mergeCell ref="H12:K12"/>
    <mergeCell ref="D12:D14"/>
    <mergeCell ref="K13:K14"/>
    <mergeCell ref="I13:J13"/>
    <mergeCell ref="Z11:AC11"/>
    <mergeCell ref="AB12:AB14"/>
    <mergeCell ref="U13:U14"/>
    <mergeCell ref="Y13:Y14"/>
    <mergeCell ref="X13:X14"/>
    <mergeCell ref="M11:W12"/>
    <mergeCell ref="N13:N14"/>
    <mergeCell ref="Z13:Z15"/>
    <mergeCell ref="AA13:AA15"/>
    <mergeCell ref="W13:W15"/>
    <mergeCell ref="V4:Y4"/>
    <mergeCell ref="M4:U4"/>
    <mergeCell ref="G11:L11"/>
    <mergeCell ref="G12:G15"/>
    <mergeCell ref="X11:Y12"/>
    <mergeCell ref="V13:V14"/>
    <mergeCell ref="G4:G10"/>
    <mergeCell ref="H4:L10"/>
    <mergeCell ref="P13:R13"/>
    <mergeCell ref="S13:T13"/>
    <mergeCell ref="B1:D2"/>
    <mergeCell ref="K1:K2"/>
    <mergeCell ref="L1:M2"/>
    <mergeCell ref="E1:I2"/>
    <mergeCell ref="J1:J2"/>
    <mergeCell ref="N1:AC2"/>
    <mergeCell ref="B3:AC3"/>
    <mergeCell ref="B4:B10"/>
    <mergeCell ref="C4:F4"/>
    <mergeCell ref="Z4:AC4"/>
    <mergeCell ref="M13:M14"/>
    <mergeCell ref="O13:O14"/>
    <mergeCell ref="H13:H15"/>
    <mergeCell ref="B11:F11"/>
    <mergeCell ref="Z12:AA12"/>
    <mergeCell ref="AC12:AC14"/>
  </mergeCells>
  <dataValidations count="7">
    <dataValidation type="list" allowBlank="1" showInputMessage="1" showErrorMessage="1" promptTitle="Choisir un type d'utilisation" prompt="PROD = Production et coproduction de la salle  &#10;LOC = Location de la salle  &#10;MAD = Mise à disposition gratuite de la salle  &#10;" errorTitle="Type d'utilisation" error="Vous devez choisir une des trois type d'utilisation suivante :&#10;PROD = Production et coproduction de la salle  &#10;LOC = Location de la salle  &#10;MAD = Mise à disposition gratuite de la salle  &#10;&#10;" sqref="C18:C602">
      <formula1>$C$5:$C$7</formula1>
    </dataValidation>
    <dataValidation type="list" allowBlank="1" showInputMessage="1" showErrorMessage="1" promptTitle="Type de contrat" prompt="CE = Engagement&#10;CR = Coréalisation&#10;CC = Cession&#10;AU = Autre cas (amateurs...)&#10;IN = Inclus dans un autre contrat" errorTitle="Type de contrat" error="Vous devez choisir un type de contrat figurant dans la liste suivante : &#10;CE = Engagement&#10;CP = Coproduction&#10;CR = Coréalisation&#10;CC = Cession&#10;PC = Pas de contrat (Amateurs)&#10;IN = Inclus dans un autre contrat" sqref="W18:W602">
      <formula1>$Z$5:$Z$9</formula1>
    </dataValidation>
    <dataValidation type="whole" allowBlank="1" showInputMessage="1" showErrorMessage="1" promptTitle="Genre Spectacle du champ CNV" prompt="1=Chanson, variétés ; 2=Comédie musicale ; 3=Jazz, blues ; 4=Pop, rock, reggae ; 5=Rap, hip-hop ; 6=Musiques électroniques ; 7=Musiques du monde&amp;traditionnelles ; 9=Autres genres ; 10=humour ; 11=Cabarets, revues ; 12=Attractions visuelles" errorTitle="Erreur Genre de spectacle CNV" error="Vous devez utiliser une valeur comprise entre 1 et 12 correspondant à la liste &quot;Genre de spectacle du champ CNV&quot; figurant en haut du tableau de programmation." sqref="U18:U602">
      <formula1>1</formula1>
      <formula2>12</formula2>
    </dataValidation>
    <dataValidation type="whole" allowBlank="1" showInputMessage="1" showErrorMessage="1" promptTitle="Première partie" prompt="Indiquez &quot;1&quot; dans la colonne si l'artiste ou la formation s'est produite en première partie." errorTitle="Première partie" error="Saisir &quot;1&quot; pour une première partie où laisser la case vide." sqref="N18:N602">
      <formula1>1</formula1>
      <formula2>1</formula2>
    </dataValidation>
    <dataValidation type="list" allowBlank="1" showInputMessage="1" showErrorMessage="1" promptTitle="Genre Spectacle hors taxe CNV" prompt="Pour les spectacles hors taxe du CNV, préciser un genre suivant sinon laisser vide.&#10;M = Musique classique lyrique&#10;T = Théâtre&#10;D = Danse&#10;C = Cirque&#10;Z = Autre" errorTitle="Erreur Genre de spectacle " error="Vous devez utiliser les valeurs suivantes :&#10;M = Musique classique lyrique&#10;T = Théâtre&#10;D = Danse&#10;C = Cirque&#10;Z = Autre" sqref="V18:V602">
      <formula1>$V$5:$V$9</formula1>
    </dataValidation>
    <dataValidation type="whole" allowBlank="1" showInputMessage="1" showErrorMessage="1" promptTitle="Date hors les murs ?" prompt="Indiquer &quot;1&quot; pour les dates hors les murs sinon laisser la case vide" errorTitle="Hors les murs" error="Vous devez soit laisser la case vide ou indiquer &quot;1&quot; pour une date ayant eu lieu hors les murs de votre salle." sqref="D18:D602">
      <formula1>1</formula1>
      <formula2>1</formula2>
    </dataValidation>
    <dataValidation type="list" allowBlank="1" showInputMessage="1" showErrorMessage="1" sqref="R18:R602">
      <formula1>$T$5:$T$7</formula1>
    </dataValidation>
  </dataValidations>
  <printOptions horizontalCentered="1"/>
  <pageMargins left="0.3937007874015748" right="0.3937007874015748" top="0.3937007874015748" bottom="0.3937007874015748" header="0.1968503937007874" footer="0.1968503937007874"/>
  <pageSetup fitToHeight="5" fitToWidth="1" horizontalDpi="600" verticalDpi="600" orientation="landscape" paperSize="9" scale="51" r:id="rId3"/>
  <headerFooter alignWithMargins="0">
    <oddFooter>&amp;R&amp;F - &amp;A - &amp;D - Page  &amp;P / &amp;N</oddFooter>
  </headerFooter>
  <ignoredErrors>
    <ignoredError sqref="U15" formulaRange="1"/>
  </ignoredErrors>
  <legacyDrawing r:id="rId2"/>
</worksheet>
</file>

<file path=xl/worksheets/sheet8.xml><?xml version="1.0" encoding="utf-8"?>
<worksheet xmlns="http://schemas.openxmlformats.org/spreadsheetml/2006/main" xmlns:r="http://schemas.openxmlformats.org/officeDocument/2006/relationships">
  <sheetPr>
    <tabColor rgb="FFFF99CC"/>
    <pageSetUpPr fitToPage="1"/>
  </sheetPr>
  <dimension ref="A1:I31"/>
  <sheetViews>
    <sheetView zoomScalePageLayoutView="0" workbookViewId="0" topLeftCell="A1">
      <selection activeCell="A2" sqref="A2:A3"/>
    </sheetView>
  </sheetViews>
  <sheetFormatPr defaultColWidth="11.421875" defaultRowHeight="12.75"/>
  <cols>
    <col min="1" max="1" width="13.28125" style="0" customWidth="1"/>
    <col min="8" max="8" width="14.7109375" style="0" customWidth="1"/>
    <col min="9" max="9" width="32.57421875" style="0" customWidth="1"/>
  </cols>
  <sheetData>
    <row r="1" spans="1:9" ht="30" customHeight="1" thickBot="1">
      <c r="A1" s="915" t="s">
        <v>398</v>
      </c>
      <c r="B1" s="916"/>
      <c r="C1" s="917"/>
      <c r="D1" s="847" t="s">
        <v>300</v>
      </c>
      <c r="E1" s="848"/>
      <c r="F1" s="848"/>
      <c r="G1" s="848"/>
      <c r="H1" s="848"/>
      <c r="I1" s="918"/>
    </row>
    <row r="2" spans="1:9" ht="33.75" customHeight="1" thickBot="1">
      <c r="A2" s="920" t="s">
        <v>252</v>
      </c>
      <c r="B2" s="902" t="s">
        <v>199</v>
      </c>
      <c r="C2" s="903"/>
      <c r="D2" s="850" t="s">
        <v>200</v>
      </c>
      <c r="E2" s="908" t="s">
        <v>239</v>
      </c>
      <c r="F2" s="909"/>
      <c r="G2" s="909"/>
      <c r="H2" s="909"/>
      <c r="I2" s="919"/>
    </row>
    <row r="3" spans="1:9" ht="26.25" customHeight="1">
      <c r="A3" s="921"/>
      <c r="B3" s="904"/>
      <c r="C3" s="905"/>
      <c r="D3" s="851"/>
      <c r="E3" s="815" t="s">
        <v>202</v>
      </c>
      <c r="F3" s="914" t="s">
        <v>203</v>
      </c>
      <c r="G3" s="914"/>
      <c r="H3" s="912" t="s">
        <v>204</v>
      </c>
      <c r="I3" s="922" t="s">
        <v>253</v>
      </c>
    </row>
    <row r="4" spans="1:9" ht="13.5">
      <c r="A4" s="357"/>
      <c r="B4" s="220" t="s">
        <v>214</v>
      </c>
      <c r="C4" s="221" t="s">
        <v>215</v>
      </c>
      <c r="D4" s="851"/>
      <c r="E4" s="816"/>
      <c r="F4" s="222" t="s">
        <v>214</v>
      </c>
      <c r="G4" s="223" t="s">
        <v>216</v>
      </c>
      <c r="H4" s="913"/>
      <c r="I4" s="923"/>
    </row>
    <row r="5" spans="1:9" ht="13.5" customHeight="1" thickBot="1">
      <c r="A5" s="358"/>
      <c r="B5" s="227">
        <f>SUM(B$8:B$591)</f>
        <v>0</v>
      </c>
      <c r="C5" s="228">
        <f>SUM(C$8:C$591)</f>
        <v>0</v>
      </c>
      <c r="D5" s="852"/>
      <c r="E5" s="817"/>
      <c r="F5" s="229">
        <f>SUM(F$8:F$591)</f>
        <v>0</v>
      </c>
      <c r="G5" s="229">
        <f>SUM(G$8:G$591)</f>
        <v>0</v>
      </c>
      <c r="H5" s="230">
        <f>SUM(H$8:H$591)</f>
        <v>0</v>
      </c>
      <c r="I5" s="445">
        <f>COUNTA(I$8:I$591)</f>
        <v>0</v>
      </c>
    </row>
    <row r="6" spans="1:9" ht="12.75">
      <c r="A6" s="238" t="s">
        <v>313</v>
      </c>
      <c r="B6" s="240">
        <v>1</v>
      </c>
      <c r="C6" s="240"/>
      <c r="D6" s="241">
        <v>450</v>
      </c>
      <c r="E6" s="242">
        <v>15</v>
      </c>
      <c r="F6" s="243">
        <v>300</v>
      </c>
      <c r="G6" s="243">
        <v>45</v>
      </c>
      <c r="H6" s="444">
        <v>3800</v>
      </c>
      <c r="I6" s="446" t="s">
        <v>312</v>
      </c>
    </row>
    <row r="7" spans="1:9" ht="13.5" thickBot="1">
      <c r="A7" s="452"/>
      <c r="B7" s="447"/>
      <c r="C7" s="447"/>
      <c r="D7" s="448"/>
      <c r="E7" s="449"/>
      <c r="F7" s="450"/>
      <c r="G7" s="450"/>
      <c r="H7" s="451"/>
      <c r="I7" s="453"/>
    </row>
    <row r="8" spans="1:9" ht="12.75">
      <c r="A8" s="454" t="s">
        <v>240</v>
      </c>
      <c r="B8" s="471"/>
      <c r="C8" s="471"/>
      <c r="D8" s="471"/>
      <c r="E8" s="471"/>
      <c r="F8" s="471"/>
      <c r="G8" s="471"/>
      <c r="H8" s="471"/>
      <c r="I8" s="472"/>
    </row>
    <row r="9" spans="1:9" ht="12.75">
      <c r="A9" s="455"/>
      <c r="B9" s="473"/>
      <c r="C9" s="473"/>
      <c r="D9" s="473"/>
      <c r="E9" s="473"/>
      <c r="F9" s="473"/>
      <c r="G9" s="473"/>
      <c r="H9" s="473"/>
      <c r="I9" s="474"/>
    </row>
    <row r="10" spans="1:9" ht="12.75">
      <c r="A10" s="455" t="s">
        <v>241</v>
      </c>
      <c r="B10" s="473"/>
      <c r="C10" s="473"/>
      <c r="D10" s="473"/>
      <c r="E10" s="473"/>
      <c r="F10" s="473"/>
      <c r="G10" s="473"/>
      <c r="H10" s="473"/>
      <c r="I10" s="474"/>
    </row>
    <row r="11" spans="1:9" ht="12.75">
      <c r="A11" s="455"/>
      <c r="B11" s="473"/>
      <c r="C11" s="473"/>
      <c r="D11" s="473"/>
      <c r="E11" s="473"/>
      <c r="F11" s="473"/>
      <c r="G11" s="473"/>
      <c r="H11" s="473"/>
      <c r="I11" s="474"/>
    </row>
    <row r="12" spans="1:9" ht="12.75">
      <c r="A12" s="455" t="s">
        <v>242</v>
      </c>
      <c r="B12" s="473"/>
      <c r="C12" s="473"/>
      <c r="D12" s="473"/>
      <c r="E12" s="473"/>
      <c r="F12" s="473"/>
      <c r="G12" s="473"/>
      <c r="H12" s="473"/>
      <c r="I12" s="474"/>
    </row>
    <row r="13" spans="1:9" ht="12.75">
      <c r="A13" s="455"/>
      <c r="B13" s="473"/>
      <c r="C13" s="473"/>
      <c r="D13" s="473"/>
      <c r="E13" s="473"/>
      <c r="F13" s="473"/>
      <c r="G13" s="473"/>
      <c r="H13" s="473"/>
      <c r="I13" s="474"/>
    </row>
    <row r="14" spans="1:9" ht="12.75">
      <c r="A14" s="455" t="s">
        <v>243</v>
      </c>
      <c r="B14" s="473"/>
      <c r="C14" s="473"/>
      <c r="D14" s="473"/>
      <c r="E14" s="473"/>
      <c r="F14" s="473"/>
      <c r="G14" s="473"/>
      <c r="H14" s="473"/>
      <c r="I14" s="474"/>
    </row>
    <row r="15" spans="1:9" ht="12.75">
      <c r="A15" s="455"/>
      <c r="B15" s="473"/>
      <c r="C15" s="473"/>
      <c r="D15" s="473"/>
      <c r="E15" s="473"/>
      <c r="F15" s="473"/>
      <c r="G15" s="473"/>
      <c r="H15" s="473"/>
      <c r="I15" s="474"/>
    </row>
    <row r="16" spans="1:9" ht="12.75">
      <c r="A16" s="455" t="s">
        <v>244</v>
      </c>
      <c r="B16" s="473"/>
      <c r="C16" s="473"/>
      <c r="D16" s="473"/>
      <c r="E16" s="473"/>
      <c r="F16" s="473"/>
      <c r="G16" s="473"/>
      <c r="H16" s="473"/>
      <c r="I16" s="474"/>
    </row>
    <row r="17" spans="1:9" ht="12.75">
      <c r="A17" s="455"/>
      <c r="B17" s="473"/>
      <c r="C17" s="473"/>
      <c r="D17" s="473"/>
      <c r="E17" s="473"/>
      <c r="F17" s="473"/>
      <c r="G17" s="473"/>
      <c r="H17" s="473"/>
      <c r="I17" s="474"/>
    </row>
    <row r="18" spans="1:9" ht="12.75">
      <c r="A18" s="455" t="s">
        <v>245</v>
      </c>
      <c r="B18" s="473"/>
      <c r="C18" s="473"/>
      <c r="D18" s="473"/>
      <c r="E18" s="473"/>
      <c r="F18" s="473"/>
      <c r="G18" s="473"/>
      <c r="H18" s="473"/>
      <c r="I18" s="474"/>
    </row>
    <row r="19" spans="1:9" ht="12.75">
      <c r="A19" s="455"/>
      <c r="B19" s="473"/>
      <c r="C19" s="473"/>
      <c r="D19" s="473"/>
      <c r="E19" s="473"/>
      <c r="F19" s="473"/>
      <c r="G19" s="473"/>
      <c r="H19" s="473"/>
      <c r="I19" s="474"/>
    </row>
    <row r="20" spans="1:9" ht="12.75">
      <c r="A20" s="455" t="s">
        <v>246</v>
      </c>
      <c r="B20" s="473"/>
      <c r="C20" s="473"/>
      <c r="D20" s="473"/>
      <c r="E20" s="473"/>
      <c r="F20" s="473"/>
      <c r="G20" s="473"/>
      <c r="H20" s="473"/>
      <c r="I20" s="474"/>
    </row>
    <row r="21" spans="1:9" ht="12.75">
      <c r="A21" s="455"/>
      <c r="B21" s="473"/>
      <c r="C21" s="473"/>
      <c r="D21" s="473"/>
      <c r="E21" s="473"/>
      <c r="F21" s="473"/>
      <c r="G21" s="473"/>
      <c r="H21" s="473"/>
      <c r="I21" s="474"/>
    </row>
    <row r="22" spans="1:9" ht="12.75">
      <c r="A22" s="455" t="s">
        <v>247</v>
      </c>
      <c r="B22" s="473"/>
      <c r="C22" s="473"/>
      <c r="D22" s="473"/>
      <c r="E22" s="473"/>
      <c r="F22" s="473"/>
      <c r="G22" s="473"/>
      <c r="H22" s="473"/>
      <c r="I22" s="474"/>
    </row>
    <row r="23" spans="1:9" ht="12.75">
      <c r="A23" s="455"/>
      <c r="B23" s="473"/>
      <c r="C23" s="473"/>
      <c r="D23" s="473"/>
      <c r="E23" s="473"/>
      <c r="F23" s="473"/>
      <c r="G23" s="473"/>
      <c r="H23" s="473"/>
      <c r="I23" s="474"/>
    </row>
    <row r="24" spans="1:9" ht="12.75">
      <c r="A24" s="455" t="s">
        <v>248</v>
      </c>
      <c r="B24" s="473"/>
      <c r="C24" s="473"/>
      <c r="D24" s="473"/>
      <c r="E24" s="473"/>
      <c r="F24" s="473"/>
      <c r="G24" s="473"/>
      <c r="H24" s="473"/>
      <c r="I24" s="474"/>
    </row>
    <row r="25" spans="1:9" ht="12.75">
      <c r="A25" s="455"/>
      <c r="B25" s="473"/>
      <c r="C25" s="473"/>
      <c r="D25" s="473"/>
      <c r="E25" s="473"/>
      <c r="F25" s="473"/>
      <c r="G25" s="473"/>
      <c r="H25" s="473"/>
      <c r="I25" s="474"/>
    </row>
    <row r="26" spans="1:9" ht="12.75">
      <c r="A26" s="455" t="s">
        <v>249</v>
      </c>
      <c r="B26" s="473"/>
      <c r="C26" s="473"/>
      <c r="D26" s="473"/>
      <c r="E26" s="473"/>
      <c r="F26" s="473"/>
      <c r="G26" s="473"/>
      <c r="H26" s="473"/>
      <c r="I26" s="474"/>
    </row>
    <row r="27" spans="1:9" ht="12.75">
      <c r="A27" s="455"/>
      <c r="B27" s="473"/>
      <c r="C27" s="473"/>
      <c r="D27" s="473"/>
      <c r="E27" s="473"/>
      <c r="F27" s="473"/>
      <c r="G27" s="473"/>
      <c r="H27" s="473"/>
      <c r="I27" s="474"/>
    </row>
    <row r="28" spans="1:9" ht="12.75">
      <c r="A28" s="455" t="s">
        <v>250</v>
      </c>
      <c r="B28" s="473"/>
      <c r="C28" s="473"/>
      <c r="D28" s="473"/>
      <c r="E28" s="473"/>
      <c r="F28" s="473"/>
      <c r="G28" s="473"/>
      <c r="H28" s="473"/>
      <c r="I28" s="474"/>
    </row>
    <row r="29" spans="1:9" ht="12.75">
      <c r="A29" s="455"/>
      <c r="B29" s="473"/>
      <c r="C29" s="473"/>
      <c r="D29" s="473"/>
      <c r="E29" s="473"/>
      <c r="F29" s="473"/>
      <c r="G29" s="473"/>
      <c r="H29" s="473"/>
      <c r="I29" s="474"/>
    </row>
    <row r="30" spans="1:9" ht="12.75">
      <c r="A30" s="455" t="s">
        <v>251</v>
      </c>
      <c r="B30" s="473"/>
      <c r="C30" s="473"/>
      <c r="D30" s="473"/>
      <c r="E30" s="473"/>
      <c r="F30" s="473"/>
      <c r="G30" s="473"/>
      <c r="H30" s="473"/>
      <c r="I30" s="474"/>
    </row>
    <row r="31" spans="1:9" ht="13.5" thickBot="1">
      <c r="A31" s="456"/>
      <c r="B31" s="475"/>
      <c r="C31" s="475"/>
      <c r="D31" s="475"/>
      <c r="E31" s="475"/>
      <c r="F31" s="475"/>
      <c r="G31" s="475"/>
      <c r="H31" s="475"/>
      <c r="I31" s="476"/>
    </row>
  </sheetData>
  <sheetProtection/>
  <mergeCells count="11">
    <mergeCell ref="D2:D5"/>
    <mergeCell ref="E3:E5"/>
    <mergeCell ref="H3:H4"/>
    <mergeCell ref="A1:C1"/>
    <mergeCell ref="D1:H1"/>
    <mergeCell ref="I1:I2"/>
    <mergeCell ref="A2:A3"/>
    <mergeCell ref="B2:C3"/>
    <mergeCell ref="E2:H2"/>
    <mergeCell ref="F3:G3"/>
    <mergeCell ref="I3:I4"/>
  </mergeCells>
  <printOptions horizontalCentered="1"/>
  <pageMargins left="0.7086614173228347" right="0.7086614173228347" top="0.7480314960629921" bottom="0.7480314960629921" header="0.31496062992125984" footer="0.31496062992125984"/>
  <pageSetup fitToHeight="1" fitToWidth="1"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Coqblin</dc:creator>
  <cp:keywords/>
  <dc:description/>
  <cp:lastModifiedBy>Jean-Francois PAUX</cp:lastModifiedBy>
  <cp:lastPrinted>2018-11-13T14:24:57Z</cp:lastPrinted>
  <dcterms:created xsi:type="dcterms:W3CDTF">2010-01-04T16:50:54Z</dcterms:created>
  <dcterms:modified xsi:type="dcterms:W3CDTF">2020-06-16T15:16:57Z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