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worksheets/sheet7.xml" ContentType="application/vnd.openxmlformats-officedocument.spreadsheetml.workshee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chart5.xml" ContentType="application/vnd.openxmlformats-officedocument.drawingml.char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POLE ETE\EC_AO_Diversité\Présentations\Rapport 2024\"/>
    </mc:Choice>
  </mc:AlternateContent>
  <xr:revisionPtr revIDLastSave="0" documentId="13_ncr:1_{F5114FD4-776B-47B3-AEDC-7419D672D180}" xr6:coauthVersionLast="47" xr6:coauthVersionMax="47" xr10:uidLastSave="{00000000-0000-0000-0000-000000000000}"/>
  <bookViews>
    <workbookView xWindow="-120" yWindow="-120" windowWidth="51840" windowHeight="21120" xr2:uid="{CD93668A-9174-44B6-B371-A184349B7D58}"/>
  </bookViews>
  <sheets>
    <sheet name="Tit art diff contact" sheetId="6" r:id="rId1"/>
    <sheet name="Langue chantée" sheetId="58" r:id="rId2"/>
    <sheet name="Genres" sheetId="46" r:id="rId3"/>
    <sheet name="Typologies d'ancienneté" sheetId="9" r:id="rId4"/>
    <sheet name="Genre du lead" sheetId="106" r:id="rId5"/>
    <sheet name="Niveau dév artiste" sheetId="86" r:id="rId6"/>
    <sheet name="Natio prod" sheetId="84" r:id="rId7"/>
    <sheet name="Nvelles EP nvtés startées" sheetId="19" r:id="rId8"/>
    <sheet name="Exclusifs" sheetId="48" r:id="rId9"/>
    <sheet name="Seuils diff" sheetId="17" r:id="rId10"/>
    <sheet name="Top 40" sheetId="103" r:id="rId11"/>
    <sheet name="6h-9h" sheetId="104" r:id="rId12"/>
    <sheet name="6h-22h30" sheetId="105" r:id="rId13"/>
    <sheet name="Genre x Ancienneté" sheetId="107" r:id="rId14"/>
    <sheet name="Genre x Langue chantée" sheetId="108" r:id="rId15"/>
    <sheet name="Ancienneté x Genre du lead" sheetId="109" r:id="rId16"/>
    <sheet name="Genre x Genre du lead" sheetId="110" r:id="rId17"/>
    <sheet name="Langue x Ancienneté" sheetId="111" r:id="rId18"/>
  </sheets>
  <externalReferences>
    <externalReference r:id="rId19"/>
  </externalReferences>
  <definedNames>
    <definedName name="_xlnm._FilterDatabase" localSheetId="13" hidden="1">'Genre x Ancienneté'!$C$4:$AP$4</definedName>
    <definedName name="_xlnm._FilterDatabase" localSheetId="2" hidden="1">[1]Genres!$EV$5:$FB$72</definedName>
    <definedName name="_xlnm._FilterDatabase" localSheetId="1" hidden="1">'Langue chantée'!$A$8:$AL$73</definedName>
    <definedName name="AnneeEnCours">'Tit art diff contact'!#REF!</definedName>
    <definedName name="AnnéePassée">'Tit art diff contact'!#REF!</definedName>
    <definedName name="efzz" localSheetId="2">#REF!</definedName>
    <definedName name="efzz" localSheetId="1">#REF!</definedName>
    <definedName name="efzz">#REF!</definedName>
    <definedName name="hnf" localSheetId="2">#REF!</definedName>
    <definedName name="hnf" localSheetId="1">#REF!</definedName>
    <definedName name="hnf">#REF!</definedName>
    <definedName name="_xlnm.Print_Titles" localSheetId="8">Exclusifs!$A:$A</definedName>
    <definedName name="_xlnm.Print_Titles" localSheetId="2">Genres!#REF!</definedName>
    <definedName name="_xlnm.Print_Titles" localSheetId="1">'Langue chantée'!#REF!</definedName>
    <definedName name="_xlnm.Print_Titles" localSheetId="7">'Nvelles EP nvtés startées'!$A:$C</definedName>
    <definedName name="_xlnm.Print_Titles" localSheetId="9">'Seuils diff'!$A:$B,'Seuils diff'!#REF!</definedName>
    <definedName name="_xlnm.Print_Titles" localSheetId="0">'Tit art diff contact'!$2:$2</definedName>
    <definedName name="_xlnm.Print_Titles" localSheetId="3">'Typologies d''ancienneté'!$A:$B</definedName>
    <definedName name="mixgenr.XLS" localSheetId="2">#REF!</definedName>
    <definedName name="mixgenr.XLS" localSheetId="1">#REF!</definedName>
    <definedName name="mixgenr.XLS">#REF!</definedName>
    <definedName name="test" localSheetId="2">#REF!</definedName>
    <definedName name="test" localSheetId="1">#REF!</definedName>
    <definedName name="test">#REF!</definedName>
    <definedName name="VsAnnéePassée">'Tit art diff contact'!#REF!</definedName>
    <definedName name="_xlnm.Print_Area" localSheetId="9">'Seuils diff'!#REF!</definedName>
    <definedName name="_xlnm.Print_Area" localSheetId="0">'Tit art diff contact'!#REF!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91" i="84" l="1"/>
  <c r="S76" i="84" l="1"/>
  <c r="T76" i="84"/>
  <c r="U76" i="84"/>
  <c r="V76" i="84"/>
  <c r="W76" i="84"/>
  <c r="S77" i="84"/>
  <c r="T77" i="84"/>
  <c r="U77" i="84"/>
  <c r="V77" i="84"/>
  <c r="W77" i="84"/>
  <c r="S78" i="84"/>
  <c r="T78" i="84"/>
  <c r="U78" i="84"/>
  <c r="V78" i="84"/>
  <c r="W78" i="84"/>
  <c r="S79" i="84"/>
  <c r="T79" i="84"/>
  <c r="U79" i="84"/>
  <c r="V79" i="84"/>
  <c r="W79" i="84"/>
  <c r="S80" i="84"/>
  <c r="T80" i="84"/>
  <c r="U80" i="84"/>
  <c r="V80" i="84"/>
  <c r="W80" i="84"/>
  <c r="S81" i="84"/>
  <c r="T81" i="84"/>
  <c r="U81" i="84"/>
  <c r="V81" i="84"/>
  <c r="W81" i="84"/>
  <c r="S82" i="84"/>
  <c r="T82" i="84"/>
  <c r="U82" i="84"/>
  <c r="V82" i="84"/>
  <c r="W82" i="84"/>
  <c r="S83" i="84"/>
  <c r="T83" i="84"/>
  <c r="U83" i="84"/>
  <c r="V83" i="84"/>
  <c r="W83" i="84"/>
  <c r="S84" i="84"/>
  <c r="T84" i="84"/>
  <c r="U84" i="84"/>
  <c r="V84" i="84"/>
  <c r="W84" i="84"/>
  <c r="S85" i="84"/>
  <c r="T85" i="84"/>
  <c r="U85" i="84"/>
  <c r="V85" i="84"/>
  <c r="W85" i="84"/>
  <c r="S86" i="84"/>
  <c r="T86" i="84"/>
  <c r="U86" i="84"/>
  <c r="V86" i="84"/>
  <c r="W86" i="84"/>
  <c r="S87" i="84"/>
  <c r="T87" i="84"/>
  <c r="U87" i="84"/>
  <c r="V87" i="84"/>
  <c r="W87" i="84"/>
  <c r="S88" i="84"/>
  <c r="T88" i="84"/>
  <c r="U88" i="84"/>
  <c r="V88" i="84"/>
  <c r="W88" i="84"/>
  <c r="S89" i="84"/>
  <c r="T89" i="84"/>
  <c r="U89" i="84"/>
  <c r="V89" i="84"/>
  <c r="W89" i="84"/>
  <c r="S90" i="84"/>
  <c r="T90" i="84"/>
  <c r="U90" i="84"/>
  <c r="V90" i="84"/>
  <c r="W90" i="84"/>
  <c r="S91" i="84"/>
  <c r="T91" i="84"/>
  <c r="U91" i="84"/>
  <c r="V91" i="84"/>
  <c r="W91" i="84"/>
  <c r="S92" i="84"/>
  <c r="T92" i="84"/>
  <c r="U92" i="84"/>
  <c r="V92" i="84"/>
  <c r="W92" i="84"/>
  <c r="S93" i="84"/>
  <c r="T93" i="84"/>
  <c r="U93" i="84"/>
  <c r="V93" i="84"/>
  <c r="W93" i="84"/>
  <c r="S94" i="84"/>
  <c r="T94" i="84"/>
  <c r="U94" i="84"/>
  <c r="V94" i="84"/>
  <c r="W94" i="84"/>
  <c r="S95" i="84"/>
  <c r="T95" i="84"/>
  <c r="U95" i="84"/>
  <c r="V95" i="84"/>
  <c r="W95" i="84"/>
  <c r="S96" i="84"/>
  <c r="T96" i="84"/>
  <c r="U96" i="84"/>
  <c r="V96" i="84"/>
  <c r="W96" i="84"/>
  <c r="S97" i="84"/>
  <c r="T97" i="84"/>
  <c r="U97" i="84"/>
  <c r="V97" i="84"/>
  <c r="W97" i="84"/>
  <c r="S98" i="84"/>
  <c r="T98" i="84"/>
  <c r="U98" i="84"/>
  <c r="V98" i="84"/>
  <c r="W98" i="84"/>
  <c r="S99" i="84"/>
  <c r="T99" i="84"/>
  <c r="U99" i="84"/>
  <c r="V99" i="84"/>
  <c r="W99" i="84"/>
  <c r="S100" i="84"/>
  <c r="T100" i="84"/>
  <c r="U100" i="84"/>
  <c r="V100" i="84"/>
  <c r="W100" i="84"/>
  <c r="S101" i="84"/>
  <c r="T101" i="84"/>
  <c r="U101" i="84"/>
  <c r="V101" i="84"/>
  <c r="W101" i="84"/>
  <c r="S102" i="84"/>
  <c r="T102" i="84"/>
  <c r="U102" i="84"/>
  <c r="V102" i="84"/>
  <c r="W102" i="84"/>
  <c r="S103" i="84"/>
  <c r="T103" i="84"/>
  <c r="U103" i="84"/>
  <c r="V103" i="84"/>
  <c r="W103" i="84"/>
  <c r="S104" i="84"/>
  <c r="T104" i="84"/>
  <c r="U104" i="84"/>
  <c r="V104" i="84"/>
  <c r="W104" i="84"/>
  <c r="S105" i="84"/>
  <c r="T105" i="84"/>
  <c r="U105" i="84"/>
  <c r="V105" i="84"/>
  <c r="W105" i="84"/>
  <c r="S106" i="84"/>
  <c r="T106" i="84"/>
  <c r="U106" i="84"/>
  <c r="V106" i="84"/>
  <c r="W106" i="84"/>
  <c r="S107" i="84"/>
  <c r="T107" i="84"/>
  <c r="U107" i="84"/>
  <c r="V107" i="84"/>
  <c r="W107" i="84"/>
  <c r="S108" i="84"/>
  <c r="T108" i="84"/>
  <c r="U108" i="84"/>
  <c r="V108" i="84"/>
  <c r="W108" i="84"/>
  <c r="S109" i="84"/>
  <c r="T109" i="84"/>
  <c r="U109" i="84"/>
  <c r="V109" i="84"/>
  <c r="W109" i="84"/>
  <c r="S110" i="84"/>
  <c r="T110" i="84"/>
  <c r="U110" i="84"/>
  <c r="V110" i="84"/>
  <c r="W110" i="84"/>
  <c r="S111" i="84"/>
  <c r="T111" i="84"/>
  <c r="U111" i="84"/>
  <c r="V111" i="84"/>
  <c r="W111" i="84"/>
  <c r="S112" i="84"/>
  <c r="T112" i="84"/>
  <c r="U112" i="84"/>
  <c r="V112" i="84"/>
  <c r="W112" i="84"/>
  <c r="S113" i="84"/>
  <c r="T113" i="84"/>
  <c r="U113" i="84"/>
  <c r="V113" i="84"/>
  <c r="W113" i="84"/>
  <c r="S114" i="84"/>
  <c r="T114" i="84"/>
  <c r="U114" i="84"/>
  <c r="V114" i="84"/>
  <c r="W114" i="84"/>
  <c r="S115" i="84"/>
  <c r="T115" i="84"/>
  <c r="U115" i="84"/>
  <c r="V115" i="84"/>
  <c r="W115" i="84"/>
  <c r="S116" i="84"/>
  <c r="T116" i="84"/>
  <c r="U116" i="84"/>
  <c r="V116" i="84"/>
  <c r="W116" i="84"/>
  <c r="S117" i="84"/>
  <c r="T117" i="84"/>
  <c r="U117" i="84"/>
  <c r="V117" i="84"/>
  <c r="W117" i="84"/>
  <c r="S118" i="84"/>
  <c r="T118" i="84"/>
  <c r="U118" i="84"/>
  <c r="V118" i="84"/>
  <c r="W118" i="84"/>
  <c r="S119" i="84"/>
  <c r="T119" i="84"/>
  <c r="U119" i="84"/>
  <c r="V119" i="84"/>
  <c r="W119" i="84"/>
  <c r="S120" i="84"/>
  <c r="T120" i="84"/>
  <c r="U120" i="84"/>
  <c r="V120" i="84"/>
  <c r="W120" i="84"/>
  <c r="S121" i="84"/>
  <c r="T121" i="84"/>
  <c r="U121" i="84"/>
  <c r="V121" i="84"/>
  <c r="W121" i="84"/>
  <c r="S122" i="84"/>
  <c r="T122" i="84"/>
  <c r="U122" i="84"/>
  <c r="V122" i="84"/>
  <c r="W122" i="84"/>
  <c r="S123" i="84"/>
  <c r="T123" i="84"/>
  <c r="U123" i="84"/>
  <c r="V123" i="84"/>
  <c r="W123" i="84"/>
  <c r="S124" i="84"/>
  <c r="T124" i="84"/>
  <c r="U124" i="84"/>
  <c r="V124" i="84"/>
  <c r="W124" i="84"/>
  <c r="S125" i="84"/>
  <c r="T125" i="84"/>
  <c r="U125" i="84"/>
  <c r="V125" i="84"/>
  <c r="W125" i="84"/>
  <c r="S126" i="84"/>
  <c r="T126" i="84"/>
  <c r="U126" i="84"/>
  <c r="V126" i="84"/>
  <c r="W126" i="84"/>
  <c r="S127" i="84"/>
  <c r="T127" i="84"/>
  <c r="U127" i="84"/>
  <c r="V127" i="84"/>
  <c r="W127" i="84"/>
  <c r="S128" i="84"/>
  <c r="T128" i="84"/>
  <c r="U128" i="84"/>
  <c r="V128" i="84"/>
  <c r="W128" i="84"/>
  <c r="S129" i="84"/>
  <c r="T129" i="84"/>
  <c r="U129" i="84"/>
  <c r="V129" i="84"/>
  <c r="W129" i="84"/>
  <c r="S130" i="84"/>
  <c r="T130" i="84"/>
  <c r="U130" i="84"/>
  <c r="V130" i="84"/>
  <c r="W130" i="84"/>
  <c r="S131" i="84"/>
  <c r="T131" i="84"/>
  <c r="U131" i="84"/>
  <c r="V131" i="84"/>
  <c r="W131" i="84"/>
  <c r="S132" i="84"/>
  <c r="T132" i="84"/>
  <c r="U132" i="84"/>
  <c r="V132" i="84"/>
  <c r="W132" i="84"/>
  <c r="S133" i="84"/>
  <c r="T133" i="84"/>
  <c r="U133" i="84"/>
  <c r="V133" i="84"/>
  <c r="W133" i="84"/>
  <c r="S134" i="84"/>
  <c r="T134" i="84"/>
  <c r="U134" i="84"/>
  <c r="V134" i="84"/>
  <c r="W134" i="84"/>
  <c r="S135" i="84"/>
  <c r="T135" i="84"/>
  <c r="U135" i="84"/>
  <c r="V135" i="84"/>
  <c r="W135" i="84"/>
  <c r="S136" i="84"/>
  <c r="T136" i="84"/>
  <c r="U136" i="84"/>
  <c r="V136" i="84"/>
  <c r="W136" i="84"/>
  <c r="S137" i="84"/>
  <c r="T137" i="84"/>
  <c r="U137" i="84"/>
  <c r="V137" i="84"/>
  <c r="W137" i="84"/>
  <c r="S138" i="84"/>
  <c r="T138" i="84"/>
  <c r="U138" i="84"/>
  <c r="V138" i="84"/>
  <c r="W138" i="84"/>
  <c r="S139" i="84"/>
  <c r="T139" i="84"/>
  <c r="U139" i="84"/>
  <c r="V139" i="84"/>
  <c r="W139" i="84"/>
  <c r="S140" i="84"/>
  <c r="T140" i="84"/>
  <c r="U140" i="84"/>
  <c r="V140" i="84"/>
  <c r="W140" i="84"/>
  <c r="S141" i="84"/>
  <c r="T141" i="84"/>
  <c r="U141" i="84"/>
  <c r="V141" i="84"/>
  <c r="W141" i="84"/>
  <c r="S142" i="84"/>
  <c r="T142" i="84"/>
  <c r="U142" i="84"/>
  <c r="V142" i="84"/>
  <c r="W142" i="84"/>
  <c r="S143" i="84"/>
  <c r="T143" i="84"/>
  <c r="U143" i="84"/>
  <c r="V143" i="84"/>
  <c r="W143" i="84"/>
  <c r="R77" i="84"/>
  <c r="R78" i="84"/>
  <c r="R79" i="84"/>
  <c r="R80" i="84"/>
  <c r="R81" i="84"/>
  <c r="R82" i="84"/>
  <c r="R83" i="84"/>
  <c r="R84" i="84"/>
  <c r="R85" i="84"/>
  <c r="R86" i="84"/>
  <c r="R87" i="84"/>
  <c r="R88" i="84"/>
  <c r="R89" i="84"/>
  <c r="R90" i="84"/>
  <c r="R91" i="84"/>
  <c r="R92" i="84"/>
  <c r="R93" i="84"/>
  <c r="R94" i="84"/>
  <c r="R95" i="84"/>
  <c r="R96" i="84"/>
  <c r="R97" i="84"/>
  <c r="R98" i="84"/>
  <c r="R99" i="84"/>
  <c r="R100" i="84"/>
  <c r="R101" i="84"/>
  <c r="R102" i="84"/>
  <c r="R103" i="84"/>
  <c r="R104" i="84"/>
  <c r="R105" i="84"/>
  <c r="R106" i="84"/>
  <c r="R107" i="84"/>
  <c r="R108" i="84"/>
  <c r="R109" i="84"/>
  <c r="R110" i="84"/>
  <c r="R111" i="84"/>
  <c r="R112" i="84"/>
  <c r="R113" i="84"/>
  <c r="R114" i="84"/>
  <c r="R115" i="84"/>
  <c r="R116" i="84"/>
  <c r="R117" i="84"/>
  <c r="R118" i="84"/>
  <c r="R119" i="84"/>
  <c r="R120" i="84"/>
  <c r="R121" i="84"/>
  <c r="R122" i="84"/>
  <c r="R123" i="84"/>
  <c r="R124" i="84"/>
  <c r="R125" i="84"/>
  <c r="R126" i="84"/>
  <c r="R127" i="84"/>
  <c r="R128" i="84"/>
  <c r="R129" i="84"/>
  <c r="R130" i="84"/>
  <c r="R131" i="84"/>
  <c r="R132" i="84"/>
  <c r="R133" i="84"/>
  <c r="R134" i="84"/>
  <c r="R135" i="84"/>
  <c r="R136" i="84"/>
  <c r="R137" i="84"/>
  <c r="R138" i="84"/>
  <c r="R139" i="84"/>
  <c r="R140" i="84"/>
  <c r="R141" i="84"/>
  <c r="R142" i="84"/>
  <c r="R143" i="84"/>
  <c r="R76" i="84"/>
  <c r="L77" i="84"/>
  <c r="M77" i="84"/>
  <c r="N77" i="84"/>
  <c r="O77" i="84"/>
  <c r="P77" i="84"/>
  <c r="Q77" i="84"/>
  <c r="L78" i="84"/>
  <c r="M78" i="84"/>
  <c r="N78" i="84"/>
  <c r="O78" i="84"/>
  <c r="P78" i="84"/>
  <c r="Q78" i="84"/>
  <c r="L79" i="84"/>
  <c r="M79" i="84"/>
  <c r="N79" i="84"/>
  <c r="O79" i="84"/>
  <c r="P79" i="84"/>
  <c r="Q79" i="84"/>
  <c r="L80" i="84"/>
  <c r="M80" i="84"/>
  <c r="N80" i="84"/>
  <c r="O80" i="84"/>
  <c r="P80" i="84"/>
  <c r="Q80" i="84"/>
  <c r="L81" i="84"/>
  <c r="M81" i="84"/>
  <c r="N81" i="84"/>
  <c r="O81" i="84"/>
  <c r="P81" i="84"/>
  <c r="Q81" i="84"/>
  <c r="L82" i="84"/>
  <c r="M82" i="84"/>
  <c r="N82" i="84"/>
  <c r="O82" i="84"/>
  <c r="P82" i="84"/>
  <c r="Q82" i="84"/>
  <c r="L83" i="84"/>
  <c r="M83" i="84"/>
  <c r="N83" i="84"/>
  <c r="O83" i="84"/>
  <c r="P83" i="84"/>
  <c r="Q83" i="84"/>
  <c r="L84" i="84"/>
  <c r="M84" i="84"/>
  <c r="N84" i="84"/>
  <c r="O84" i="84"/>
  <c r="P84" i="84"/>
  <c r="Q84" i="84"/>
  <c r="L85" i="84"/>
  <c r="M85" i="84"/>
  <c r="N85" i="84"/>
  <c r="O85" i="84"/>
  <c r="P85" i="84"/>
  <c r="Q85" i="84"/>
  <c r="L86" i="84"/>
  <c r="M86" i="84"/>
  <c r="N86" i="84"/>
  <c r="O86" i="84"/>
  <c r="P86" i="84"/>
  <c r="Q86" i="84"/>
  <c r="L87" i="84"/>
  <c r="M87" i="84"/>
  <c r="N87" i="84"/>
  <c r="O87" i="84"/>
  <c r="P87" i="84"/>
  <c r="Q87" i="84"/>
  <c r="L88" i="84"/>
  <c r="M88" i="84"/>
  <c r="N88" i="84"/>
  <c r="O88" i="84"/>
  <c r="P88" i="84"/>
  <c r="Q88" i="84"/>
  <c r="L89" i="84"/>
  <c r="M89" i="84"/>
  <c r="N89" i="84"/>
  <c r="O89" i="84"/>
  <c r="P89" i="84"/>
  <c r="Q89" i="84"/>
  <c r="L90" i="84"/>
  <c r="M90" i="84"/>
  <c r="N90" i="84"/>
  <c r="O90" i="84"/>
  <c r="P90" i="84"/>
  <c r="Q90" i="84"/>
  <c r="M91" i="84"/>
  <c r="N91" i="84"/>
  <c r="O91" i="84"/>
  <c r="P91" i="84"/>
  <c r="Q91" i="84"/>
  <c r="L92" i="84"/>
  <c r="M92" i="84"/>
  <c r="N92" i="84"/>
  <c r="O92" i="84"/>
  <c r="P92" i="84"/>
  <c r="Q92" i="84"/>
  <c r="L93" i="84"/>
  <c r="M93" i="84"/>
  <c r="N93" i="84"/>
  <c r="O93" i="84"/>
  <c r="P93" i="84"/>
  <c r="Q93" i="84"/>
  <c r="L94" i="84"/>
  <c r="M94" i="84"/>
  <c r="N94" i="84"/>
  <c r="O94" i="84"/>
  <c r="P94" i="84"/>
  <c r="Q94" i="84"/>
  <c r="L95" i="84"/>
  <c r="M95" i="84"/>
  <c r="N95" i="84"/>
  <c r="O95" i="84"/>
  <c r="P95" i="84"/>
  <c r="Q95" i="84"/>
  <c r="L96" i="84"/>
  <c r="M96" i="84"/>
  <c r="N96" i="84"/>
  <c r="O96" i="84"/>
  <c r="P96" i="84"/>
  <c r="Q96" i="84"/>
  <c r="L97" i="84"/>
  <c r="M97" i="84"/>
  <c r="N97" i="84"/>
  <c r="O97" i="84"/>
  <c r="P97" i="84"/>
  <c r="Q97" i="84"/>
  <c r="L98" i="84"/>
  <c r="M98" i="84"/>
  <c r="N98" i="84"/>
  <c r="O98" i="84"/>
  <c r="P98" i="84"/>
  <c r="Q98" i="84"/>
  <c r="L99" i="84"/>
  <c r="M99" i="84"/>
  <c r="N99" i="84"/>
  <c r="O99" i="84"/>
  <c r="P99" i="84"/>
  <c r="Q99" i="84"/>
  <c r="L100" i="84"/>
  <c r="M100" i="84"/>
  <c r="N100" i="84"/>
  <c r="O100" i="84"/>
  <c r="P100" i="84"/>
  <c r="Q100" i="84"/>
  <c r="L101" i="84"/>
  <c r="M101" i="84"/>
  <c r="N101" i="84"/>
  <c r="O101" i="84"/>
  <c r="P101" i="84"/>
  <c r="Q101" i="84"/>
  <c r="L102" i="84"/>
  <c r="M102" i="84"/>
  <c r="N102" i="84"/>
  <c r="O102" i="84"/>
  <c r="P102" i="84"/>
  <c r="Q102" i="84"/>
  <c r="L103" i="84"/>
  <c r="M103" i="84"/>
  <c r="N103" i="84"/>
  <c r="O103" i="84"/>
  <c r="P103" i="84"/>
  <c r="Q103" i="84"/>
  <c r="L104" i="84"/>
  <c r="M104" i="84"/>
  <c r="N104" i="84"/>
  <c r="O104" i="84"/>
  <c r="P104" i="84"/>
  <c r="Q104" i="84"/>
  <c r="L105" i="84"/>
  <c r="M105" i="84"/>
  <c r="N105" i="84"/>
  <c r="O105" i="84"/>
  <c r="P105" i="84"/>
  <c r="Q105" i="84"/>
  <c r="L106" i="84"/>
  <c r="M106" i="84"/>
  <c r="N106" i="84"/>
  <c r="O106" i="84"/>
  <c r="P106" i="84"/>
  <c r="Q106" i="84"/>
  <c r="L107" i="84"/>
  <c r="M107" i="84"/>
  <c r="N107" i="84"/>
  <c r="O107" i="84"/>
  <c r="P107" i="84"/>
  <c r="Q107" i="84"/>
  <c r="L108" i="84"/>
  <c r="M108" i="84"/>
  <c r="N108" i="84"/>
  <c r="O108" i="84"/>
  <c r="P108" i="84"/>
  <c r="Q108" i="84"/>
  <c r="L109" i="84"/>
  <c r="M109" i="84"/>
  <c r="N109" i="84"/>
  <c r="O109" i="84"/>
  <c r="P109" i="84"/>
  <c r="Q109" i="84"/>
  <c r="L110" i="84"/>
  <c r="M110" i="84"/>
  <c r="N110" i="84"/>
  <c r="O110" i="84"/>
  <c r="P110" i="84"/>
  <c r="Q110" i="84"/>
  <c r="L111" i="84"/>
  <c r="M111" i="84"/>
  <c r="N111" i="84"/>
  <c r="O111" i="84"/>
  <c r="P111" i="84"/>
  <c r="Q111" i="84"/>
  <c r="L112" i="84"/>
  <c r="M112" i="84"/>
  <c r="N112" i="84"/>
  <c r="O112" i="84"/>
  <c r="P112" i="84"/>
  <c r="Q112" i="84"/>
  <c r="L113" i="84"/>
  <c r="M113" i="84"/>
  <c r="N113" i="84"/>
  <c r="O113" i="84"/>
  <c r="P113" i="84"/>
  <c r="Q113" i="84"/>
  <c r="L114" i="84"/>
  <c r="M114" i="84"/>
  <c r="N114" i="84"/>
  <c r="O114" i="84"/>
  <c r="P114" i="84"/>
  <c r="Q114" i="84"/>
  <c r="L115" i="84"/>
  <c r="M115" i="84"/>
  <c r="N115" i="84"/>
  <c r="O115" i="84"/>
  <c r="P115" i="84"/>
  <c r="Q115" i="84"/>
  <c r="L116" i="84"/>
  <c r="M116" i="84"/>
  <c r="N116" i="84"/>
  <c r="O116" i="84"/>
  <c r="P116" i="84"/>
  <c r="Q116" i="84"/>
  <c r="L117" i="84"/>
  <c r="M117" i="84"/>
  <c r="N117" i="84"/>
  <c r="O117" i="84"/>
  <c r="P117" i="84"/>
  <c r="Q117" i="84"/>
  <c r="L118" i="84"/>
  <c r="M118" i="84"/>
  <c r="N118" i="84"/>
  <c r="O118" i="84"/>
  <c r="P118" i="84"/>
  <c r="Q118" i="84"/>
  <c r="L119" i="84"/>
  <c r="M119" i="84"/>
  <c r="N119" i="84"/>
  <c r="O119" i="84"/>
  <c r="P119" i="84"/>
  <c r="Q119" i="84"/>
  <c r="L120" i="84"/>
  <c r="M120" i="84"/>
  <c r="N120" i="84"/>
  <c r="O120" i="84"/>
  <c r="P120" i="84"/>
  <c r="Q120" i="84"/>
  <c r="L121" i="84"/>
  <c r="M121" i="84"/>
  <c r="N121" i="84"/>
  <c r="O121" i="84"/>
  <c r="P121" i="84"/>
  <c r="Q121" i="84"/>
  <c r="L122" i="84"/>
  <c r="M122" i="84"/>
  <c r="N122" i="84"/>
  <c r="O122" i="84"/>
  <c r="P122" i="84"/>
  <c r="Q122" i="84"/>
  <c r="L123" i="84"/>
  <c r="M123" i="84"/>
  <c r="N123" i="84"/>
  <c r="O123" i="84"/>
  <c r="P123" i="84"/>
  <c r="Q123" i="84"/>
  <c r="L124" i="84"/>
  <c r="M124" i="84"/>
  <c r="N124" i="84"/>
  <c r="O124" i="84"/>
  <c r="P124" i="84"/>
  <c r="Q124" i="84"/>
  <c r="L125" i="84"/>
  <c r="M125" i="84"/>
  <c r="N125" i="84"/>
  <c r="O125" i="84"/>
  <c r="P125" i="84"/>
  <c r="Q125" i="84"/>
  <c r="L126" i="84"/>
  <c r="M126" i="84"/>
  <c r="N126" i="84"/>
  <c r="O126" i="84"/>
  <c r="P126" i="84"/>
  <c r="Q126" i="84"/>
  <c r="L127" i="84"/>
  <c r="M127" i="84"/>
  <c r="N127" i="84"/>
  <c r="O127" i="84"/>
  <c r="P127" i="84"/>
  <c r="Q127" i="84"/>
  <c r="L128" i="84"/>
  <c r="M128" i="84"/>
  <c r="N128" i="84"/>
  <c r="O128" i="84"/>
  <c r="P128" i="84"/>
  <c r="Q128" i="84"/>
  <c r="L129" i="84"/>
  <c r="M129" i="84"/>
  <c r="N129" i="84"/>
  <c r="O129" i="84"/>
  <c r="P129" i="84"/>
  <c r="Q129" i="84"/>
  <c r="L130" i="84"/>
  <c r="M130" i="84"/>
  <c r="N130" i="84"/>
  <c r="O130" i="84"/>
  <c r="P130" i="84"/>
  <c r="Q130" i="84"/>
  <c r="L131" i="84"/>
  <c r="M131" i="84"/>
  <c r="N131" i="84"/>
  <c r="O131" i="84"/>
  <c r="P131" i="84"/>
  <c r="Q131" i="84"/>
  <c r="L132" i="84"/>
  <c r="M132" i="84"/>
  <c r="N132" i="84"/>
  <c r="O132" i="84"/>
  <c r="P132" i="84"/>
  <c r="Q132" i="84"/>
  <c r="L133" i="84"/>
  <c r="M133" i="84"/>
  <c r="N133" i="84"/>
  <c r="O133" i="84"/>
  <c r="P133" i="84"/>
  <c r="Q133" i="84"/>
  <c r="L134" i="84"/>
  <c r="M134" i="84"/>
  <c r="N134" i="84"/>
  <c r="O134" i="84"/>
  <c r="P134" i="84"/>
  <c r="Q134" i="84"/>
  <c r="L135" i="84"/>
  <c r="M135" i="84"/>
  <c r="N135" i="84"/>
  <c r="O135" i="84"/>
  <c r="P135" i="84"/>
  <c r="Q135" i="84"/>
  <c r="L136" i="84"/>
  <c r="M136" i="84"/>
  <c r="N136" i="84"/>
  <c r="O136" i="84"/>
  <c r="P136" i="84"/>
  <c r="Q136" i="84"/>
  <c r="L137" i="84"/>
  <c r="M137" i="84"/>
  <c r="N137" i="84"/>
  <c r="O137" i="84"/>
  <c r="P137" i="84"/>
  <c r="Q137" i="84"/>
  <c r="L138" i="84"/>
  <c r="M138" i="84"/>
  <c r="N138" i="84"/>
  <c r="O138" i="84"/>
  <c r="P138" i="84"/>
  <c r="Q138" i="84"/>
  <c r="L139" i="84"/>
  <c r="M139" i="84"/>
  <c r="N139" i="84"/>
  <c r="O139" i="84"/>
  <c r="P139" i="84"/>
  <c r="Q139" i="84"/>
  <c r="L140" i="84"/>
  <c r="M140" i="84"/>
  <c r="N140" i="84"/>
  <c r="O140" i="84"/>
  <c r="P140" i="84"/>
  <c r="Q140" i="84"/>
  <c r="L141" i="84"/>
  <c r="M141" i="84"/>
  <c r="N141" i="84"/>
  <c r="O141" i="84"/>
  <c r="P141" i="84"/>
  <c r="Q141" i="84"/>
  <c r="L142" i="84"/>
  <c r="M142" i="84"/>
  <c r="N142" i="84"/>
  <c r="O142" i="84"/>
  <c r="P142" i="84"/>
  <c r="Q142" i="84"/>
  <c r="L143" i="84"/>
  <c r="M143" i="84"/>
  <c r="N143" i="84"/>
  <c r="O143" i="84"/>
  <c r="P143" i="84"/>
  <c r="Q143" i="84"/>
  <c r="P76" i="84"/>
  <c r="Q76" i="84"/>
  <c r="O76" i="84"/>
  <c r="M76" i="84"/>
  <c r="N76" i="84"/>
  <c r="L76" i="84"/>
</calcChain>
</file>

<file path=xl/sharedStrings.xml><?xml version="1.0" encoding="utf-8"?>
<sst xmlns="http://schemas.openxmlformats.org/spreadsheetml/2006/main" count="9834" uniqueCount="170">
  <si>
    <t>Champagne FM</t>
  </si>
  <si>
    <t>Fun Radio</t>
  </si>
  <si>
    <t>Hit West</t>
  </si>
  <si>
    <t>Kiss FM</t>
  </si>
  <si>
    <t>NRJ</t>
  </si>
  <si>
    <t>Skyrock</t>
  </si>
  <si>
    <t>Vibration</t>
  </si>
  <si>
    <t>Voltage FM</t>
  </si>
  <si>
    <t>Alouette</t>
  </si>
  <si>
    <t>FIP</t>
  </si>
  <si>
    <t>Oui FM</t>
  </si>
  <si>
    <t>Radio 6</t>
  </si>
  <si>
    <t>Rire &amp; Chansons</t>
  </si>
  <si>
    <t>Top Music</t>
  </si>
  <si>
    <t>Wit FM</t>
  </si>
  <si>
    <t>France Bleu</t>
  </si>
  <si>
    <t>Nostalgie</t>
  </si>
  <si>
    <t>RFM</t>
  </si>
  <si>
    <t>Europe 1</t>
  </si>
  <si>
    <t>France Inter</t>
  </si>
  <si>
    <t>RTL</t>
  </si>
  <si>
    <t>Sud Radio</t>
  </si>
  <si>
    <t>Rap</t>
  </si>
  <si>
    <t>Radios musicales</t>
  </si>
  <si>
    <t>"Talks"</t>
  </si>
  <si>
    <t>Reggae</t>
  </si>
  <si>
    <t>Beur FM</t>
  </si>
  <si>
    <t>Chante France</t>
  </si>
  <si>
    <t>Radio Espace</t>
  </si>
  <si>
    <t>Radio FG</t>
  </si>
  <si>
    <t>Radio Nova</t>
  </si>
  <si>
    <t>TSF Jazz</t>
  </si>
  <si>
    <t>Tropiques FM</t>
  </si>
  <si>
    <t>Latina</t>
  </si>
  <si>
    <t>Mouv'</t>
  </si>
  <si>
    <t>Nb diffusions</t>
  </si>
  <si>
    <t>Radio Neo</t>
  </si>
  <si>
    <t>RTL2</t>
  </si>
  <si>
    <t>M Radio</t>
  </si>
  <si>
    <t>Radio Scoop</t>
  </si>
  <si>
    <t>Titres</t>
  </si>
  <si>
    <t>Artistes</t>
  </si>
  <si>
    <t>Diffusions</t>
  </si>
  <si>
    <t>Nouveautés francophones</t>
  </si>
  <si>
    <t>Nb titres</t>
  </si>
  <si>
    <t>Titres exclusifs</t>
  </si>
  <si>
    <t>Récurrents</t>
  </si>
  <si>
    <t>Golds</t>
  </si>
  <si>
    <t>Variété-Pop</t>
  </si>
  <si>
    <t>Dance-electro</t>
  </si>
  <si>
    <t>Jazz-Blues</t>
  </si>
  <si>
    <t>Musique classique</t>
  </si>
  <si>
    <t>Musique contemporaine</t>
  </si>
  <si>
    <t>Musique lyrique-Opéra</t>
  </si>
  <si>
    <t>Musique traditionnelle et du monde</t>
  </si>
  <si>
    <t>Française</t>
  </si>
  <si>
    <t>Internationale</t>
  </si>
  <si>
    <t>Femme</t>
  </si>
  <si>
    <t>Homme</t>
  </si>
  <si>
    <t>Mixte</t>
  </si>
  <si>
    <t>Nouveautés startées</t>
  </si>
  <si>
    <t>Talk</t>
  </si>
  <si>
    <t>Panel</t>
  </si>
  <si>
    <t>Activ Radio</t>
  </si>
  <si>
    <t>Africa Radio</t>
  </si>
  <si>
    <t>Alta Frequenza</t>
  </si>
  <si>
    <t>Cherie FM</t>
  </si>
  <si>
    <t>Delta FM</t>
  </si>
  <si>
    <t>Evasion</t>
  </si>
  <si>
    <t>Flash FM</t>
  </si>
  <si>
    <t>Frequence Plus</t>
  </si>
  <si>
    <t>Jazz Radio</t>
  </si>
  <si>
    <t>Lor FM</t>
  </si>
  <si>
    <t>Magnum la Radio</t>
  </si>
  <si>
    <t>Maritima</t>
  </si>
  <si>
    <t>Mistral FM</t>
  </si>
  <si>
    <t>Radio Bonheur</t>
  </si>
  <si>
    <t>Radio Isa</t>
  </si>
  <si>
    <t>Sweet FM</t>
  </si>
  <si>
    <t>Tendance Ouest</t>
  </si>
  <si>
    <t>Totem</t>
  </si>
  <si>
    <t>Toulouse FM</t>
  </si>
  <si>
    <t>Nouveautés</t>
  </si>
  <si>
    <t>24h-24h</t>
  </si>
  <si>
    <t>6h-9h</t>
  </si>
  <si>
    <t>Contacts</t>
  </si>
  <si>
    <t>Nb artistes</t>
  </si>
  <si>
    <t>Nb
titres</t>
  </si>
  <si>
    <t>Nb
diffusions</t>
  </si>
  <si>
    <t>Francophone</t>
  </si>
  <si>
    <t>Instrumental</t>
  </si>
  <si>
    <t>Artistes confirmés</t>
  </si>
  <si>
    <t>Nouveaux talents</t>
  </si>
  <si>
    <t>Contacts
(Mds)</t>
  </si>
  <si>
    <t>-</t>
  </si>
  <si>
    <t>Nb
artistes</t>
  </si>
  <si>
    <t>Nombre de titres, d'artistes, de diffusions, de contacts et taux de musique</t>
  </si>
  <si>
    <t>Taux
de musique</t>
  </si>
  <si>
    <t>Titres diffusés plus de 400 fois</t>
  </si>
  <si>
    <t>Part en diffusion</t>
  </si>
  <si>
    <t>Nb de titres</t>
  </si>
  <si>
    <t>Nouvelles entrées en playlist</t>
  </si>
  <si>
    <t>Nb contacts (Mds)</t>
  </si>
  <si>
    <t>Nb
contacts (Mds)</t>
  </si>
  <si>
    <t>Part en
titre</t>
  </si>
  <si>
    <t>Part en
artiste</t>
  </si>
  <si>
    <t>Part en
diffusion</t>
  </si>
  <si>
    <t>Part en
contact</t>
  </si>
  <si>
    <t>Part en titre</t>
  </si>
  <si>
    <t>Part en contact</t>
  </si>
  <si>
    <t>Nombre de titres et d'artistes différents, de diffusions et de contacts</t>
  </si>
  <si>
    <r>
      <t xml:space="preserve">Nombre de titres et d'artistes différents, de diffusions et de contacts </t>
    </r>
    <r>
      <rPr>
        <b/>
        <u/>
        <sz val="10"/>
        <color theme="0"/>
        <rFont val="Century Gothic"/>
        <family val="2"/>
      </rPr>
      <t>francophones</t>
    </r>
  </si>
  <si>
    <r>
      <t xml:space="preserve">Nouveautés </t>
    </r>
    <r>
      <rPr>
        <b/>
        <u/>
        <sz val="10"/>
        <color theme="0"/>
        <rFont val="Century Gothic"/>
        <family val="2"/>
      </rPr>
      <t>francophones</t>
    </r>
  </si>
  <si>
    <r>
      <t xml:space="preserve">Nouvelles entrées en playlist </t>
    </r>
    <r>
      <rPr>
        <b/>
        <u/>
        <sz val="10"/>
        <color theme="0"/>
        <rFont val="Century Gothic"/>
        <family val="2"/>
      </rPr>
      <t>francophones</t>
    </r>
  </si>
  <si>
    <r>
      <t xml:space="preserve">Nombre de titres, d'artistes, de diffusions, de contacts et taux de musique </t>
    </r>
    <r>
      <rPr>
        <b/>
        <u/>
        <sz val="10"/>
        <color theme="0"/>
        <rFont val="Century Gothic"/>
        <family val="2"/>
      </rPr>
      <t>francophones</t>
    </r>
  </si>
  <si>
    <t>Top 40 (en MH)</t>
  </si>
  <si>
    <t>6h-22h30</t>
  </si>
  <si>
    <t>R&amp;B-Soul</t>
  </si>
  <si>
    <t>Ado</t>
  </si>
  <si>
    <t>Europe 2</t>
  </si>
  <si>
    <t>Afro</t>
  </si>
  <si>
    <r>
      <t xml:space="preserve">Part en titre
</t>
    </r>
    <r>
      <rPr>
        <i/>
        <sz val="10"/>
        <color rgb="FF441435"/>
        <rFont val="Century Gothic"/>
        <family val="2"/>
      </rPr>
      <t>(sur la base des nvtés)</t>
    </r>
  </si>
  <si>
    <r>
      <t xml:space="preserve">Part en diffusion
</t>
    </r>
    <r>
      <rPr>
        <i/>
        <sz val="10"/>
        <color rgb="FF441435"/>
        <rFont val="Century Gothic"/>
        <family val="2"/>
      </rPr>
      <t>(sur la base des nvtés)</t>
    </r>
  </si>
  <si>
    <r>
      <t xml:space="preserve">Part en titre
</t>
    </r>
    <r>
      <rPr>
        <i/>
        <sz val="10"/>
        <color rgb="FF441435"/>
        <rFont val="Century Gothic"/>
        <family val="2"/>
      </rPr>
      <t>(sur la base des EP)</t>
    </r>
  </si>
  <si>
    <r>
      <t xml:space="preserve">Part en diffusion
</t>
    </r>
    <r>
      <rPr>
        <i/>
        <sz val="10"/>
        <color rgb="FF441435"/>
        <rFont val="Century Gothic"/>
        <family val="2"/>
      </rPr>
      <t>(sur la base des EP)</t>
    </r>
  </si>
  <si>
    <r>
      <t xml:space="preserve">Nb titres
</t>
    </r>
    <r>
      <rPr>
        <i/>
        <sz val="10"/>
        <color rgb="FF441435"/>
        <rFont val="Century Gothic"/>
        <family val="2"/>
      </rPr>
      <t>(sur la base des nvtés)</t>
    </r>
  </si>
  <si>
    <t>Non francophone</t>
  </si>
  <si>
    <t>Radio Contact</t>
  </si>
  <si>
    <t>Nb de diffusions</t>
  </si>
  <si>
    <t>Titres diffusés plus de 1 000 fois</t>
  </si>
  <si>
    <t>Nb contacts</t>
  </si>
  <si>
    <t>Fréquence Plus</t>
  </si>
  <si>
    <t>Chérie FM</t>
  </si>
  <si>
    <t>Générations</t>
  </si>
  <si>
    <t>Océane FM</t>
  </si>
  <si>
    <t>Musicale</t>
  </si>
  <si>
    <t>100% Radio</t>
  </si>
  <si>
    <t>DKL</t>
  </si>
  <si>
    <t>Métropolys</t>
  </si>
  <si>
    <t>RTS FM</t>
  </si>
  <si>
    <t>ECN</t>
  </si>
  <si>
    <t>Generations</t>
  </si>
  <si>
    <t>Oüi FM</t>
  </si>
  <si>
    <t>Radio Star</t>
  </si>
  <si>
    <r>
      <t xml:space="preserve">Part en diffusion
</t>
    </r>
    <r>
      <rPr>
        <i/>
        <sz val="10"/>
        <color rgb="FF441435"/>
        <rFont val="Century Gothic"/>
        <family val="2"/>
      </rPr>
      <t>(sur la base des nouveautés)</t>
    </r>
  </si>
  <si>
    <t>Beur Fm</t>
  </si>
  <si>
    <t>Delta Fm</t>
  </si>
  <si>
    <t>Ecn</t>
  </si>
  <si>
    <t>Flash Fm</t>
  </si>
  <si>
    <t>Lor fm</t>
  </si>
  <si>
    <t>mOuv'</t>
  </si>
  <si>
    <t>Radio Star Sud</t>
  </si>
  <si>
    <t>Sweet fm</t>
  </si>
  <si>
    <t>Tsf Jazz</t>
  </si>
  <si>
    <r>
      <t xml:space="preserve">Part en titre
</t>
    </r>
    <r>
      <rPr>
        <i/>
        <sz val="10"/>
        <color rgb="FF441435"/>
        <rFont val="Century Gothic"/>
        <family val="2"/>
      </rPr>
      <t>(sur la base du 6h-9h)</t>
    </r>
  </si>
  <si>
    <r>
      <t xml:space="preserve">Part en artiste
</t>
    </r>
    <r>
      <rPr>
        <i/>
        <sz val="10"/>
        <color rgb="FF441435"/>
        <rFont val="Century Gothic"/>
        <family val="2"/>
      </rPr>
      <t>(sur la base du 6h-9h)</t>
    </r>
  </si>
  <si>
    <r>
      <t xml:space="preserve">Part en diffusion
</t>
    </r>
    <r>
      <rPr>
        <i/>
        <sz val="10"/>
        <color rgb="FF441435"/>
        <rFont val="Century Gothic"/>
        <family val="2"/>
      </rPr>
      <t>(sur la base du 6h-9h)</t>
    </r>
  </si>
  <si>
    <r>
      <t xml:space="preserve">Part en contact
</t>
    </r>
    <r>
      <rPr>
        <i/>
        <sz val="10"/>
        <color rgb="FF441435"/>
        <rFont val="Century Gothic"/>
        <family val="2"/>
      </rPr>
      <t>(sur la base du 6h-9h)</t>
    </r>
  </si>
  <si>
    <t>Dance-Electro</t>
  </si>
  <si>
    <t>Musique Classique</t>
  </si>
  <si>
    <t>Musique Contemporaine</t>
  </si>
  <si>
    <t>Musique Lyrique-Opéra</t>
  </si>
  <si>
    <t>Musique Traditionnelle Et Du Monde</t>
  </si>
  <si>
    <t>International</t>
  </si>
  <si>
    <t>Féminin</t>
  </si>
  <si>
    <t>Masculin</t>
  </si>
  <si>
    <t>*Sur la base des titres dont la nationalité du producteur est identifiée (soit une couverture de 83% de parts en titre et 99% de parts en diffusion)</t>
  </si>
  <si>
    <t>²%</t>
  </si>
  <si>
    <t>Rock-Metal</t>
  </si>
  <si>
    <t>Musiques latines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</si>
</sst>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-* #,##0.00\ _F_-;\-* #,##0.00\ _F_-;_-* &quot;-&quot;??\ _F_-;_-@_-"/>
    <numFmt numFmtId="165" formatCode="0.0%"/>
    <numFmt numFmtId="166" formatCode="\+0;\-0"/>
    <numFmt numFmtId="167" formatCode="#,##0.0"/>
    <numFmt numFmtId="168" formatCode="_-* #,##0.00\ &quot;F&quot;_-;\-* #,##0.00\ &quot;F&quot;_-;_-* &quot;-&quot;??\ &quot;F&quot;_-;_-@_-"/>
    <numFmt numFmtId="169" formatCode="_-* #,##0.00\ _€_-;\-* #,##0.00\ _€_-;_-* &quot;-&quot;??\ _€_-;_-@_-"/>
  </numFmts>
  <fonts count="5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sz val="12"/>
      <name val="Arial Narrow"/>
      <family val="2"/>
    </font>
    <font>
      <sz val="7"/>
      <name val="Arial Narrow"/>
      <family val="2"/>
    </font>
    <font>
      <i/>
      <sz val="7"/>
      <color indexed="8"/>
      <name val="Arial Narrow"/>
      <family val="2"/>
    </font>
    <font>
      <sz val="8"/>
      <name val="Arial Narrow"/>
      <family val="2"/>
    </font>
    <font>
      <sz val="8"/>
      <name val="Myriad Pro Cond"/>
      <family val="2"/>
    </font>
    <font>
      <sz val="10"/>
      <name val="Arial"/>
      <family val="2"/>
    </font>
    <font>
      <sz val="10"/>
      <name val="Arial"/>
      <family val="2"/>
    </font>
    <font>
      <b/>
      <sz val="10"/>
      <color theme="0"/>
      <name val="Century Gothic"/>
      <family val="2"/>
    </font>
    <font>
      <sz val="10"/>
      <name val="Century Gothic"/>
      <family val="2"/>
    </font>
    <font>
      <sz val="10"/>
      <color theme="0"/>
      <name val="Century Gothic"/>
      <family val="2"/>
    </font>
    <font>
      <i/>
      <sz val="10"/>
      <name val="Century Gothic"/>
      <family val="2"/>
    </font>
    <font>
      <sz val="10"/>
      <color rgb="FF441435"/>
      <name val="Century Gothic"/>
      <family val="2"/>
    </font>
    <font>
      <i/>
      <sz val="10"/>
      <color indexed="12"/>
      <name val="Century Gothic"/>
      <family val="2"/>
    </font>
    <font>
      <b/>
      <i/>
      <sz val="10"/>
      <name val="Century Gothic"/>
      <family val="2"/>
    </font>
    <font>
      <b/>
      <sz val="10"/>
      <color rgb="FFDC8C00"/>
      <name val="Century Gothic"/>
      <family val="2"/>
    </font>
    <font>
      <i/>
      <sz val="10"/>
      <color indexed="8"/>
      <name val="Century Gothic"/>
      <family val="2"/>
    </font>
    <font>
      <i/>
      <sz val="10"/>
      <color indexed="10"/>
      <name val="Century Gothic"/>
      <family val="2"/>
    </font>
    <font>
      <sz val="10"/>
      <name val="Arial"/>
      <family val="2"/>
    </font>
    <font>
      <b/>
      <i/>
      <sz val="10"/>
      <color rgb="FFDC8C00"/>
      <name val="Century Gothic"/>
      <family val="2"/>
    </font>
    <font>
      <sz val="10"/>
      <name val="Arial"/>
      <family val="2"/>
    </font>
    <font>
      <b/>
      <u/>
      <sz val="10"/>
      <color theme="0"/>
      <name val="Century Gothic"/>
      <family val="2"/>
    </font>
    <font>
      <i/>
      <sz val="10"/>
      <color rgb="FF441435"/>
      <name val="Century Gothic"/>
      <family val="2"/>
    </font>
    <font>
      <sz val="8"/>
      <name val="Arial"/>
      <family val="2"/>
    </font>
    <font>
      <sz val="10"/>
      <name val="Arial Narrow"/>
      <family val="2"/>
    </font>
    <font>
      <sz val="10"/>
      <color theme="1"/>
      <name val="Century Gothic"/>
      <family val="2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rgb="FFDC8C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D893"/>
        <bgColor indexed="64"/>
      </patternFill>
    </fill>
  </fills>
  <borders count="21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hair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 style="medium">
        <color theme="0"/>
      </top>
      <bottom/>
      <diagonal/>
    </border>
    <border>
      <left/>
      <right style="medium">
        <color rgb="FFDC8C00"/>
      </right>
      <top/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 style="hair">
        <color auto="1"/>
      </right>
      <top/>
      <bottom style="medium">
        <color theme="0"/>
      </bottom>
      <diagonal/>
    </border>
    <border>
      <left style="medium">
        <color rgb="FFDC8C00"/>
      </left>
      <right style="hair">
        <color auto="1"/>
      </right>
      <top style="hair">
        <color auto="1"/>
      </top>
      <bottom/>
      <diagonal/>
    </border>
    <border>
      <left style="medium">
        <color rgb="FFDC8C00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rgb="FFDC8C00"/>
      </left>
      <right style="hair">
        <color auto="1"/>
      </right>
      <top style="medium">
        <color rgb="FFDC8C00"/>
      </top>
      <bottom style="hair">
        <color auto="1"/>
      </bottom>
      <diagonal/>
    </border>
    <border>
      <left style="hair">
        <color indexed="64"/>
      </left>
      <right style="medium">
        <color rgb="FFDC8C00"/>
      </right>
      <top/>
      <bottom/>
      <diagonal/>
    </border>
    <border>
      <left style="hair">
        <color auto="1"/>
      </left>
      <right style="medium">
        <color rgb="FFDC8C00"/>
      </right>
      <top/>
      <bottom style="hair">
        <color auto="1"/>
      </bottom>
      <diagonal/>
    </border>
    <border>
      <left style="hair">
        <color auto="1"/>
      </left>
      <right style="medium">
        <color rgb="FFDC8C00"/>
      </right>
      <top/>
      <bottom style="medium">
        <color theme="0"/>
      </bottom>
      <diagonal/>
    </border>
    <border>
      <left/>
      <right/>
      <top style="medium">
        <color theme="0"/>
      </top>
      <bottom/>
      <diagonal/>
    </border>
    <border>
      <left style="hair">
        <color auto="1"/>
      </left>
      <right style="medium">
        <color rgb="FFDC8C00"/>
      </right>
      <top style="hair">
        <color auto="1"/>
      </top>
      <bottom style="medium">
        <color rgb="FFDC8C0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rgb="FFDC8C00"/>
      </bottom>
      <diagonal/>
    </border>
    <border>
      <left/>
      <right style="hair">
        <color auto="1"/>
      </right>
      <top style="hair">
        <color auto="1"/>
      </top>
      <bottom style="medium">
        <color rgb="FFDC8C00"/>
      </bottom>
      <diagonal/>
    </border>
    <border>
      <left style="medium">
        <color rgb="FFDC8C00"/>
      </left>
      <right/>
      <top/>
      <bottom/>
      <diagonal/>
    </border>
    <border>
      <left style="hair">
        <color auto="1"/>
      </left>
      <right style="medium">
        <color rgb="FFDC8C00"/>
      </right>
      <top style="hair">
        <color auto="1"/>
      </top>
      <bottom/>
      <diagonal/>
    </border>
    <border>
      <left style="hair">
        <color auto="1"/>
      </left>
      <right style="medium">
        <color rgb="FFDC8C00"/>
      </right>
      <top style="hair">
        <color auto="1"/>
      </top>
      <bottom style="medium">
        <color theme="0"/>
      </bottom>
      <diagonal/>
    </border>
    <border>
      <left style="medium">
        <color rgb="FFDC8C00"/>
      </left>
      <right/>
      <top/>
      <bottom style="medium">
        <color theme="0"/>
      </bottom>
      <diagonal/>
    </border>
    <border>
      <left/>
      <right style="medium">
        <color rgb="FFDC8C00"/>
      </right>
      <top/>
      <bottom style="medium">
        <color rgb="FFDC8C00"/>
      </bottom>
      <diagonal/>
    </border>
    <border>
      <left/>
      <right style="medium">
        <color rgb="FFDC8C00"/>
      </right>
      <top/>
      <bottom style="hair">
        <color auto="1"/>
      </bottom>
      <diagonal/>
    </border>
    <border>
      <left/>
      <right style="medium">
        <color rgb="FFDC8C00"/>
      </right>
      <top style="hair">
        <color auto="1"/>
      </top>
      <bottom style="hair">
        <color auto="1"/>
      </bottom>
      <diagonal/>
    </border>
    <border>
      <left/>
      <right style="medium">
        <color rgb="FFDC8C00"/>
      </right>
      <top style="hair">
        <color auto="1"/>
      </top>
      <bottom style="medium">
        <color rgb="FFDC8C00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rgb="FFDC8C00"/>
      </top>
      <bottom style="hair">
        <color auto="1"/>
      </bottom>
      <diagonal/>
    </border>
    <border>
      <left style="hair">
        <color auto="1"/>
      </left>
      <right style="medium">
        <color rgb="FFDC8C00"/>
      </right>
      <top style="medium">
        <color rgb="FFDC8C00"/>
      </top>
      <bottom style="hair">
        <color auto="1"/>
      </bottom>
      <diagonal/>
    </border>
    <border>
      <left/>
      <right style="hair">
        <color auto="1"/>
      </right>
      <top style="medium">
        <color rgb="FFDC8C00"/>
      </top>
      <bottom style="hair">
        <color auto="1"/>
      </bottom>
      <diagonal/>
    </border>
    <border>
      <left style="medium">
        <color rgb="FFDC8C00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rgb="FFDC8C00"/>
      </left>
      <right/>
      <top style="medium">
        <color theme="0"/>
      </top>
      <bottom style="medium">
        <color rgb="FFDC8C00"/>
      </bottom>
      <diagonal/>
    </border>
    <border>
      <left style="medium">
        <color theme="0"/>
      </left>
      <right style="hair">
        <color theme="0"/>
      </right>
      <top style="medium">
        <color theme="0"/>
      </top>
      <bottom style="medium">
        <color rgb="FFDC8C00"/>
      </bottom>
      <diagonal/>
    </border>
    <border>
      <left style="hair">
        <color auto="1"/>
      </left>
      <right style="medium">
        <color rgb="FFDC8C00"/>
      </right>
      <top/>
      <bottom style="medium">
        <color rgb="FFDC8C00"/>
      </bottom>
      <diagonal/>
    </border>
    <border>
      <left style="medium">
        <color rgb="FFDC8C00"/>
      </left>
      <right/>
      <top style="medium">
        <color rgb="FFDC8C00"/>
      </top>
      <bottom style="medium">
        <color rgb="FFDC8C00"/>
      </bottom>
      <diagonal/>
    </border>
    <border>
      <left style="medium">
        <color rgb="FFDC8C00"/>
      </left>
      <right/>
      <top style="medium">
        <color rgb="FFDC8C00"/>
      </top>
      <bottom/>
      <diagonal/>
    </border>
    <border>
      <left style="medium">
        <color rgb="FFDC8C00"/>
      </left>
      <right/>
      <top/>
      <bottom style="medium">
        <color rgb="FFDC8C00"/>
      </bottom>
      <diagonal/>
    </border>
    <border>
      <left/>
      <right style="hair">
        <color auto="1"/>
      </right>
      <top style="medium">
        <color rgb="FFDC8C00"/>
      </top>
      <bottom style="medium">
        <color theme="0"/>
      </bottom>
      <diagonal/>
    </border>
    <border>
      <left style="medium">
        <color rgb="FFDC8C00"/>
      </left>
      <right style="thin">
        <color theme="0"/>
      </right>
      <top/>
      <bottom style="medium">
        <color rgb="FFDC8C00"/>
      </bottom>
      <diagonal/>
    </border>
    <border>
      <left/>
      <right style="hair">
        <color auto="1"/>
      </right>
      <top style="medium">
        <color theme="0"/>
      </top>
      <bottom style="medium">
        <color theme="0"/>
      </bottom>
      <diagonal/>
    </border>
    <border>
      <left style="medium">
        <color rgb="FFDC8C00"/>
      </left>
      <right/>
      <top style="medium">
        <color rgb="FFDC8C00"/>
      </top>
      <bottom style="hair">
        <color indexed="64"/>
      </bottom>
      <diagonal/>
    </border>
    <border>
      <left style="medium">
        <color rgb="FFDC8C00"/>
      </left>
      <right/>
      <top style="hair">
        <color indexed="64"/>
      </top>
      <bottom style="medium">
        <color rgb="FFDC8C00"/>
      </bottom>
      <diagonal/>
    </border>
    <border>
      <left/>
      <right/>
      <top/>
      <bottom style="medium">
        <color rgb="FFDC8C00"/>
      </bottom>
      <diagonal/>
    </border>
    <border>
      <left/>
      <right/>
      <top style="medium">
        <color rgb="FFDC8C00"/>
      </top>
      <bottom/>
      <diagonal/>
    </border>
    <border>
      <left style="medium">
        <color theme="0"/>
      </left>
      <right/>
      <top style="medium">
        <color rgb="FFDC8C00"/>
      </top>
      <bottom/>
      <diagonal/>
    </border>
    <border>
      <left/>
      <right style="medium">
        <color rgb="FFDC8C00"/>
      </right>
      <top style="medium">
        <color rgb="FFDC8C00"/>
      </top>
      <bottom/>
      <diagonal/>
    </border>
    <border>
      <left style="hair">
        <color indexed="64"/>
      </left>
      <right/>
      <top/>
      <bottom style="medium">
        <color rgb="FFDC8C00"/>
      </bottom>
      <diagonal/>
    </border>
    <border>
      <left/>
      <right style="medium">
        <color theme="0"/>
      </right>
      <top style="medium">
        <color rgb="FFDC8C00"/>
      </top>
      <bottom/>
      <diagonal/>
    </border>
    <border>
      <left style="medium">
        <color rgb="FFDC8C00"/>
      </left>
      <right style="hair">
        <color auto="1"/>
      </right>
      <top style="hair">
        <color auto="1"/>
      </top>
      <bottom style="medium">
        <color rgb="FFDC8C00"/>
      </bottom>
      <diagonal/>
    </border>
    <border>
      <left/>
      <right/>
      <top style="medium">
        <color theme="0"/>
      </top>
      <bottom style="medium">
        <color rgb="FFDC8C00"/>
      </bottom>
      <diagonal/>
    </border>
    <border>
      <left style="medium">
        <color theme="0"/>
      </left>
      <right/>
      <top style="medium">
        <color theme="0"/>
      </top>
      <bottom style="medium">
        <color rgb="FFDC8C00"/>
      </bottom>
      <diagonal/>
    </border>
    <border>
      <left/>
      <right/>
      <top style="medium">
        <color rgb="FFDC8C00"/>
      </top>
      <bottom style="medium">
        <color rgb="FFDC8C00"/>
      </bottom>
      <diagonal/>
    </border>
    <border>
      <left/>
      <right style="medium">
        <color rgb="FFDC8C00"/>
      </right>
      <top style="medium">
        <color rgb="FFDC8C00"/>
      </top>
      <bottom style="medium">
        <color rgb="FFDC8C00"/>
      </bottom>
      <diagonal/>
    </border>
    <border>
      <left style="hair">
        <color auto="1"/>
      </left>
      <right/>
      <top style="hair">
        <color auto="1"/>
      </top>
      <bottom style="medium">
        <color rgb="FFDC8C00"/>
      </bottom>
      <diagonal/>
    </border>
    <border>
      <left style="medium">
        <color rgb="FFDC8C00"/>
      </left>
      <right style="hair">
        <color auto="1"/>
      </right>
      <top/>
      <bottom style="hair">
        <color auto="1"/>
      </bottom>
      <diagonal/>
    </border>
    <border>
      <left style="hair">
        <color indexed="64"/>
      </left>
      <right style="medium">
        <color rgb="FFDC8C00"/>
      </right>
      <top style="medium">
        <color rgb="FFDC8C00"/>
      </top>
      <bottom style="medium">
        <color rgb="FFDC8C00"/>
      </bottom>
      <diagonal/>
    </border>
    <border>
      <left style="hair">
        <color auto="1"/>
      </left>
      <right/>
      <top style="medium">
        <color rgb="FFDC8C00"/>
      </top>
      <bottom style="hair">
        <color auto="1"/>
      </bottom>
      <diagonal/>
    </border>
    <border>
      <left/>
      <right style="thin">
        <color theme="0"/>
      </right>
      <top/>
      <bottom style="medium">
        <color rgb="FFDC8C00"/>
      </bottom>
      <diagonal/>
    </border>
    <border>
      <left/>
      <right/>
      <top style="medium">
        <color rgb="FFDC8C00"/>
      </top>
      <bottom style="hair">
        <color indexed="64"/>
      </bottom>
      <diagonal/>
    </border>
    <border>
      <left style="medium">
        <color rgb="FFDC8C00"/>
      </left>
      <right/>
      <top/>
      <bottom style="hair">
        <color indexed="64"/>
      </bottom>
      <diagonal/>
    </border>
    <border>
      <left/>
      <right style="hair">
        <color theme="0"/>
      </right>
      <top style="medium">
        <color theme="0"/>
      </top>
      <bottom style="medium">
        <color rgb="FFDC8C00"/>
      </bottom>
      <diagonal/>
    </border>
    <border>
      <left style="medium">
        <color rgb="FFDC8C00"/>
      </left>
      <right style="medium">
        <color theme="0"/>
      </right>
      <top style="medium">
        <color rgb="FFDC8C00"/>
      </top>
      <bottom/>
      <diagonal/>
    </border>
    <border>
      <left style="medium">
        <color theme="0"/>
      </left>
      <right/>
      <top style="medium">
        <color rgb="FFDC8C00"/>
      </top>
      <bottom style="medium">
        <color rgb="FFDC8C00"/>
      </bottom>
      <diagonal/>
    </border>
    <border>
      <left style="medium">
        <color rgb="FFDC8C00"/>
      </left>
      <right style="medium">
        <color theme="0"/>
      </right>
      <top style="medium">
        <color theme="0"/>
      </top>
      <bottom style="medium">
        <color rgb="FFDC8C00"/>
      </bottom>
      <diagonal/>
    </border>
    <border>
      <left style="hair">
        <color theme="0"/>
      </left>
      <right style="medium">
        <color theme="0"/>
      </right>
      <top style="medium">
        <color theme="0"/>
      </top>
      <bottom style="medium">
        <color rgb="FFDC8C00"/>
      </bottom>
      <diagonal/>
    </border>
    <border>
      <left style="medium">
        <color rgb="FFDC8C00"/>
      </left>
      <right style="medium">
        <color theme="0"/>
      </right>
      <top style="medium">
        <color rgb="FFDC8C00"/>
      </top>
      <bottom style="medium">
        <color rgb="FFDC8C00"/>
      </bottom>
      <diagonal/>
    </border>
    <border>
      <left style="thin">
        <color theme="0"/>
      </left>
      <right style="thin">
        <color theme="0"/>
      </right>
      <top/>
      <bottom style="medium">
        <color rgb="FFDC8C00"/>
      </bottom>
      <diagonal/>
    </border>
    <border>
      <left style="thin">
        <color theme="0"/>
      </left>
      <right style="medium">
        <color rgb="FFDC8C00"/>
      </right>
      <top/>
      <bottom style="medium">
        <color rgb="FFDC8C00"/>
      </bottom>
      <diagonal/>
    </border>
    <border>
      <left style="medium">
        <color theme="0"/>
      </left>
      <right style="thin">
        <color theme="0"/>
      </right>
      <top style="medium">
        <color theme="0"/>
      </top>
      <bottom style="medium">
        <color rgb="FFDC8C00"/>
      </bottom>
      <diagonal/>
    </border>
    <border>
      <left/>
      <right style="medium">
        <color theme="0"/>
      </right>
      <top style="medium">
        <color rgb="FFDC8C00"/>
      </top>
      <bottom style="medium">
        <color rgb="FFDC8C00"/>
      </bottom>
      <diagonal/>
    </border>
    <border>
      <left style="medium">
        <color rgb="FFDC8C00"/>
      </left>
      <right style="medium">
        <color rgb="FFDC8C00"/>
      </right>
      <top/>
      <bottom/>
      <diagonal/>
    </border>
    <border>
      <left/>
      <right style="hair">
        <color auto="1"/>
      </right>
      <top/>
      <bottom style="medium">
        <color theme="0"/>
      </bottom>
      <diagonal/>
    </border>
    <border>
      <left style="medium">
        <color rgb="FFDC8C00"/>
      </left>
      <right style="medium">
        <color rgb="FFDC8C00"/>
      </right>
      <top/>
      <bottom style="medium">
        <color rgb="FFDC8C00"/>
      </bottom>
      <diagonal/>
    </border>
    <border>
      <left style="thin">
        <color theme="0"/>
      </left>
      <right style="medium">
        <color theme="0"/>
      </right>
      <top style="medium">
        <color rgb="FFDC8C00"/>
      </top>
      <bottom style="medium">
        <color rgb="FFDC8C00"/>
      </bottom>
      <diagonal/>
    </border>
    <border>
      <left style="medium">
        <color theme="0"/>
      </left>
      <right style="thin">
        <color theme="0"/>
      </right>
      <top style="medium">
        <color rgb="FFDC8C00"/>
      </top>
      <bottom style="medium">
        <color rgb="FFDC8C00"/>
      </bottom>
      <diagonal/>
    </border>
    <border>
      <left style="hair">
        <color indexed="64"/>
      </left>
      <right/>
      <top style="medium">
        <color rgb="FFDC8C00"/>
      </top>
      <bottom style="medium">
        <color rgb="FFDC8C00"/>
      </bottom>
      <diagonal/>
    </border>
    <border>
      <left style="medium">
        <color theme="0"/>
      </left>
      <right style="hair">
        <color theme="0"/>
      </right>
      <top/>
      <bottom style="medium">
        <color rgb="FFDC8C0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rgb="FFDC8C00"/>
      </left>
      <right style="medium">
        <color rgb="FFDC8C00"/>
      </right>
      <top style="medium">
        <color rgb="FFDC8C00"/>
      </top>
      <bottom/>
      <diagonal/>
    </border>
    <border>
      <left style="hair">
        <color auto="1"/>
      </left>
      <right style="medium">
        <color rgb="FFDC8C00"/>
      </right>
      <top style="hair">
        <color auto="1"/>
      </top>
      <bottom style="hair">
        <color auto="1"/>
      </bottom>
      <diagonal/>
    </border>
    <border>
      <left style="medium">
        <color rgb="FFDC8C00"/>
      </left>
      <right style="medium">
        <color theme="0"/>
      </right>
      <top/>
      <bottom/>
      <diagonal/>
    </border>
    <border>
      <left style="medium">
        <color rgb="FFDC8C00"/>
      </left>
      <right style="medium">
        <color theme="0"/>
      </right>
      <top/>
      <bottom style="medium">
        <color rgb="FFDC8C00"/>
      </bottom>
      <diagonal/>
    </border>
    <border>
      <left/>
      <right style="hair">
        <color auto="1"/>
      </right>
      <top style="medium">
        <color theme="0"/>
      </top>
      <bottom style="medium">
        <color rgb="FFDC8C00"/>
      </bottom>
      <diagonal/>
    </border>
    <border>
      <left style="medium">
        <color rgb="FFDC8C00"/>
      </left>
      <right style="medium">
        <color theme="0"/>
      </right>
      <top style="medium">
        <color theme="0"/>
      </top>
      <bottom/>
      <diagonal/>
    </border>
    <border>
      <left style="hair">
        <color indexed="64"/>
      </left>
      <right style="medium">
        <color rgb="FFDC8C00"/>
      </right>
      <top style="medium">
        <color rgb="FFDC8C00"/>
      </top>
      <bottom/>
      <diagonal/>
    </border>
    <border>
      <left/>
      <right style="medium">
        <color theme="0"/>
      </right>
      <top/>
      <bottom style="medium">
        <color rgb="FFDC8C00"/>
      </bottom>
      <diagonal/>
    </border>
    <border>
      <left/>
      <right style="medium">
        <color rgb="FFDC8C00"/>
      </right>
      <top style="medium">
        <color rgb="FFDC8C00"/>
      </top>
      <bottom style="hair">
        <color auto="1"/>
      </bottom>
      <diagonal/>
    </border>
    <border>
      <left/>
      <right/>
      <top style="hair">
        <color auto="1"/>
      </top>
      <bottom style="medium">
        <color rgb="FFDC8C00"/>
      </bottom>
      <diagonal/>
    </border>
    <border>
      <left/>
      <right style="thin">
        <color theme="0"/>
      </right>
      <top style="medium">
        <color rgb="FFDC8C00"/>
      </top>
      <bottom style="medium">
        <color rgb="FFDC8C00"/>
      </bottom>
      <diagonal/>
    </border>
    <border>
      <left style="thin">
        <color theme="0"/>
      </left>
      <right style="medium">
        <color rgb="FFDC8C00"/>
      </right>
      <top style="medium">
        <color rgb="FFDC8C00"/>
      </top>
      <bottom style="medium">
        <color rgb="FFDC8C00"/>
      </bottom>
      <diagonal/>
    </border>
    <border>
      <left style="thin">
        <color theme="0"/>
      </left>
      <right style="thin">
        <color theme="0"/>
      </right>
      <top style="medium">
        <color rgb="FFDC8C00"/>
      </top>
      <bottom style="medium">
        <color rgb="FFDC8C00"/>
      </bottom>
      <diagonal/>
    </border>
    <border>
      <left style="medium">
        <color theme="0"/>
      </left>
      <right/>
      <top/>
      <bottom style="medium">
        <color rgb="FFDC8C00"/>
      </bottom>
      <diagonal/>
    </border>
    <border>
      <left style="medium">
        <color rgb="FFDC8C00"/>
      </left>
      <right/>
      <top style="hair">
        <color auto="1"/>
      </top>
      <bottom/>
      <diagonal/>
    </border>
    <border>
      <left style="thin">
        <color theme="0"/>
      </left>
      <right/>
      <top style="medium">
        <color rgb="FFDC8C00"/>
      </top>
      <bottom style="medium">
        <color rgb="FFDC8C00"/>
      </bottom>
      <diagonal/>
    </border>
    <border>
      <left style="thin">
        <color theme="0"/>
      </left>
      <right style="medium">
        <color theme="0"/>
      </right>
      <top/>
      <bottom style="medium">
        <color rgb="FFDC8C00"/>
      </bottom>
      <diagonal/>
    </border>
    <border>
      <left style="thin">
        <color theme="0"/>
      </left>
      <right style="medium">
        <color theme="0"/>
      </right>
      <top style="medium">
        <color theme="0"/>
      </top>
      <bottom style="medium">
        <color rgb="FFDC8C00"/>
      </bottom>
      <diagonal/>
    </border>
    <border>
      <left/>
      <right style="hair">
        <color theme="0"/>
      </right>
      <top style="medium">
        <color rgb="FFDC8C00"/>
      </top>
      <bottom style="medium">
        <color rgb="FFDC8C00"/>
      </bottom>
      <diagonal/>
    </border>
    <border>
      <left/>
      <right style="medium">
        <color rgb="FFDC8C00"/>
      </right>
      <top style="thin">
        <color theme="0"/>
      </top>
      <bottom style="medium">
        <color rgb="FFDC8C00"/>
      </bottom>
      <diagonal/>
    </border>
    <border>
      <left/>
      <right style="medium">
        <color rgb="FFDC8C00"/>
      </right>
      <top style="hair">
        <color auto="1"/>
      </top>
      <bottom style="medium">
        <color theme="0"/>
      </bottom>
      <diagonal/>
    </border>
    <border>
      <left style="hair">
        <color indexed="64"/>
      </left>
      <right/>
      <top style="medium">
        <color rgb="FFDC8C00"/>
      </top>
      <bottom/>
      <diagonal/>
    </border>
    <border>
      <left style="medium">
        <color rgb="FFDC8C00"/>
      </left>
      <right style="thin">
        <color theme="0"/>
      </right>
      <top style="medium">
        <color rgb="FFDC8C00"/>
      </top>
      <bottom/>
      <diagonal/>
    </border>
    <border>
      <left style="medium">
        <color rgb="FFDC8C00"/>
      </left>
      <right style="thin">
        <color theme="0"/>
      </right>
      <top/>
      <bottom/>
      <diagonal/>
    </border>
    <border>
      <left style="medium">
        <color rgb="FFDC8C00"/>
      </left>
      <right style="medium">
        <color rgb="FFDC8C00"/>
      </right>
      <top/>
      <bottom style="medium">
        <color theme="0"/>
      </bottom>
      <diagonal/>
    </border>
    <border>
      <left style="hair">
        <color theme="1"/>
      </left>
      <right style="hair">
        <color auto="1"/>
      </right>
      <top/>
      <bottom style="hair">
        <color indexed="64"/>
      </bottom>
      <diagonal/>
    </border>
    <border>
      <left style="medium">
        <color rgb="FFDC8C00"/>
      </left>
      <right style="medium">
        <color rgb="FFDC8C00"/>
      </right>
      <top style="medium">
        <color rgb="FFDC8C00"/>
      </top>
      <bottom style="medium">
        <color rgb="FFDC8C00"/>
      </bottom>
      <diagonal/>
    </border>
    <border>
      <left style="medium">
        <color theme="0"/>
      </left>
      <right/>
      <top/>
      <bottom/>
      <diagonal/>
    </border>
    <border>
      <left style="hair">
        <color auto="1"/>
      </left>
      <right style="hair">
        <color theme="1"/>
      </right>
      <top style="medium">
        <color rgb="FFDC8C00"/>
      </top>
      <bottom style="hair">
        <color auto="1"/>
      </bottom>
      <diagonal/>
    </border>
    <border>
      <left style="hair">
        <color auto="1"/>
      </left>
      <right style="hair">
        <color theme="1"/>
      </right>
      <top style="hair">
        <color auto="1"/>
      </top>
      <bottom style="medium">
        <color rgb="FFDC8C00"/>
      </bottom>
      <diagonal/>
    </border>
    <border>
      <left style="hair">
        <color theme="1"/>
      </left>
      <right/>
      <top/>
      <bottom style="medium">
        <color rgb="FFDC8C00"/>
      </bottom>
      <diagonal/>
    </border>
    <border>
      <left style="hair">
        <color auto="1"/>
      </left>
      <right style="hair">
        <color theme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theme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theme="0"/>
      </bottom>
      <diagonal/>
    </border>
    <border>
      <left/>
      <right style="hair">
        <color auto="1"/>
      </right>
      <top style="hair">
        <color auto="1"/>
      </top>
      <bottom style="medium">
        <color theme="0"/>
      </bottom>
      <diagonal/>
    </border>
    <border>
      <left style="hair">
        <color theme="1"/>
      </left>
      <right/>
      <top style="medium">
        <color rgb="FFDC8C00"/>
      </top>
      <bottom style="medium">
        <color rgb="FFDC8C00"/>
      </bottom>
      <diagonal/>
    </border>
    <border>
      <left/>
      <right style="medium">
        <color rgb="FFDC8C00"/>
      </right>
      <top/>
      <bottom style="medium">
        <color theme="0"/>
      </bottom>
      <diagonal/>
    </border>
    <border>
      <left/>
      <right style="medium">
        <color rgb="FFDC8C00"/>
      </right>
      <top style="medium">
        <color theme="0"/>
      </top>
      <bottom style="medium">
        <color rgb="FFDC8C00"/>
      </bottom>
      <diagonal/>
    </border>
    <border>
      <left style="medium">
        <color rgb="FFDC8C00"/>
      </left>
      <right style="hair">
        <color auto="1"/>
      </right>
      <top style="thin">
        <color theme="0"/>
      </top>
      <bottom style="hair">
        <color indexed="64"/>
      </bottom>
      <diagonal/>
    </border>
    <border>
      <left/>
      <right style="medium">
        <color rgb="FFDC8C00"/>
      </right>
      <top style="hair">
        <color auto="1"/>
      </top>
      <bottom/>
      <diagonal/>
    </border>
    <border>
      <left style="hair">
        <color theme="1"/>
      </left>
      <right style="hair">
        <color theme="1"/>
      </right>
      <top/>
      <bottom style="medium">
        <color rgb="FFDC8C00"/>
      </bottom>
      <diagonal/>
    </border>
    <border>
      <left style="hair">
        <color theme="1"/>
      </left>
      <right style="medium">
        <color rgb="FFDC8C00"/>
      </right>
      <top style="medium">
        <color rgb="FFDC8C00"/>
      </top>
      <bottom style="hair">
        <color auto="1"/>
      </bottom>
      <diagonal/>
    </border>
    <border>
      <left style="medium">
        <color rgb="FFDC8C00"/>
      </left>
      <right style="hair">
        <color theme="1"/>
      </right>
      <top style="medium">
        <color rgb="FFDC8C00"/>
      </top>
      <bottom style="medium">
        <color rgb="FFDC8C00"/>
      </bottom>
      <diagonal/>
    </border>
    <border>
      <left style="hair">
        <color theme="1"/>
      </left>
      <right style="hair">
        <color theme="1"/>
      </right>
      <top style="medium">
        <color rgb="FFDC8C00"/>
      </top>
      <bottom style="medium">
        <color rgb="FFDC8C00"/>
      </bottom>
      <diagonal/>
    </border>
    <border>
      <left style="thin">
        <color theme="0"/>
      </left>
      <right style="hair">
        <color theme="0"/>
      </right>
      <top style="medium">
        <color rgb="FFDC8C00"/>
      </top>
      <bottom style="medium">
        <color rgb="FFDC8C00"/>
      </bottom>
      <diagonal/>
    </border>
    <border>
      <left style="hair">
        <color theme="1"/>
      </left>
      <right style="medium">
        <color rgb="FFDC8C00"/>
      </right>
      <top/>
      <bottom/>
      <diagonal/>
    </border>
    <border>
      <left style="hair">
        <color theme="1"/>
      </left>
      <right style="medium">
        <color rgb="FFDC8C00"/>
      </right>
      <top/>
      <bottom style="medium">
        <color rgb="FFDC8C00"/>
      </bottom>
      <diagonal/>
    </border>
    <border>
      <left style="hair">
        <color theme="1"/>
      </left>
      <right style="hair">
        <color theme="1"/>
      </right>
      <top style="medium">
        <color rgb="FFDC8C00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hair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/>
      <bottom style="hair">
        <color indexed="64"/>
      </bottom>
      <diagonal/>
    </border>
    <border>
      <left style="hair">
        <color theme="1"/>
      </left>
      <right style="hair">
        <color theme="1"/>
      </right>
      <top style="hair">
        <color auto="1"/>
      </top>
      <bottom style="medium">
        <color rgb="FFDC8C00"/>
      </bottom>
      <diagonal/>
    </border>
    <border>
      <left/>
      <right style="hair">
        <color theme="1"/>
      </right>
      <top style="medium">
        <color rgb="FFDC8C00"/>
      </top>
      <bottom style="hair">
        <color auto="1"/>
      </bottom>
      <diagonal/>
    </border>
    <border>
      <left/>
      <right style="hair">
        <color theme="1"/>
      </right>
      <top style="hair">
        <color auto="1"/>
      </top>
      <bottom style="hair">
        <color auto="1"/>
      </bottom>
      <diagonal/>
    </border>
    <border>
      <left/>
      <right style="hair">
        <color theme="1"/>
      </right>
      <top/>
      <bottom style="hair">
        <color auto="1"/>
      </bottom>
      <diagonal/>
    </border>
    <border>
      <left/>
      <right style="hair">
        <color theme="1"/>
      </right>
      <top style="hair">
        <color auto="1"/>
      </top>
      <bottom style="medium">
        <color rgb="FFDC8C00"/>
      </bottom>
      <diagonal/>
    </border>
    <border>
      <left style="hair">
        <color theme="1"/>
      </left>
      <right style="medium">
        <color rgb="FFDC8C00"/>
      </right>
      <top style="hair">
        <color indexed="64"/>
      </top>
      <bottom style="hair">
        <color indexed="64"/>
      </bottom>
      <diagonal/>
    </border>
    <border>
      <left style="hair">
        <color theme="1"/>
      </left>
      <right style="medium">
        <color rgb="FFDC8C00"/>
      </right>
      <top/>
      <bottom style="hair">
        <color indexed="64"/>
      </bottom>
      <diagonal/>
    </border>
    <border>
      <left style="hair">
        <color theme="1"/>
      </left>
      <right style="medium">
        <color rgb="FFDC8C00"/>
      </right>
      <top style="hair">
        <color auto="1"/>
      </top>
      <bottom style="medium">
        <color rgb="FFDC8C00"/>
      </bottom>
      <diagonal/>
    </border>
    <border>
      <left/>
      <right/>
      <top style="medium">
        <color rgb="FFDC8C00"/>
      </top>
      <bottom style="thin">
        <color theme="0"/>
      </bottom>
      <diagonal/>
    </border>
    <border>
      <left/>
      <right style="medium">
        <color theme="0"/>
      </right>
      <top style="medium">
        <color rgb="FFDC8C00"/>
      </top>
      <bottom style="thin">
        <color theme="0"/>
      </bottom>
      <diagonal/>
    </border>
    <border>
      <left style="medium">
        <color theme="0"/>
      </left>
      <right style="medium">
        <color rgb="FFDC8C00"/>
      </right>
      <top style="medium">
        <color theme="0"/>
      </top>
      <bottom style="thin">
        <color theme="0"/>
      </bottom>
      <diagonal/>
    </border>
    <border>
      <left style="medium">
        <color theme="0"/>
      </left>
      <right style="medium">
        <color rgb="FFDC8C00"/>
      </right>
      <top style="thin">
        <color theme="0"/>
      </top>
      <bottom style="medium">
        <color rgb="FFDC8C00"/>
      </bottom>
      <diagonal/>
    </border>
    <border>
      <left style="medium">
        <color theme="0"/>
      </left>
      <right style="medium">
        <color rgb="FFDC8C00"/>
      </right>
      <top/>
      <bottom style="medium">
        <color rgb="FFDC8C00"/>
      </bottom>
      <diagonal/>
    </border>
    <border>
      <left style="medium">
        <color theme="0"/>
      </left>
      <right style="medium">
        <color rgb="FFDC8C00"/>
      </right>
      <top style="medium">
        <color theme="0"/>
      </top>
      <bottom/>
      <diagonal/>
    </border>
    <border>
      <left style="medium">
        <color theme="0"/>
      </left>
      <right style="medium">
        <color rgb="FFDC8C00"/>
      </right>
      <top/>
      <bottom style="medium">
        <color theme="0"/>
      </bottom>
      <diagonal/>
    </border>
    <border>
      <left style="thin">
        <color theme="0"/>
      </left>
      <right/>
      <top style="thin">
        <color theme="0"/>
      </top>
      <bottom style="medium">
        <color rgb="FFDC8C00"/>
      </bottom>
      <diagonal/>
    </border>
    <border>
      <left/>
      <right style="medium">
        <color theme="0"/>
      </right>
      <top style="medium">
        <color theme="0"/>
      </top>
      <bottom style="medium">
        <color rgb="FFDC8C00"/>
      </bottom>
      <diagonal/>
    </border>
    <border>
      <left/>
      <right style="medium">
        <color theme="0"/>
      </right>
      <top style="thin">
        <color theme="0"/>
      </top>
      <bottom style="medium">
        <color rgb="FFDC8C00"/>
      </bottom>
      <diagonal/>
    </border>
    <border>
      <left style="medium">
        <color theme="0"/>
      </left>
      <right/>
      <top style="medium">
        <color rgb="FFDC8C00"/>
      </top>
      <bottom style="thin">
        <color theme="0"/>
      </bottom>
      <diagonal/>
    </border>
    <border>
      <left style="medium">
        <color rgb="FFDC8C00"/>
      </left>
      <right/>
      <top style="medium">
        <color rgb="FFDC8C00"/>
      </top>
      <bottom style="thin">
        <color theme="0"/>
      </bottom>
      <diagonal/>
    </border>
    <border>
      <left/>
      <right style="medium">
        <color rgb="FFDC8C00"/>
      </right>
      <top style="medium">
        <color rgb="FFDC8C0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medium">
        <color rgb="FFDC8C00"/>
      </right>
      <top/>
      <bottom/>
      <diagonal/>
    </border>
    <border>
      <left style="hair">
        <color theme="1"/>
      </left>
      <right style="hair">
        <color theme="1"/>
      </right>
      <top/>
      <bottom style="hair">
        <color theme="1"/>
      </bottom>
      <diagonal/>
    </border>
    <border>
      <left style="hair">
        <color theme="1"/>
      </left>
      <right style="medium">
        <color rgb="FFDC8C00"/>
      </right>
      <top/>
      <bottom style="hair">
        <color theme="1"/>
      </bottom>
      <diagonal/>
    </border>
    <border>
      <left/>
      <right style="hair">
        <color theme="1"/>
      </right>
      <top/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medium">
        <color rgb="FFDC8C00"/>
      </right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/>
      <diagonal/>
    </border>
    <border>
      <left style="medium">
        <color rgb="FFDC8C00"/>
      </left>
      <right style="hair">
        <color theme="1"/>
      </right>
      <top style="medium">
        <color rgb="FFDC8C00"/>
      </top>
      <bottom style="hair">
        <color auto="1"/>
      </bottom>
      <diagonal/>
    </border>
    <border>
      <left style="medium">
        <color rgb="FFDC8C00"/>
      </left>
      <right style="hair">
        <color theme="1"/>
      </right>
      <top style="hair">
        <color auto="1"/>
      </top>
      <bottom style="hair">
        <color auto="1"/>
      </bottom>
      <diagonal/>
    </border>
    <border>
      <left style="medium">
        <color rgb="FFDC8C00"/>
      </left>
      <right style="hair">
        <color theme="1"/>
      </right>
      <top style="hair">
        <color auto="1"/>
      </top>
      <bottom style="medium">
        <color rgb="FFDC8C00"/>
      </bottom>
      <diagonal/>
    </border>
    <border>
      <left style="thin">
        <color theme="0"/>
      </left>
      <right/>
      <top style="medium">
        <color rgb="FFDC8C00"/>
      </top>
      <bottom/>
      <diagonal/>
    </border>
    <border>
      <left style="thin">
        <color theme="0"/>
      </left>
      <right style="medium">
        <color theme="0"/>
      </right>
      <top style="medium">
        <color rgb="FFDC8C00"/>
      </top>
      <bottom/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 style="thin">
        <color theme="0"/>
      </left>
      <right/>
      <top/>
      <bottom style="medium">
        <color rgb="FFDC8C00"/>
      </bottom>
      <diagonal/>
    </border>
    <border>
      <left style="thin">
        <color theme="0"/>
      </left>
      <right style="medium">
        <color rgb="FFDC8C00"/>
      </right>
      <top style="medium">
        <color rgb="FFDC8C00"/>
      </top>
      <bottom/>
      <diagonal/>
    </border>
    <border>
      <left style="medium">
        <color rgb="FFDC8C00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medium">
        <color rgb="FFDC8C00"/>
      </left>
      <right style="hair">
        <color theme="1"/>
      </right>
      <top style="hair">
        <color theme="1"/>
      </top>
      <bottom style="medium">
        <color rgb="FFDC8C00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medium">
        <color rgb="FFDC8C00"/>
      </bottom>
      <diagonal/>
    </border>
    <border>
      <left style="hair">
        <color theme="1"/>
      </left>
      <right style="medium">
        <color rgb="FFDC8C00"/>
      </right>
      <top style="hair">
        <color theme="1"/>
      </top>
      <bottom style="medium">
        <color rgb="FFDC8C00"/>
      </bottom>
      <diagonal/>
    </border>
    <border>
      <left style="medium">
        <color rgb="FFDC8C00"/>
      </left>
      <right style="hair">
        <color theme="1"/>
      </right>
      <top style="hair">
        <color theme="1"/>
      </top>
      <bottom/>
      <diagonal/>
    </border>
    <border>
      <left style="hair">
        <color theme="1"/>
      </left>
      <right style="hair">
        <color theme="1"/>
      </right>
      <top style="hair">
        <color theme="1"/>
      </top>
      <bottom/>
      <diagonal/>
    </border>
    <border>
      <left style="hair">
        <color theme="1"/>
      </left>
      <right style="medium">
        <color rgb="FFDC8C00"/>
      </right>
      <top style="hair">
        <color theme="1"/>
      </top>
      <bottom/>
      <diagonal/>
    </border>
    <border>
      <left style="medium">
        <color rgb="FFDC8C00"/>
      </left>
      <right style="hair">
        <color theme="1"/>
      </right>
      <top style="medium">
        <color rgb="FFDC8C00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medium">
        <color rgb="FFDC8C00"/>
      </top>
      <bottom style="hair">
        <color theme="1"/>
      </bottom>
      <diagonal/>
    </border>
    <border>
      <left style="hair">
        <color theme="1"/>
      </left>
      <right style="medium">
        <color rgb="FFDC8C00"/>
      </right>
      <top style="medium">
        <color rgb="FFDC8C00"/>
      </top>
      <bottom style="hair">
        <color theme="1"/>
      </bottom>
      <diagonal/>
    </border>
    <border>
      <left style="medium">
        <color theme="0"/>
      </left>
      <right style="thin">
        <color theme="0"/>
      </right>
      <top style="medium">
        <color rgb="FFDC8C00"/>
      </top>
      <bottom style="thin">
        <color rgb="FFDC8C00"/>
      </bottom>
      <diagonal/>
    </border>
    <border>
      <left style="medium">
        <color theme="0"/>
      </left>
      <right style="thin">
        <color theme="0"/>
      </right>
      <top style="medium">
        <color rgb="FFDC8C00"/>
      </top>
      <bottom style="hair">
        <color auto="1"/>
      </bottom>
      <diagonal/>
    </border>
    <border>
      <left style="medium">
        <color rgb="FFDC8C00"/>
      </left>
      <right style="hair">
        <color theme="1"/>
      </right>
      <top/>
      <bottom style="hair">
        <color theme="1"/>
      </bottom>
      <diagonal/>
    </border>
    <border>
      <left style="medium">
        <color theme="0"/>
      </left>
      <right style="thin">
        <color theme="0"/>
      </right>
      <top style="medium">
        <color rgb="FFDC8C00"/>
      </top>
      <bottom/>
      <diagonal/>
    </border>
    <border>
      <left style="medium">
        <color rgb="FFDC8C00"/>
      </left>
      <right style="hair">
        <color theme="1"/>
      </right>
      <top/>
      <bottom style="medium">
        <color rgb="FFDC8C00"/>
      </bottom>
      <diagonal/>
    </border>
    <border>
      <left style="hair">
        <color theme="1"/>
      </left>
      <right/>
      <top/>
      <bottom style="hair">
        <color theme="1"/>
      </bottom>
      <diagonal/>
    </border>
    <border>
      <left style="hair">
        <color theme="1"/>
      </left>
      <right/>
      <top style="hair">
        <color theme="1"/>
      </top>
      <bottom/>
      <diagonal/>
    </border>
    <border>
      <left style="hair">
        <color theme="1"/>
      </left>
      <right/>
      <top style="medium">
        <color rgb="FFDC8C00"/>
      </top>
      <bottom style="hair">
        <color theme="1"/>
      </bottom>
      <diagonal/>
    </border>
    <border>
      <left style="hair">
        <color theme="1"/>
      </left>
      <right/>
      <top style="hair">
        <color theme="1"/>
      </top>
      <bottom style="medium">
        <color rgb="FFDC8C00"/>
      </bottom>
      <diagonal/>
    </border>
    <border>
      <left/>
      <right style="hair">
        <color theme="1"/>
      </right>
      <top style="medium">
        <color rgb="FFDC8C00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medium">
        <color rgb="FFDC8C00"/>
      </bottom>
      <diagonal/>
    </border>
    <border>
      <left style="medium">
        <color rgb="FFDC8C00"/>
      </left>
      <right style="hair">
        <color indexed="64"/>
      </right>
      <top/>
      <bottom style="medium">
        <color rgb="FFDC8C00"/>
      </bottom>
      <diagonal/>
    </border>
  </borders>
  <cellStyleXfs count="105">
    <xf numFmtId="0" fontId="0" fillId="0" borderId="0" applyNumberFormat="0" applyFon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8" borderId="0" applyNumberFormat="0" applyBorder="0" applyAlignment="0" applyProtection="0"/>
    <xf numFmtId="0" fontId="8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10" fillId="0" borderId="0" applyNumberFormat="0" applyFill="0" applyBorder="0" applyAlignment="0" applyProtection="0"/>
    <xf numFmtId="0" fontId="11" fillId="20" borderId="1" applyNumberFormat="0" applyAlignment="0" applyProtection="0"/>
    <xf numFmtId="0" fontId="12" fillId="0" borderId="2" applyNumberFormat="0" applyFill="0" applyAlignment="0" applyProtection="0"/>
    <xf numFmtId="0" fontId="8" fillId="21" borderId="3" applyNumberFormat="0" applyFont="0" applyAlignment="0" applyProtection="0"/>
    <xf numFmtId="0" fontId="13" fillId="7" borderId="1" applyNumberFormat="0" applyAlignment="0" applyProtection="0"/>
    <xf numFmtId="0" fontId="14" fillId="3" borderId="0" applyNumberFormat="0" applyBorder="0" applyAlignment="0" applyProtection="0"/>
    <xf numFmtId="164" fontId="32" fillId="0" borderId="0" applyFont="0" applyFill="0" applyBorder="0" applyAlignment="0" applyProtection="0"/>
    <xf numFmtId="0" fontId="15" fillId="22" borderId="0" applyNumberFormat="0" applyBorder="0" applyAlignment="0" applyProtection="0"/>
    <xf numFmtId="0" fontId="16" fillId="0" borderId="0"/>
    <xf numFmtId="0" fontId="16" fillId="0" borderId="0" applyNumberFormat="0" applyFont="0" applyBorder="0" applyAlignment="0" applyProtection="0"/>
    <xf numFmtId="0" fontId="7" fillId="0" borderId="0"/>
    <xf numFmtId="0" fontId="7" fillId="0" borderId="0" applyNumberFormat="0" applyFont="0" applyBorder="0" applyAlignment="0" applyProtection="0"/>
    <xf numFmtId="0" fontId="17" fillId="0" borderId="0"/>
    <xf numFmtId="9" fontId="16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8" fillId="4" borderId="0" applyNumberFormat="0" applyBorder="0" applyAlignment="0" applyProtection="0"/>
    <xf numFmtId="0" fontId="19" fillId="20" borderId="4" applyNumberForma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5" applyNumberFormat="0" applyFill="0" applyAlignment="0" applyProtection="0"/>
    <xf numFmtId="0" fontId="23" fillId="0" borderId="6" applyNumberFormat="0" applyFill="0" applyAlignment="0" applyProtection="0"/>
    <xf numFmtId="0" fontId="24" fillId="0" borderId="7" applyNumberFormat="0" applyFill="0" applyAlignment="0" applyProtection="0"/>
    <xf numFmtId="0" fontId="24" fillId="0" borderId="0" applyNumberFormat="0" applyFill="0" applyBorder="0" applyAlignment="0" applyProtection="0"/>
    <xf numFmtId="0" fontId="25" fillId="0" borderId="8" applyNumberFormat="0" applyFill="0" applyAlignment="0" applyProtection="0"/>
    <xf numFmtId="0" fontId="26" fillId="23" borderId="9" applyNumberFormat="0" applyAlignment="0" applyProtection="0"/>
    <xf numFmtId="0" fontId="7" fillId="0" borderId="0" applyNumberFormat="0" applyFont="0" applyBorder="0" applyAlignment="0" applyProtection="0"/>
    <xf numFmtId="0" fontId="7" fillId="0" borderId="0"/>
    <xf numFmtId="168" fontId="7" fillId="0" borderId="0" applyFont="0" applyFill="0" applyBorder="0" applyAlignment="0" applyProtection="0"/>
    <xf numFmtId="0" fontId="7" fillId="0" borderId="0" applyNumberFormat="0" applyFont="0" applyBorder="0" applyAlignment="0" applyProtection="0"/>
    <xf numFmtId="0" fontId="7" fillId="0" borderId="0" applyNumberFormat="0" applyFont="0" applyBorder="0" applyAlignment="0" applyProtection="0"/>
    <xf numFmtId="0" fontId="7" fillId="0" borderId="0" applyNumberFormat="0" applyFont="0" applyBorder="0" applyAlignment="0" applyProtection="0"/>
    <xf numFmtId="0" fontId="7" fillId="0" borderId="0" applyNumberFormat="0" applyFont="0" applyBorder="0" applyAlignment="0" applyProtection="0"/>
    <xf numFmtId="0" fontId="7" fillId="0" borderId="0" applyNumberFormat="0" applyFont="0" applyBorder="0" applyAlignment="0" applyProtection="0"/>
    <xf numFmtId="0" fontId="7" fillId="0" borderId="0" applyNumberFormat="0" applyFont="0" applyBorder="0" applyAlignment="0" applyProtection="0"/>
    <xf numFmtId="0" fontId="7" fillId="0" borderId="0" applyNumberFormat="0" applyFont="0" applyBorder="0" applyAlignment="0" applyProtection="0"/>
    <xf numFmtId="0" fontId="6" fillId="0" borderId="0"/>
    <xf numFmtId="0" fontId="7" fillId="0" borderId="0"/>
    <xf numFmtId="0" fontId="7" fillId="0" borderId="0" applyNumberFormat="0" applyFont="0" applyBorder="0" applyAlignment="0" applyProtection="0"/>
    <xf numFmtId="9" fontId="6" fillId="0" borderId="0" applyFont="0" applyFill="0" applyBorder="0" applyAlignment="0" applyProtection="0"/>
    <xf numFmtId="0" fontId="7" fillId="0" borderId="0" applyNumberFormat="0" applyFont="0" applyBorder="0" applyAlignment="0" applyProtection="0"/>
    <xf numFmtId="0" fontId="7" fillId="0" borderId="0" applyNumberFormat="0" applyFont="0" applyBorder="0" applyAlignment="0" applyProtection="0"/>
    <xf numFmtId="0" fontId="11" fillId="20" borderId="11" applyNumberFormat="0" applyAlignment="0" applyProtection="0"/>
    <xf numFmtId="0" fontId="8" fillId="21" borderId="12" applyNumberFormat="0" applyFont="0" applyAlignment="0" applyProtection="0"/>
    <xf numFmtId="0" fontId="13" fillId="7" borderId="11" applyNumberFormat="0" applyAlignment="0" applyProtection="0"/>
    <xf numFmtId="164" fontId="7" fillId="0" borderId="0" applyFont="0" applyFill="0" applyBorder="0" applyAlignment="0" applyProtection="0"/>
    <xf numFmtId="0" fontId="7" fillId="0" borderId="0" applyNumberFormat="0" applyFon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 applyNumberFormat="0" applyFont="0" applyBorder="0" applyAlignment="0" applyProtection="0"/>
    <xf numFmtId="0" fontId="7" fillId="0" borderId="0" applyNumberFormat="0" applyFont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9" fillId="20" borderId="13" applyNumberFormat="0" applyAlignment="0" applyProtection="0"/>
    <xf numFmtId="0" fontId="25" fillId="0" borderId="14" applyNumberFormat="0" applyFill="0" applyAlignment="0" applyProtection="0"/>
    <xf numFmtId="0" fontId="33" fillId="0" borderId="0" applyNumberFormat="0" applyFont="0" applyBorder="0" applyAlignment="0" applyProtection="0"/>
    <xf numFmtId="0" fontId="7" fillId="0" borderId="0" applyNumberFormat="0" applyFont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169" fontId="7" fillId="0" borderId="0" applyFont="0" applyFill="0" applyBorder="0" applyAlignment="0" applyProtection="0"/>
    <xf numFmtId="0" fontId="3" fillId="0" borderId="0"/>
    <xf numFmtId="0" fontId="7" fillId="0" borderId="0"/>
    <xf numFmtId="0" fontId="17" fillId="0" borderId="0"/>
    <xf numFmtId="0" fontId="2" fillId="0" borderId="0"/>
    <xf numFmtId="0" fontId="7" fillId="0" borderId="0" applyNumberFormat="0" applyFont="0" applyBorder="0" applyAlignment="0" applyProtection="0"/>
    <xf numFmtId="0" fontId="2" fillId="0" borderId="0"/>
    <xf numFmtId="0" fontId="2" fillId="0" borderId="0"/>
    <xf numFmtId="9" fontId="44" fillId="0" borderId="0" applyFont="0" applyFill="0" applyBorder="0" applyAlignment="0" applyProtection="0"/>
    <xf numFmtId="43" fontId="46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</cellStyleXfs>
  <cellXfs count="660">
    <xf numFmtId="0" fontId="0" fillId="0" borderId="0" xfId="0"/>
    <xf numFmtId="0" fontId="27" fillId="0" borderId="0" xfId="0" applyFont="1" applyBorder="1" applyAlignment="1">
      <alignment vertical="center"/>
    </xf>
    <xf numFmtId="3" fontId="28" fillId="0" borderId="0" xfId="0" applyNumberFormat="1" applyFont="1" applyBorder="1" applyAlignment="1">
      <alignment horizontal="center" vertical="center"/>
    </xf>
    <xf numFmtId="3" fontId="29" fillId="0" borderId="0" xfId="0" applyNumberFormat="1" applyFont="1" applyBorder="1" applyAlignment="1">
      <alignment horizontal="center" vertical="center"/>
    </xf>
    <xf numFmtId="0" fontId="28" fillId="0" borderId="0" xfId="0" applyFont="1" applyBorder="1" applyAlignment="1">
      <alignment vertical="center"/>
    </xf>
    <xf numFmtId="0" fontId="30" fillId="0" borderId="0" xfId="0" applyFont="1" applyBorder="1" applyAlignment="1">
      <alignment vertical="center"/>
    </xf>
    <xf numFmtId="0" fontId="30" fillId="0" borderId="0" xfId="0" applyFont="1" applyBorder="1" applyAlignment="1">
      <alignment horizontal="left" vertical="center" textRotation="90"/>
    </xf>
    <xf numFmtId="0" fontId="30" fillId="0" borderId="0" xfId="0" applyFont="1" applyBorder="1" applyAlignment="1">
      <alignment horizontal="right" vertical="center"/>
    </xf>
    <xf numFmtId="166" fontId="30" fillId="0" borderId="0" xfId="0" applyNumberFormat="1" applyFont="1" applyBorder="1" applyAlignment="1">
      <alignment horizontal="center" vertical="center"/>
    </xf>
    <xf numFmtId="0" fontId="30" fillId="0" borderId="0" xfId="0" applyFont="1" applyBorder="1" applyAlignment="1">
      <alignment horizontal="left" vertical="center"/>
    </xf>
    <xf numFmtId="167" fontId="28" fillId="0" borderId="0" xfId="0" applyNumberFormat="1" applyFont="1" applyBorder="1" applyAlignment="1">
      <alignment horizontal="center" vertical="center"/>
    </xf>
    <xf numFmtId="0" fontId="28" fillId="0" borderId="0" xfId="0" applyFont="1" applyBorder="1" applyAlignment="1">
      <alignment horizontal="center" vertical="center"/>
    </xf>
    <xf numFmtId="9" fontId="28" fillId="0" borderId="0" xfId="0" applyNumberFormat="1" applyFont="1" applyBorder="1" applyAlignment="1">
      <alignment horizontal="center" vertical="center"/>
    </xf>
    <xf numFmtId="9" fontId="29" fillId="0" borderId="0" xfId="0" applyNumberFormat="1" applyFont="1" applyBorder="1" applyAlignment="1">
      <alignment horizontal="center" vertical="center"/>
    </xf>
    <xf numFmtId="0" fontId="30" fillId="0" borderId="0" xfId="34" applyFont="1" applyBorder="1" applyAlignment="1">
      <alignment vertical="center"/>
    </xf>
    <xf numFmtId="0" fontId="31" fillId="0" borderId="0" xfId="50" applyFont="1" applyBorder="1" applyAlignment="1">
      <alignment vertical="center"/>
    </xf>
    <xf numFmtId="0" fontId="35" fillId="0" borderId="0" xfId="35" applyFont="1"/>
    <xf numFmtId="0" fontId="37" fillId="0" borderId="0" xfId="35" applyFont="1" applyAlignment="1">
      <alignment horizontal="center" vertical="center"/>
    </xf>
    <xf numFmtId="0" fontId="35" fillId="0" borderId="0" xfId="35" applyFont="1" applyAlignment="1">
      <alignment horizontal="left" vertical="center"/>
    </xf>
    <xf numFmtId="3" fontId="37" fillId="0" borderId="0" xfId="35" applyNumberFormat="1" applyFont="1" applyAlignment="1">
      <alignment horizontal="center" vertical="center"/>
    </xf>
    <xf numFmtId="10" fontId="37" fillId="0" borderId="0" xfId="35" applyNumberFormat="1" applyFont="1" applyAlignment="1">
      <alignment horizontal="center" vertical="center"/>
    </xf>
    <xf numFmtId="0" fontId="35" fillId="0" borderId="0" xfId="0" applyFont="1"/>
    <xf numFmtId="0" fontId="35" fillId="0" borderId="0" xfId="35" applyFont="1" applyAlignment="1">
      <alignment horizontal="center" vertical="center" wrapText="1"/>
    </xf>
    <xf numFmtId="3" fontId="37" fillId="0" borderId="0" xfId="35" applyNumberFormat="1" applyFont="1" applyAlignment="1">
      <alignment horizontal="centerContinuous" vertical="center"/>
    </xf>
    <xf numFmtId="10" fontId="37" fillId="0" borderId="0" xfId="35" applyNumberFormat="1" applyFont="1" applyAlignment="1">
      <alignment horizontal="centerContinuous" vertical="center"/>
    </xf>
    <xf numFmtId="0" fontId="37" fillId="0" borderId="0" xfId="35" applyFont="1" applyAlignment="1">
      <alignment horizontal="centerContinuous" vertical="center"/>
    </xf>
    <xf numFmtId="0" fontId="34" fillId="0" borderId="23" xfId="95" applyFont="1" applyBorder="1" applyAlignment="1">
      <alignment vertical="center" wrapText="1"/>
    </xf>
    <xf numFmtId="3" fontId="37" fillId="0" borderId="0" xfId="35" applyNumberFormat="1" applyFont="1" applyAlignment="1">
      <alignment horizontal="center" vertical="center" wrapText="1"/>
    </xf>
    <xf numFmtId="10" fontId="37" fillId="0" borderId="0" xfId="35" applyNumberFormat="1" applyFont="1" applyAlignment="1">
      <alignment horizontal="center" vertical="center" wrapText="1"/>
    </xf>
    <xf numFmtId="0" fontId="39" fillId="0" borderId="0" xfId="35" applyFont="1" applyAlignment="1">
      <alignment horizontal="center" vertical="center"/>
    </xf>
    <xf numFmtId="0" fontId="35" fillId="0" borderId="0" xfId="94" applyFont="1" applyAlignment="1">
      <alignment wrapText="1"/>
    </xf>
    <xf numFmtId="0" fontId="35" fillId="0" borderId="0" xfId="94" applyFont="1"/>
    <xf numFmtId="0" fontId="35" fillId="0" borderId="0" xfId="36" applyFont="1" applyBorder="1" applyAlignment="1">
      <alignment vertical="center"/>
    </xf>
    <xf numFmtId="0" fontId="35" fillId="0" borderId="0" xfId="36" applyFont="1" applyBorder="1" applyAlignment="1">
      <alignment horizontal="left" vertical="center" textRotation="90"/>
    </xf>
    <xf numFmtId="0" fontId="35" fillId="0" borderId="0" xfId="36" applyFont="1" applyBorder="1" applyAlignment="1">
      <alignment horizontal="right" vertical="center"/>
    </xf>
    <xf numFmtId="0" fontId="36" fillId="24" borderId="25" xfId="51" applyFont="1" applyFill="1" applyBorder="1" applyAlignment="1">
      <alignment horizontal="right" vertical="center"/>
    </xf>
    <xf numFmtId="0" fontId="36" fillId="24" borderId="28" xfId="51" applyFont="1" applyFill="1" applyBorder="1" applyAlignment="1">
      <alignment horizontal="right" vertical="center"/>
    </xf>
    <xf numFmtId="0" fontId="35" fillId="0" borderId="0" xfId="50" applyFont="1" applyBorder="1" applyAlignment="1">
      <alignment vertical="center"/>
    </xf>
    <xf numFmtId="0" fontId="36" fillId="0" borderId="0" xfId="50" applyFont="1" applyBorder="1" applyAlignment="1">
      <alignment horizontal="left" vertical="center" textRotation="90"/>
    </xf>
    <xf numFmtId="0" fontId="36" fillId="0" borderId="0" xfId="50" applyFont="1" applyBorder="1" applyAlignment="1">
      <alignment horizontal="right" vertical="center"/>
    </xf>
    <xf numFmtId="0" fontId="36" fillId="0" borderId="0" xfId="50" applyFont="1" applyBorder="1" applyAlignment="1">
      <alignment vertical="center"/>
    </xf>
    <xf numFmtId="0" fontId="35" fillId="0" borderId="0" xfId="65" applyFont="1" applyBorder="1" applyAlignment="1">
      <alignment vertical="center"/>
    </xf>
    <xf numFmtId="3" fontId="35" fillId="0" borderId="0" xfId="65" applyNumberFormat="1" applyFont="1" applyBorder="1" applyAlignment="1">
      <alignment horizontal="center" vertical="center"/>
    </xf>
    <xf numFmtId="0" fontId="35" fillId="0" borderId="0" xfId="65" applyFont="1" applyBorder="1" applyAlignment="1">
      <alignment horizontal="left" vertical="center" textRotation="90"/>
    </xf>
    <xf numFmtId="0" fontId="35" fillId="0" borderId="0" xfId="65" applyFont="1" applyBorder="1" applyAlignment="1">
      <alignment horizontal="right" vertical="center"/>
    </xf>
    <xf numFmtId="0" fontId="35" fillId="0" borderId="0" xfId="65" applyFont="1" applyBorder="1" applyAlignment="1">
      <alignment horizontal="center" vertical="center" textRotation="90"/>
    </xf>
    <xf numFmtId="0" fontId="35" fillId="0" borderId="26" xfId="35" applyFont="1" applyBorder="1"/>
    <xf numFmtId="0" fontId="35" fillId="0" borderId="26" xfId="36" applyFont="1" applyBorder="1" applyAlignment="1">
      <alignment horizontal="right" vertical="center"/>
    </xf>
    <xf numFmtId="0" fontId="35" fillId="0" borderId="47" xfId="36" applyFont="1" applyBorder="1" applyAlignment="1">
      <alignment horizontal="right" vertical="center"/>
    </xf>
    <xf numFmtId="0" fontId="35" fillId="0" borderId="47" xfId="35" applyFont="1" applyBorder="1"/>
    <xf numFmtId="0" fontId="36" fillId="24" borderId="62" xfId="51" applyFont="1" applyFill="1" applyBorder="1" applyAlignment="1">
      <alignment horizontal="right" vertical="center"/>
    </xf>
    <xf numFmtId="0" fontId="36" fillId="24" borderId="64" xfId="51" applyFont="1" applyFill="1" applyBorder="1" applyAlignment="1">
      <alignment horizontal="right" vertical="center"/>
    </xf>
    <xf numFmtId="165" fontId="35" fillId="0" borderId="0" xfId="35" applyNumberFormat="1" applyFont="1"/>
    <xf numFmtId="165" fontId="35" fillId="0" borderId="0" xfId="0" applyNumberFormat="1" applyFont="1"/>
    <xf numFmtId="165" fontId="35" fillId="0" borderId="0" xfId="94" applyNumberFormat="1" applyFont="1" applyAlignment="1">
      <alignment wrapText="1"/>
    </xf>
    <xf numFmtId="165" fontId="37" fillId="0" borderId="0" xfId="35" applyNumberFormat="1" applyFont="1" applyAlignment="1">
      <alignment horizontal="center" vertical="center" wrapText="1"/>
    </xf>
    <xf numFmtId="165" fontId="31" fillId="0" borderId="0" xfId="50" applyNumberFormat="1" applyFont="1" applyBorder="1" applyAlignment="1">
      <alignment vertical="center"/>
    </xf>
    <xf numFmtId="165" fontId="0" fillId="0" borderId="0" xfId="0" applyNumberFormat="1"/>
    <xf numFmtId="165" fontId="35" fillId="0" borderId="0" xfId="50" applyNumberFormat="1" applyFont="1" applyBorder="1" applyAlignment="1">
      <alignment vertical="center"/>
    </xf>
    <xf numFmtId="165" fontId="27" fillId="0" borderId="0" xfId="0" applyNumberFormat="1" applyFont="1" applyBorder="1" applyAlignment="1">
      <alignment vertical="center"/>
    </xf>
    <xf numFmtId="165" fontId="30" fillId="0" borderId="0" xfId="0" applyNumberFormat="1" applyFont="1" applyBorder="1" applyAlignment="1">
      <alignment vertical="center"/>
    </xf>
    <xf numFmtId="165" fontId="30" fillId="0" borderId="0" xfId="0" applyNumberFormat="1" applyFont="1" applyBorder="1" applyAlignment="1">
      <alignment horizontal="center" vertical="center"/>
    </xf>
    <xf numFmtId="165" fontId="29" fillId="0" borderId="0" xfId="0" applyNumberFormat="1" applyFont="1" applyBorder="1" applyAlignment="1">
      <alignment horizontal="center" vertical="center"/>
    </xf>
    <xf numFmtId="165" fontId="28" fillId="0" borderId="0" xfId="0" applyNumberFormat="1" applyFont="1" applyBorder="1" applyAlignment="1">
      <alignment horizontal="center" vertical="center"/>
    </xf>
    <xf numFmtId="165" fontId="30" fillId="0" borderId="0" xfId="34" applyNumberFormat="1" applyFont="1" applyBorder="1" applyAlignment="1">
      <alignment vertical="center"/>
    </xf>
    <xf numFmtId="0" fontId="45" fillId="0" borderId="65" xfId="0" applyFont="1" applyBorder="1" applyAlignment="1">
      <alignment horizontal="left" vertical="center"/>
    </xf>
    <xf numFmtId="0" fontId="45" fillId="0" borderId="61" xfId="0" applyFont="1" applyBorder="1" applyAlignment="1">
      <alignment horizontal="left" vertical="center"/>
    </xf>
    <xf numFmtId="0" fontId="45" fillId="0" borderId="84" xfId="0" applyFont="1" applyBorder="1" applyAlignment="1">
      <alignment horizontal="left" vertical="center"/>
    </xf>
    <xf numFmtId="0" fontId="34" fillId="24" borderId="56" xfId="51" applyFont="1" applyFill="1" applyBorder="1" applyAlignment="1">
      <alignment vertical="center"/>
    </xf>
    <xf numFmtId="0" fontId="45" fillId="0" borderId="35" xfId="0" applyFont="1" applyBorder="1" applyAlignment="1">
      <alignment horizontal="left" vertical="center"/>
    </xf>
    <xf numFmtId="0" fontId="34" fillId="24" borderId="90" xfId="51" applyFont="1" applyFill="1" applyBorder="1" applyAlignment="1">
      <alignment vertical="center"/>
    </xf>
    <xf numFmtId="9" fontId="38" fillId="0" borderId="35" xfId="37" quotePrefix="1" applyNumberFormat="1" applyFont="1" applyBorder="1" applyAlignment="1">
      <alignment horizontal="right" vertical="center"/>
    </xf>
    <xf numFmtId="0" fontId="38" fillId="27" borderId="55" xfId="37" applyFont="1" applyFill="1" applyBorder="1" applyAlignment="1">
      <alignment horizontal="right" vertical="center"/>
    </xf>
    <xf numFmtId="0" fontId="38" fillId="0" borderId="55" xfId="37" applyFont="1" applyBorder="1" applyAlignment="1">
      <alignment horizontal="right" vertical="center"/>
    </xf>
    <xf numFmtId="0" fontId="38" fillId="27" borderId="29" xfId="37" applyFont="1" applyFill="1" applyBorder="1" applyAlignment="1">
      <alignment horizontal="right" vertical="center"/>
    </xf>
    <xf numFmtId="0" fontId="38" fillId="0" borderId="0" xfId="36" applyFont="1" applyBorder="1" applyAlignment="1">
      <alignment horizontal="right" vertical="center"/>
    </xf>
    <xf numFmtId="3" fontId="38" fillId="0" borderId="15" xfId="36" applyNumberFormat="1" applyFont="1" applyBorder="1" applyAlignment="1">
      <alignment horizontal="center" vertical="center"/>
    </xf>
    <xf numFmtId="3" fontId="38" fillId="27" borderId="41" xfId="36" applyNumberFormat="1" applyFont="1" applyFill="1" applyBorder="1" applyAlignment="1">
      <alignment horizontal="center" vertical="center"/>
    </xf>
    <xf numFmtId="165" fontId="38" fillId="0" borderId="52" xfId="35" applyNumberFormat="1" applyFont="1" applyBorder="1" applyAlignment="1">
      <alignment horizontal="center" vertical="center"/>
    </xf>
    <xf numFmtId="165" fontId="38" fillId="0" borderId="53" xfId="35" applyNumberFormat="1" applyFont="1" applyBorder="1" applyAlignment="1">
      <alignment horizontal="center" vertical="center"/>
    </xf>
    <xf numFmtId="165" fontId="38" fillId="0" borderId="41" xfId="35" applyNumberFormat="1" applyFont="1" applyBorder="1" applyAlignment="1">
      <alignment horizontal="center" vertical="center"/>
    </xf>
    <xf numFmtId="0" fontId="38" fillId="25" borderId="80" xfId="35" applyFont="1" applyFill="1" applyBorder="1" applyAlignment="1">
      <alignment horizontal="center" vertical="center" wrapText="1"/>
    </xf>
    <xf numFmtId="165" fontId="38" fillId="0" borderId="45" xfId="35" applyNumberFormat="1" applyFont="1" applyBorder="1" applyAlignment="1">
      <alignment horizontal="center" vertical="center"/>
    </xf>
    <xf numFmtId="165" fontId="38" fillId="0" borderId="15" xfId="36" applyNumberFormat="1" applyFont="1" applyBorder="1" applyAlignment="1">
      <alignment horizontal="center" vertical="center"/>
    </xf>
    <xf numFmtId="165" fontId="38" fillId="0" borderId="37" xfId="36" applyNumberFormat="1" applyFont="1" applyBorder="1" applyAlignment="1">
      <alignment horizontal="center" vertical="center"/>
    </xf>
    <xf numFmtId="165" fontId="38" fillId="27" borderId="41" xfId="36" applyNumberFormat="1" applyFont="1" applyFill="1" applyBorder="1" applyAlignment="1">
      <alignment horizontal="center" vertical="center"/>
    </xf>
    <xf numFmtId="165" fontId="38" fillId="27" borderId="40" xfId="36" applyNumberFormat="1" applyFont="1" applyFill="1" applyBorder="1" applyAlignment="1">
      <alignment horizontal="center" vertical="center"/>
    </xf>
    <xf numFmtId="9" fontId="38" fillId="0" borderId="65" xfId="37" quotePrefix="1" applyNumberFormat="1" applyFont="1" applyBorder="1" applyAlignment="1">
      <alignment horizontal="right" vertical="center"/>
    </xf>
    <xf numFmtId="0" fontId="38" fillId="27" borderId="30" xfId="37" applyFont="1" applyFill="1" applyBorder="1" applyAlignment="1">
      <alignment horizontal="right" vertical="center"/>
    </xf>
    <xf numFmtId="0" fontId="38" fillId="0" borderId="30" xfId="37" applyFont="1" applyBorder="1" applyAlignment="1">
      <alignment horizontal="right" vertical="center"/>
    </xf>
    <xf numFmtId="165" fontId="38" fillId="0" borderId="52" xfId="36" applyNumberFormat="1" applyFont="1" applyBorder="1" applyAlignment="1">
      <alignment horizontal="center" vertical="center"/>
    </xf>
    <xf numFmtId="165" fontId="38" fillId="0" borderId="53" xfId="36" applyNumberFormat="1" applyFont="1" applyBorder="1" applyAlignment="1">
      <alignment horizontal="center" vertical="center"/>
    </xf>
    <xf numFmtId="165" fontId="38" fillId="0" borderId="41" xfId="36" applyNumberFormat="1" applyFont="1" applyBorder="1" applyAlignment="1">
      <alignment horizontal="center" vertical="center"/>
    </xf>
    <xf numFmtId="3" fontId="38" fillId="0" borderId="41" xfId="36" applyNumberFormat="1" applyFont="1" applyBorder="1" applyAlignment="1">
      <alignment horizontal="center" vertical="center"/>
    </xf>
    <xf numFmtId="165" fontId="38" fillId="0" borderId="40" xfId="36" applyNumberFormat="1" applyFont="1" applyBorder="1" applyAlignment="1">
      <alignment horizontal="center" vertical="center"/>
    </xf>
    <xf numFmtId="0" fontId="34" fillId="24" borderId="88" xfId="51" applyFont="1" applyFill="1" applyBorder="1" applyAlignment="1">
      <alignment vertical="center"/>
    </xf>
    <xf numFmtId="165" fontId="34" fillId="24" borderId="85" xfId="95" applyNumberFormat="1" applyFont="1" applyFill="1" applyBorder="1" applyAlignment="1">
      <alignment horizontal="center" vertical="center" wrapText="1"/>
    </xf>
    <xf numFmtId="0" fontId="36" fillId="24" borderId="96" xfId="51" applyFont="1" applyFill="1" applyBorder="1" applyAlignment="1">
      <alignment horizontal="right" vertical="center"/>
    </xf>
    <xf numFmtId="0" fontId="35" fillId="0" borderId="67" xfId="35" applyFont="1" applyBorder="1"/>
    <xf numFmtId="0" fontId="38" fillId="25" borderId="100" xfId="35" applyFont="1" applyFill="1" applyBorder="1" applyAlignment="1">
      <alignment horizontal="center" vertical="center" wrapText="1"/>
    </xf>
    <xf numFmtId="3" fontId="38" fillId="27" borderId="102" xfId="36" applyNumberFormat="1" applyFont="1" applyFill="1" applyBorder="1" applyAlignment="1">
      <alignment horizontal="center" vertical="center"/>
    </xf>
    <xf numFmtId="3" fontId="38" fillId="0" borderId="102" xfId="36" applyNumberFormat="1" applyFont="1" applyBorder="1" applyAlignment="1">
      <alignment horizontal="center" vertical="center"/>
    </xf>
    <xf numFmtId="3" fontId="38" fillId="0" borderId="52" xfId="36" applyNumberFormat="1" applyFont="1" applyBorder="1" applyAlignment="1">
      <alignment horizontal="center" vertical="center"/>
    </xf>
    <xf numFmtId="0" fontId="38" fillId="27" borderId="73" xfId="37" applyFont="1" applyFill="1" applyBorder="1" applyAlignment="1">
      <alignment horizontal="right" vertical="center"/>
    </xf>
    <xf numFmtId="0" fontId="36" fillId="24" borderId="107" xfId="51" applyFont="1" applyFill="1" applyBorder="1" applyAlignment="1">
      <alignment horizontal="right" vertical="center"/>
    </xf>
    <xf numFmtId="0" fontId="35" fillId="0" borderId="26" xfId="36" applyFont="1" applyBorder="1" applyAlignment="1">
      <alignment vertical="center"/>
    </xf>
    <xf numFmtId="0" fontId="34" fillId="0" borderId="0" xfId="95" applyFont="1" applyAlignment="1">
      <alignment vertical="center" wrapText="1"/>
    </xf>
    <xf numFmtId="165" fontId="38" fillId="27" borderId="102" xfId="36" applyNumberFormat="1" applyFont="1" applyFill="1" applyBorder="1" applyAlignment="1">
      <alignment horizontal="center" vertical="center"/>
    </xf>
    <xf numFmtId="165" fontId="38" fillId="27" borderId="104" xfId="36" applyNumberFormat="1" applyFont="1" applyFill="1" applyBorder="1" applyAlignment="1">
      <alignment horizontal="center" vertical="center"/>
    </xf>
    <xf numFmtId="165" fontId="38" fillId="0" borderId="102" xfId="36" applyNumberFormat="1" applyFont="1" applyBorder="1" applyAlignment="1">
      <alignment horizontal="center" vertical="center"/>
    </xf>
    <xf numFmtId="165" fontId="38" fillId="0" borderId="104" xfId="36" applyNumberFormat="1" applyFont="1" applyBorder="1" applyAlignment="1">
      <alignment horizontal="center" vertical="center"/>
    </xf>
    <xf numFmtId="0" fontId="36" fillId="24" borderId="21" xfId="51" applyFont="1" applyFill="1" applyBorder="1" applyAlignment="1">
      <alignment horizontal="right" vertical="center"/>
    </xf>
    <xf numFmtId="0" fontId="36" fillId="24" borderId="39" xfId="51" applyFont="1" applyFill="1" applyBorder="1" applyAlignment="1">
      <alignment horizontal="right" vertical="center"/>
    </xf>
    <xf numFmtId="0" fontId="36" fillId="24" borderId="74" xfId="51" applyFont="1" applyFill="1" applyBorder="1" applyAlignment="1">
      <alignment horizontal="right" vertical="center"/>
    </xf>
    <xf numFmtId="0" fontId="45" fillId="0" borderId="35" xfId="0" applyFont="1" applyBorder="1" applyAlignment="1">
      <alignment vertical="center"/>
    </xf>
    <xf numFmtId="0" fontId="45" fillId="0" borderId="61" xfId="0" applyFont="1" applyBorder="1" applyAlignment="1">
      <alignment vertical="center"/>
    </xf>
    <xf numFmtId="0" fontId="34" fillId="24" borderId="61" xfId="51" applyFont="1" applyFill="1" applyBorder="1" applyAlignment="1">
      <alignment horizontal="left" vertical="center"/>
    </xf>
    <xf numFmtId="0" fontId="45" fillId="0" borderId="65" xfId="0" applyFont="1" applyBorder="1" applyAlignment="1">
      <alignment vertical="center"/>
    </xf>
    <xf numFmtId="0" fontId="45" fillId="0" borderId="84" xfId="0" applyFont="1" applyBorder="1" applyAlignment="1">
      <alignment vertical="center"/>
    </xf>
    <xf numFmtId="0" fontId="0" fillId="0" borderId="0" xfId="0" applyFont="1" applyAlignment="1">
      <alignment horizontal="left"/>
    </xf>
    <xf numFmtId="0" fontId="0" fillId="0" borderId="0" xfId="0" applyNumberFormat="1" applyFont="1" applyAlignment="1"/>
    <xf numFmtId="0" fontId="0" fillId="0" borderId="0" xfId="0" applyNumberFormat="1"/>
    <xf numFmtId="9" fontId="30" fillId="0" borderId="0" xfId="100" applyFont="1" applyFill="1" applyBorder="1" applyAlignment="1">
      <alignment vertical="center"/>
    </xf>
    <xf numFmtId="1" fontId="35" fillId="0" borderId="0" xfId="65" applyNumberFormat="1" applyFont="1" applyBorder="1" applyAlignment="1">
      <alignment vertical="center"/>
    </xf>
    <xf numFmtId="1" fontId="35" fillId="0" borderId="0" xfId="65" applyNumberFormat="1" applyFont="1" applyBorder="1" applyAlignment="1">
      <alignment horizontal="right" vertical="center"/>
    </xf>
    <xf numFmtId="1" fontId="35" fillId="0" borderId="0" xfId="65" applyNumberFormat="1" applyFont="1" applyBorder="1" applyAlignment="1">
      <alignment horizontal="center" vertical="center"/>
    </xf>
    <xf numFmtId="1" fontId="37" fillId="0" borderId="0" xfId="65" applyNumberFormat="1" applyFont="1" applyBorder="1" applyAlignment="1">
      <alignment horizontal="center" vertical="center"/>
    </xf>
    <xf numFmtId="1" fontId="42" fillId="0" borderId="0" xfId="65" applyNumberFormat="1" applyFont="1" applyBorder="1" applyAlignment="1">
      <alignment horizontal="center" vertical="center"/>
    </xf>
    <xf numFmtId="3" fontId="38" fillId="0" borderId="52" xfId="65" applyNumberFormat="1" applyFont="1" applyBorder="1" applyAlignment="1">
      <alignment horizontal="center" vertical="center"/>
    </xf>
    <xf numFmtId="3" fontId="38" fillId="27" borderId="102" xfId="65" applyNumberFormat="1" applyFont="1" applyFill="1" applyBorder="1" applyAlignment="1">
      <alignment horizontal="center" vertical="center"/>
    </xf>
    <xf numFmtId="3" fontId="38" fillId="0" borderId="102" xfId="65" applyNumberFormat="1" applyFont="1" applyBorder="1" applyAlignment="1">
      <alignment horizontal="center" vertical="center"/>
    </xf>
    <xf numFmtId="3" fontId="38" fillId="27" borderId="24" xfId="65" applyNumberFormat="1" applyFont="1" applyFill="1" applyBorder="1" applyAlignment="1">
      <alignment horizontal="center" vertical="center"/>
    </xf>
    <xf numFmtId="3" fontId="38" fillId="0" borderId="41" xfId="65" applyNumberFormat="1" applyFont="1" applyBorder="1" applyAlignment="1">
      <alignment horizontal="center" vertical="center"/>
    </xf>
    <xf numFmtId="0" fontId="38" fillId="0" borderId="109" xfId="51" applyFont="1" applyBorder="1" applyAlignment="1">
      <alignment horizontal="center" vertical="center" wrapText="1"/>
    </xf>
    <xf numFmtId="3" fontId="35" fillId="0" borderId="18" xfId="0" applyNumberFormat="1" applyFont="1" applyBorder="1" applyAlignment="1">
      <alignment horizontal="center" vertical="center"/>
    </xf>
    <xf numFmtId="3" fontId="35" fillId="0" borderId="71" xfId="0" applyNumberFormat="1" applyFont="1" applyBorder="1" applyAlignment="1">
      <alignment horizontal="center" vertical="center"/>
    </xf>
    <xf numFmtId="4" fontId="35" fillId="0" borderId="37" xfId="0" applyNumberFormat="1" applyFont="1" applyBorder="1" applyAlignment="1">
      <alignment horizontal="center" vertical="center"/>
    </xf>
    <xf numFmtId="4" fontId="35" fillId="0" borderId="58" xfId="0" applyNumberFormat="1" applyFont="1" applyBorder="1" applyAlignment="1">
      <alignment horizontal="center" vertical="center"/>
    </xf>
    <xf numFmtId="3" fontId="38" fillId="0" borderId="81" xfId="36" applyNumberFormat="1" applyFont="1" applyBorder="1" applyAlignment="1">
      <alignment horizontal="center" vertical="center"/>
    </xf>
    <xf numFmtId="3" fontId="38" fillId="27" borderId="51" xfId="36" applyNumberFormat="1" applyFont="1" applyFill="1" applyBorder="1" applyAlignment="1">
      <alignment horizontal="center" vertical="center"/>
    </xf>
    <xf numFmtId="3" fontId="38" fillId="0" borderId="18" xfId="36" applyNumberFormat="1" applyFont="1" applyBorder="1" applyAlignment="1">
      <alignment horizontal="center" vertical="center"/>
    </xf>
    <xf numFmtId="3" fontId="38" fillId="27" borderId="78" xfId="36" applyNumberFormat="1" applyFont="1" applyFill="1" applyBorder="1" applyAlignment="1">
      <alignment horizontal="center" vertical="center"/>
    </xf>
    <xf numFmtId="3" fontId="38" fillId="0" borderId="51" xfId="36" applyNumberFormat="1" applyFont="1" applyBorder="1" applyAlignment="1">
      <alignment horizontal="center" vertical="center"/>
    </xf>
    <xf numFmtId="3" fontId="38" fillId="0" borderId="78" xfId="36" applyNumberFormat="1" applyFont="1" applyBorder="1" applyAlignment="1">
      <alignment horizontal="center" vertical="center"/>
    </xf>
    <xf numFmtId="3" fontId="38" fillId="0" borderId="52" xfId="35" applyNumberFormat="1" applyFont="1" applyBorder="1" applyAlignment="1">
      <alignment horizontal="center" vertical="center"/>
    </xf>
    <xf numFmtId="3" fontId="38" fillId="0" borderId="102" xfId="35" applyNumberFormat="1" applyFont="1" applyBorder="1" applyAlignment="1">
      <alignment horizontal="center" vertical="center"/>
    </xf>
    <xf numFmtId="3" fontId="38" fillId="0" borderId="81" xfId="35" applyNumberFormat="1" applyFont="1" applyBorder="1" applyAlignment="1">
      <alignment horizontal="center" vertical="center"/>
    </xf>
    <xf numFmtId="3" fontId="38" fillId="0" borderId="20" xfId="35" applyNumberFormat="1" applyFont="1" applyBorder="1" applyAlignment="1">
      <alignment horizontal="center" vertical="center"/>
    </xf>
    <xf numFmtId="3" fontId="38" fillId="0" borderId="54" xfId="37" quotePrefix="1" applyNumberFormat="1" applyFont="1" applyBorder="1" applyAlignment="1">
      <alignment horizontal="center" vertical="center"/>
    </xf>
    <xf numFmtId="3" fontId="38" fillId="27" borderId="34" xfId="37" applyNumberFormat="1" applyFont="1" applyFill="1" applyBorder="1" applyAlignment="1">
      <alignment horizontal="center" vertical="center"/>
    </xf>
    <xf numFmtId="3" fontId="38" fillId="0" borderId="17" xfId="37" applyNumberFormat="1" applyFont="1" applyBorder="1" applyAlignment="1">
      <alignment horizontal="center" vertical="center"/>
    </xf>
    <xf numFmtId="0" fontId="45" fillId="0" borderId="43" xfId="0" applyFont="1" applyBorder="1" applyAlignment="1">
      <alignment vertical="center"/>
    </xf>
    <xf numFmtId="3" fontId="38" fillId="0" borderId="24" xfId="35" applyNumberFormat="1" applyFont="1" applyBorder="1" applyAlignment="1">
      <alignment horizontal="center" vertical="center"/>
    </xf>
    <xf numFmtId="3" fontId="34" fillId="24" borderId="76" xfId="51" applyNumberFormat="1" applyFont="1" applyFill="1" applyBorder="1" applyAlignment="1">
      <alignment horizontal="center" vertical="center"/>
    </xf>
    <xf numFmtId="3" fontId="38" fillId="27" borderId="42" xfId="37" applyNumberFormat="1" applyFont="1" applyFill="1" applyBorder="1" applyAlignment="1">
      <alignment horizontal="center" vertical="center"/>
    </xf>
    <xf numFmtId="0" fontId="35" fillId="0" borderId="0" xfId="35" applyFont="1" applyAlignment="1">
      <alignment horizontal="center"/>
    </xf>
    <xf numFmtId="0" fontId="30" fillId="0" borderId="0" xfId="0" applyFont="1" applyBorder="1" applyAlignment="1">
      <alignment horizontal="center" vertical="center"/>
    </xf>
    <xf numFmtId="10" fontId="37" fillId="0" borderId="27" xfId="35" applyNumberFormat="1" applyFont="1" applyBorder="1" applyAlignment="1">
      <alignment horizontal="center" vertical="center"/>
    </xf>
    <xf numFmtId="3" fontId="34" fillId="24" borderId="99" xfId="95" applyNumberFormat="1" applyFont="1" applyFill="1" applyBorder="1" applyAlignment="1">
      <alignment horizontal="center" vertical="center" wrapText="1"/>
    </xf>
    <xf numFmtId="4" fontId="35" fillId="0" borderId="0" xfId="50" applyNumberFormat="1" applyFont="1" applyBorder="1" applyAlignment="1">
      <alignment vertical="center"/>
    </xf>
    <xf numFmtId="4" fontId="34" fillId="0" borderId="0" xfId="95" applyNumberFormat="1" applyFont="1" applyAlignment="1">
      <alignment horizontal="center" vertical="center" wrapText="1"/>
    </xf>
    <xf numFmtId="4" fontId="38" fillId="0" borderId="0" xfId="35" applyNumberFormat="1" applyFont="1" applyAlignment="1">
      <alignment horizontal="center" vertical="center" wrapText="1"/>
    </xf>
    <xf numFmtId="4" fontId="34" fillId="0" borderId="0" xfId="95" applyNumberFormat="1" applyFont="1" applyAlignment="1">
      <alignment vertical="center" wrapText="1"/>
    </xf>
    <xf numFmtId="4" fontId="38" fillId="0" borderId="0" xfId="35" applyNumberFormat="1" applyFont="1" applyAlignment="1">
      <alignment horizontal="center" vertical="center"/>
    </xf>
    <xf numFmtId="0" fontId="35" fillId="0" borderId="0" xfId="50" applyFont="1" applyBorder="1" applyAlignment="1">
      <alignment horizontal="center" vertical="center"/>
    </xf>
    <xf numFmtId="0" fontId="35" fillId="0" borderId="0" xfId="36" applyFont="1" applyBorder="1" applyAlignment="1">
      <alignment horizontal="center" vertical="center" textRotation="90"/>
    </xf>
    <xf numFmtId="0" fontId="35" fillId="0" borderId="26" xfId="36" applyFont="1" applyBorder="1" applyAlignment="1">
      <alignment horizontal="center" vertical="center"/>
    </xf>
    <xf numFmtId="0" fontId="35" fillId="0" borderId="0" xfId="65" applyFont="1" applyBorder="1" applyAlignment="1">
      <alignment horizontal="center" vertical="center"/>
    </xf>
    <xf numFmtId="0" fontId="43" fillId="0" borderId="0" xfId="65" applyFont="1" applyBorder="1" applyAlignment="1">
      <alignment horizontal="center" vertical="center"/>
    </xf>
    <xf numFmtId="3" fontId="38" fillId="0" borderId="24" xfId="65" applyNumberFormat="1" applyFont="1" applyBorder="1" applyAlignment="1">
      <alignment horizontal="center" vertical="center"/>
    </xf>
    <xf numFmtId="0" fontId="45" fillId="0" borderId="43" xfId="0" applyFont="1" applyBorder="1" applyAlignment="1">
      <alignment horizontal="left" vertical="center"/>
    </xf>
    <xf numFmtId="0" fontId="35" fillId="26" borderId="0" xfId="50" applyFont="1" applyFill="1" applyBorder="1" applyAlignment="1">
      <alignment vertical="center"/>
    </xf>
    <xf numFmtId="165" fontId="38" fillId="0" borderId="54" xfId="35" applyNumberFormat="1" applyFont="1" applyBorder="1" applyAlignment="1">
      <alignment horizontal="center" vertical="center"/>
    </xf>
    <xf numFmtId="165" fontId="38" fillId="0" borderId="42" xfId="35" applyNumberFormat="1" applyFont="1" applyBorder="1" applyAlignment="1">
      <alignment horizontal="center" vertical="center"/>
    </xf>
    <xf numFmtId="165" fontId="38" fillId="0" borderId="54" xfId="36" applyNumberFormat="1" applyFont="1" applyBorder="1" applyAlignment="1">
      <alignment horizontal="center" vertical="center"/>
    </xf>
    <xf numFmtId="165" fontId="38" fillId="27" borderId="34" xfId="36" applyNumberFormat="1" applyFont="1" applyFill="1" applyBorder="1" applyAlignment="1">
      <alignment horizontal="center" vertical="center"/>
    </xf>
    <xf numFmtId="165" fontId="38" fillId="0" borderId="17" xfId="36" applyNumberFormat="1" applyFont="1" applyBorder="1" applyAlignment="1">
      <alignment horizontal="center" vertical="center"/>
    </xf>
    <xf numFmtId="165" fontId="38" fillId="27" borderId="42" xfId="36" applyNumberFormat="1" applyFont="1" applyFill="1" applyBorder="1" applyAlignment="1">
      <alignment horizontal="center" vertical="center"/>
    </xf>
    <xf numFmtId="165" fontId="38" fillId="0" borderId="34" xfId="36" applyNumberFormat="1" applyFont="1" applyBorder="1" applyAlignment="1">
      <alignment horizontal="center" vertical="center"/>
    </xf>
    <xf numFmtId="165" fontId="38" fillId="0" borderId="42" xfId="36" applyNumberFormat="1" applyFont="1" applyBorder="1" applyAlignment="1">
      <alignment horizontal="center" vertical="center"/>
    </xf>
    <xf numFmtId="3" fontId="34" fillId="24" borderId="93" xfId="51" applyNumberFormat="1" applyFont="1" applyFill="1" applyBorder="1" applyAlignment="1">
      <alignment horizontal="center" vertical="center"/>
    </xf>
    <xf numFmtId="3" fontId="34" fillId="24" borderId="118" xfId="51" applyNumberFormat="1" applyFont="1" applyFill="1" applyBorder="1" applyAlignment="1">
      <alignment horizontal="center" vertical="center"/>
    </xf>
    <xf numFmtId="3" fontId="38" fillId="0" borderId="35" xfId="36" applyNumberFormat="1" applyFont="1" applyBorder="1" applyAlignment="1">
      <alignment horizontal="center" vertical="center"/>
    </xf>
    <xf numFmtId="3" fontId="38" fillId="27" borderId="55" xfId="36" applyNumberFormat="1" applyFont="1" applyFill="1" applyBorder="1" applyAlignment="1">
      <alignment horizontal="center" vertical="center"/>
    </xf>
    <xf numFmtId="3" fontId="38" fillId="27" borderId="73" xfId="36" applyNumberFormat="1" applyFont="1" applyFill="1" applyBorder="1" applyAlignment="1">
      <alignment horizontal="center" vertical="center"/>
    </xf>
    <xf numFmtId="3" fontId="38" fillId="0" borderId="55" xfId="36" applyNumberFormat="1" applyFont="1" applyBorder="1" applyAlignment="1">
      <alignment horizontal="center" vertical="center"/>
    </xf>
    <xf numFmtId="0" fontId="34" fillId="24" borderId="106" xfId="51" applyFont="1" applyFill="1" applyBorder="1" applyAlignment="1">
      <alignment vertical="center"/>
    </xf>
    <xf numFmtId="0" fontId="45" fillId="0" borderId="73" xfId="0" applyFont="1" applyBorder="1" applyAlignment="1">
      <alignment vertical="center"/>
    </xf>
    <xf numFmtId="3" fontId="38" fillId="0" borderId="65" xfId="36" applyNumberFormat="1" applyFont="1" applyBorder="1" applyAlignment="1">
      <alignment horizontal="center" vertical="center"/>
    </xf>
    <xf numFmtId="3" fontId="38" fillId="27" borderId="30" xfId="36" applyNumberFormat="1" applyFont="1" applyFill="1" applyBorder="1" applyAlignment="1">
      <alignment horizontal="center" vertical="center"/>
    </xf>
    <xf numFmtId="3" fontId="38" fillId="0" borderId="84" xfId="36" applyNumberFormat="1" applyFont="1" applyBorder="1" applyAlignment="1">
      <alignment horizontal="center" vertical="center"/>
    </xf>
    <xf numFmtId="3" fontId="38" fillId="27" borderId="66" xfId="36" applyNumberFormat="1" applyFont="1" applyFill="1" applyBorder="1" applyAlignment="1">
      <alignment horizontal="center" vertical="center"/>
    </xf>
    <xf numFmtId="3" fontId="38" fillId="0" borderId="30" xfId="36" applyNumberFormat="1" applyFont="1" applyBorder="1" applyAlignment="1">
      <alignment horizontal="center" vertical="center"/>
    </xf>
    <xf numFmtId="3" fontId="38" fillId="0" borderId="66" xfId="36" applyNumberFormat="1" applyFont="1" applyBorder="1" applyAlignment="1">
      <alignment horizontal="center" vertical="center"/>
    </xf>
    <xf numFmtId="0" fontId="34" fillId="24" borderId="90" xfId="51" applyFont="1" applyFill="1" applyBorder="1" applyAlignment="1">
      <alignment horizontal="left" vertical="center"/>
    </xf>
    <xf numFmtId="0" fontId="34" fillId="24" borderId="59" xfId="51" applyFont="1" applyFill="1" applyBorder="1" applyAlignment="1">
      <alignment vertical="center"/>
    </xf>
    <xf numFmtId="165" fontId="38" fillId="25" borderId="10" xfId="35" applyNumberFormat="1" applyFont="1" applyFill="1" applyBorder="1" applyAlignment="1">
      <alignment horizontal="center" vertical="center" wrapText="1"/>
    </xf>
    <xf numFmtId="0" fontId="38" fillId="25" borderId="59" xfId="35" applyFont="1" applyFill="1" applyBorder="1" applyAlignment="1">
      <alignment horizontal="center" vertical="center" wrapText="1"/>
    </xf>
    <xf numFmtId="165" fontId="38" fillId="25" borderId="47" xfId="35" applyNumberFormat="1" applyFont="1" applyFill="1" applyBorder="1" applyAlignment="1">
      <alignment horizontal="center" vertical="center" wrapText="1"/>
    </xf>
    <xf numFmtId="0" fontId="38" fillId="25" borderId="61" xfId="35" applyFont="1" applyFill="1" applyBorder="1" applyAlignment="1">
      <alignment horizontal="center" vertical="center" wrapText="1"/>
    </xf>
    <xf numFmtId="3" fontId="38" fillId="0" borderId="35" xfId="65" applyNumberFormat="1" applyFont="1" applyBorder="1" applyAlignment="1">
      <alignment horizontal="center" vertical="center"/>
    </xf>
    <xf numFmtId="3" fontId="38" fillId="0" borderId="55" xfId="65" applyNumberFormat="1" applyFont="1" applyBorder="1" applyAlignment="1">
      <alignment horizontal="center" vertical="center"/>
    </xf>
    <xf numFmtId="3" fontId="38" fillId="0" borderId="29" xfId="65" applyNumberFormat="1" applyFont="1" applyBorder="1" applyAlignment="1">
      <alignment horizontal="center" vertical="center"/>
    </xf>
    <xf numFmtId="3" fontId="38" fillId="0" borderId="73" xfId="65" applyNumberFormat="1" applyFont="1" applyBorder="1" applyAlignment="1">
      <alignment horizontal="center" vertical="center"/>
    </xf>
    <xf numFmtId="0" fontId="35" fillId="0" borderId="16" xfId="65" applyFont="1" applyBorder="1" applyAlignment="1">
      <alignment vertical="center"/>
    </xf>
    <xf numFmtId="0" fontId="35" fillId="0" borderId="22" xfId="65" applyFont="1" applyBorder="1" applyAlignment="1">
      <alignment horizontal="center" vertical="center"/>
    </xf>
    <xf numFmtId="165" fontId="38" fillId="0" borderId="52" xfId="77" applyNumberFormat="1" applyFont="1" applyFill="1" applyBorder="1" applyAlignment="1">
      <alignment horizontal="center" vertical="center"/>
    </xf>
    <xf numFmtId="165" fontId="38" fillId="0" borderId="53" xfId="77" applyNumberFormat="1" applyFont="1" applyFill="1" applyBorder="1" applyAlignment="1">
      <alignment horizontal="center" vertical="center"/>
    </xf>
    <xf numFmtId="165" fontId="38" fillId="27" borderId="15" xfId="77" applyNumberFormat="1" applyFont="1" applyFill="1" applyBorder="1" applyAlignment="1">
      <alignment horizontal="center" vertical="center"/>
    </xf>
    <xf numFmtId="165" fontId="38" fillId="27" borderId="104" xfId="77" applyNumberFormat="1" applyFont="1" applyFill="1" applyBorder="1" applyAlignment="1">
      <alignment horizontal="center" vertical="center"/>
    </xf>
    <xf numFmtId="165" fontId="38" fillId="0" borderId="15" xfId="77" applyNumberFormat="1" applyFont="1" applyFill="1" applyBorder="1" applyAlignment="1">
      <alignment horizontal="center" vertical="center"/>
    </xf>
    <xf numFmtId="165" fontId="38" fillId="0" borderId="37" xfId="77" applyNumberFormat="1" applyFont="1" applyFill="1" applyBorder="1" applyAlignment="1">
      <alignment horizontal="center" vertical="center"/>
    </xf>
    <xf numFmtId="165" fontId="38" fillId="27" borderId="24" xfId="77" applyNumberFormat="1" applyFont="1" applyFill="1" applyBorder="1" applyAlignment="1">
      <alignment horizontal="center" vertical="center"/>
    </xf>
    <xf numFmtId="165" fontId="38" fillId="27" borderId="44" xfId="77" applyNumberFormat="1" applyFont="1" applyFill="1" applyBorder="1" applyAlignment="1">
      <alignment horizontal="center" vertical="center"/>
    </xf>
    <xf numFmtId="165" fontId="38" fillId="27" borderId="102" xfId="77" applyNumberFormat="1" applyFont="1" applyFill="1" applyBorder="1" applyAlignment="1">
      <alignment horizontal="center" vertical="center"/>
    </xf>
    <xf numFmtId="165" fontId="38" fillId="27" borderId="37" xfId="77" applyNumberFormat="1" applyFont="1" applyFill="1" applyBorder="1" applyAlignment="1">
      <alignment horizontal="center" vertical="center"/>
    </xf>
    <xf numFmtId="165" fontId="38" fillId="0" borderId="102" xfId="77" applyNumberFormat="1" applyFont="1" applyFill="1" applyBorder="1" applyAlignment="1">
      <alignment horizontal="center" vertical="center"/>
    </xf>
    <xf numFmtId="165" fontId="38" fillId="0" borderId="41" xfId="77" applyNumberFormat="1" applyFont="1" applyFill="1" applyBorder="1" applyAlignment="1">
      <alignment horizontal="center" vertical="center"/>
    </xf>
    <xf numFmtId="165" fontId="38" fillId="0" borderId="58" xfId="77" applyNumberFormat="1" applyFont="1" applyFill="1" applyBorder="1" applyAlignment="1">
      <alignment horizontal="center" vertical="center"/>
    </xf>
    <xf numFmtId="165" fontId="38" fillId="0" borderId="81" xfId="77" applyNumberFormat="1" applyFont="1" applyBorder="1" applyAlignment="1">
      <alignment horizontal="center" vertical="center"/>
    </xf>
    <xf numFmtId="165" fontId="38" fillId="0" borderId="53" xfId="77" applyNumberFormat="1" applyFont="1" applyBorder="1" applyAlignment="1">
      <alignment horizontal="center" vertical="center"/>
    </xf>
    <xf numFmtId="165" fontId="38" fillId="0" borderId="10" xfId="77" applyNumberFormat="1" applyFont="1" applyBorder="1" applyAlignment="1">
      <alignment horizontal="center" vertical="center"/>
    </xf>
    <xf numFmtId="165" fontId="38" fillId="0" borderId="36" xfId="77" applyNumberFormat="1" applyFont="1" applyBorder="1" applyAlignment="1">
      <alignment horizontal="center" vertical="center"/>
    </xf>
    <xf numFmtId="165" fontId="34" fillId="24" borderId="57" xfId="77" applyNumberFormat="1" applyFont="1" applyFill="1" applyBorder="1" applyAlignment="1">
      <alignment horizontal="center" vertical="center" wrapText="1"/>
    </xf>
    <xf numFmtId="165" fontId="34" fillId="24" borderId="89" xfId="77" applyNumberFormat="1" applyFont="1" applyFill="1" applyBorder="1" applyAlignment="1">
      <alignment horizontal="center" vertical="center" wrapText="1"/>
    </xf>
    <xf numFmtId="2" fontId="38" fillId="0" borderId="35" xfId="36" applyNumberFormat="1" applyFont="1" applyBorder="1" applyAlignment="1">
      <alignment horizontal="center" vertical="center"/>
    </xf>
    <xf numFmtId="2" fontId="38" fillId="27" borderId="55" xfId="36" applyNumberFormat="1" applyFont="1" applyFill="1" applyBorder="1" applyAlignment="1">
      <alignment horizontal="center" vertical="center"/>
    </xf>
    <xf numFmtId="2" fontId="38" fillId="0" borderId="79" xfId="36" applyNumberFormat="1" applyFont="1" applyBorder="1" applyAlignment="1">
      <alignment horizontal="center" vertical="center"/>
    </xf>
    <xf numFmtId="2" fontId="38" fillId="27" borderId="73" xfId="36" applyNumberFormat="1" applyFont="1" applyFill="1" applyBorder="1" applyAlignment="1">
      <alignment horizontal="center" vertical="center"/>
    </xf>
    <xf numFmtId="2" fontId="38" fillId="0" borderId="55" xfId="36" applyNumberFormat="1" applyFont="1" applyBorder="1" applyAlignment="1">
      <alignment horizontal="center" vertical="center"/>
    </xf>
    <xf numFmtId="2" fontId="38" fillId="0" borderId="73" xfId="36" applyNumberFormat="1" applyFont="1" applyBorder="1" applyAlignment="1">
      <alignment horizontal="center" vertical="center"/>
    </xf>
    <xf numFmtId="3" fontId="38" fillId="0" borderId="52" xfId="35" applyNumberFormat="1" applyFont="1" applyBorder="1" applyAlignment="1">
      <alignment horizontal="center"/>
    </xf>
    <xf numFmtId="3" fontId="38" fillId="0" borderId="34" xfId="35" applyNumberFormat="1" applyFont="1" applyBorder="1" applyAlignment="1">
      <alignment horizontal="center"/>
    </xf>
    <xf numFmtId="3" fontId="34" fillId="24" borderId="76" xfId="51" applyNumberFormat="1" applyFont="1" applyFill="1" applyBorder="1" applyAlignment="1">
      <alignment horizontal="center"/>
    </xf>
    <xf numFmtId="3" fontId="38" fillId="0" borderId="65" xfId="36" applyNumberFormat="1" applyFont="1" applyBorder="1" applyAlignment="1">
      <alignment horizontal="center"/>
    </xf>
    <xf numFmtId="3" fontId="38" fillId="27" borderId="30" xfId="36" applyNumberFormat="1" applyFont="1" applyFill="1" applyBorder="1" applyAlignment="1">
      <alignment horizontal="center"/>
    </xf>
    <xf numFmtId="3" fontId="38" fillId="0" borderId="84" xfId="36" applyNumberFormat="1" applyFont="1" applyBorder="1" applyAlignment="1">
      <alignment horizontal="center"/>
    </xf>
    <xf numFmtId="3" fontId="38" fillId="27" borderId="66" xfId="36" applyNumberFormat="1" applyFont="1" applyFill="1" applyBorder="1" applyAlignment="1">
      <alignment horizontal="center"/>
    </xf>
    <xf numFmtId="3" fontId="38" fillId="0" borderId="30" xfId="36" applyNumberFormat="1" applyFont="1" applyBorder="1" applyAlignment="1">
      <alignment horizontal="center"/>
    </xf>
    <xf numFmtId="3" fontId="38" fillId="0" borderId="66" xfId="36" applyNumberFormat="1" applyFont="1" applyBorder="1" applyAlignment="1">
      <alignment horizontal="center"/>
    </xf>
    <xf numFmtId="0" fontId="38" fillId="25" borderId="58" xfId="35" applyFont="1" applyFill="1" applyBorder="1" applyAlignment="1">
      <alignment horizontal="center" vertical="center" wrapText="1"/>
    </xf>
    <xf numFmtId="165" fontId="38" fillId="27" borderId="49" xfId="77" applyNumberFormat="1" applyFont="1" applyFill="1" applyBorder="1" applyAlignment="1">
      <alignment horizontal="center" vertical="center"/>
    </xf>
    <xf numFmtId="165" fontId="38" fillId="27" borderId="40" xfId="77" applyNumberFormat="1" applyFont="1" applyFill="1" applyBorder="1" applyAlignment="1">
      <alignment horizontal="center" vertical="center"/>
    </xf>
    <xf numFmtId="165" fontId="38" fillId="27" borderId="50" xfId="77" applyNumberFormat="1" applyFont="1" applyFill="1" applyBorder="1" applyAlignment="1">
      <alignment horizontal="center" vertical="center"/>
    </xf>
    <xf numFmtId="3" fontId="35" fillId="0" borderId="33" xfId="0" applyNumberFormat="1" applyFont="1" applyBorder="1" applyAlignment="1">
      <alignment horizontal="center" vertical="center"/>
    </xf>
    <xf numFmtId="3" fontId="35" fillId="0" borderId="67" xfId="0" applyNumberFormat="1" applyFont="1" applyBorder="1" applyAlignment="1">
      <alignment horizontal="center" vertical="center"/>
    </xf>
    <xf numFmtId="165" fontId="35" fillId="0" borderId="37" xfId="77" applyNumberFormat="1" applyFont="1" applyBorder="1" applyAlignment="1">
      <alignment horizontal="center" vertical="center"/>
    </xf>
    <xf numFmtId="165" fontId="35" fillId="0" borderId="58" xfId="77" applyNumberFormat="1" applyFont="1" applyBorder="1" applyAlignment="1">
      <alignment horizontal="center" vertical="center"/>
    </xf>
    <xf numFmtId="165" fontId="34" fillId="24" borderId="98" xfId="77" applyNumberFormat="1" applyFont="1" applyFill="1" applyBorder="1" applyAlignment="1">
      <alignment horizontal="center" vertical="center" wrapText="1"/>
    </xf>
    <xf numFmtId="165" fontId="34" fillId="24" borderId="114" xfId="77" applyNumberFormat="1" applyFont="1" applyFill="1" applyBorder="1" applyAlignment="1">
      <alignment horizontal="center" vertical="center" wrapText="1"/>
    </xf>
    <xf numFmtId="4" fontId="38" fillId="0" borderId="52" xfId="65" applyNumberFormat="1" applyFont="1" applyBorder="1" applyAlignment="1">
      <alignment horizontal="center" vertical="center"/>
    </xf>
    <xf numFmtId="4" fontId="38" fillId="0" borderId="102" xfId="65" applyNumberFormat="1" applyFont="1" applyBorder="1" applyAlignment="1">
      <alignment horizontal="center" vertical="center"/>
    </xf>
    <xf numFmtId="4" fontId="38" fillId="27" borderId="102" xfId="65" applyNumberFormat="1" applyFont="1" applyFill="1" applyBorder="1" applyAlignment="1">
      <alignment horizontal="center" vertical="center"/>
    </xf>
    <xf numFmtId="4" fontId="38" fillId="27" borderId="24" xfId="65" applyNumberFormat="1" applyFont="1" applyFill="1" applyBorder="1" applyAlignment="1">
      <alignment horizontal="center" vertical="center"/>
    </xf>
    <xf numFmtId="4" fontId="38" fillId="0" borderId="41" xfId="65" applyNumberFormat="1" applyFont="1" applyBorder="1" applyAlignment="1">
      <alignment horizontal="center" vertical="center"/>
    </xf>
    <xf numFmtId="0" fontId="35" fillId="0" borderId="0" xfId="50" applyNumberFormat="1" applyFont="1" applyBorder="1" applyAlignment="1">
      <alignment vertical="center"/>
    </xf>
    <xf numFmtId="4" fontId="38" fillId="0" borderId="52" xfId="36" applyNumberFormat="1" applyFont="1" applyBorder="1" applyAlignment="1">
      <alignment horizontal="center" vertical="center"/>
    </xf>
    <xf numFmtId="4" fontId="38" fillId="27" borderId="102" xfId="36" applyNumberFormat="1" applyFont="1" applyFill="1" applyBorder="1" applyAlignment="1">
      <alignment horizontal="center" vertical="center"/>
    </xf>
    <xf numFmtId="4" fontId="38" fillId="0" borderId="15" xfId="36" applyNumberFormat="1" applyFont="1" applyBorder="1" applyAlignment="1">
      <alignment horizontal="center" vertical="center"/>
    </xf>
    <xf numFmtId="4" fontId="38" fillId="0" borderId="102" xfId="36" applyNumberFormat="1" applyFont="1" applyBorder="1" applyAlignment="1">
      <alignment horizontal="center" vertical="center"/>
    </xf>
    <xf numFmtId="4" fontId="38" fillId="27" borderId="41" xfId="36" applyNumberFormat="1" applyFont="1" applyFill="1" applyBorder="1" applyAlignment="1">
      <alignment horizontal="center" vertical="center"/>
    </xf>
    <xf numFmtId="4" fontId="38" fillId="0" borderId="41" xfId="36" applyNumberFormat="1" applyFont="1" applyBorder="1" applyAlignment="1">
      <alignment horizontal="center" vertical="center"/>
    </xf>
    <xf numFmtId="4" fontId="34" fillId="24" borderId="93" xfId="51" applyNumberFormat="1" applyFont="1" applyFill="1" applyBorder="1" applyAlignment="1">
      <alignment horizontal="center" vertical="center"/>
    </xf>
    <xf numFmtId="4" fontId="38" fillId="0" borderId="35" xfId="65" applyNumberFormat="1" applyFont="1" applyBorder="1" applyAlignment="1">
      <alignment horizontal="center" vertical="center"/>
    </xf>
    <xf numFmtId="4" fontId="38" fillId="0" borderId="55" xfId="65" applyNumberFormat="1" applyFont="1" applyBorder="1" applyAlignment="1">
      <alignment horizontal="center" vertical="center"/>
    </xf>
    <xf numFmtId="4" fontId="38" fillId="0" borderId="29" xfId="65" applyNumberFormat="1" applyFont="1" applyBorder="1" applyAlignment="1">
      <alignment horizontal="center" vertical="center"/>
    </xf>
    <xf numFmtId="4" fontId="38" fillId="0" borderId="73" xfId="65" applyNumberFormat="1" applyFont="1" applyBorder="1" applyAlignment="1">
      <alignment horizontal="center" vertical="center"/>
    </xf>
    <xf numFmtId="0" fontId="7" fillId="0" borderId="0" xfId="0" applyFont="1"/>
    <xf numFmtId="9" fontId="0" fillId="0" borderId="0" xfId="100" applyFont="1"/>
    <xf numFmtId="3" fontId="38" fillId="0" borderId="73" xfId="36" applyNumberFormat="1" applyFont="1" applyBorder="1" applyAlignment="1">
      <alignment horizontal="center" vertical="center"/>
    </xf>
    <xf numFmtId="3" fontId="38" fillId="25" borderId="15" xfId="77" applyNumberFormat="1" applyFont="1" applyFill="1" applyBorder="1" applyAlignment="1">
      <alignment horizontal="center" vertical="center"/>
    </xf>
    <xf numFmtId="3" fontId="38" fillId="25" borderId="17" xfId="77" applyNumberFormat="1" applyFont="1" applyFill="1" applyBorder="1" applyAlignment="1">
      <alignment horizontal="center" vertical="center"/>
    </xf>
    <xf numFmtId="4" fontId="38" fillId="25" borderId="17" xfId="77" applyNumberFormat="1" applyFont="1" applyFill="1" applyBorder="1" applyAlignment="1">
      <alignment horizontal="center" vertical="center"/>
    </xf>
    <xf numFmtId="4" fontId="38" fillId="25" borderId="15" xfId="77" applyNumberFormat="1" applyFont="1" applyFill="1" applyBorder="1" applyAlignment="1">
      <alignment horizontal="center" vertical="center"/>
    </xf>
    <xf numFmtId="3" fontId="34" fillId="24" borderId="101" xfId="77" applyNumberFormat="1" applyFont="1" applyFill="1" applyBorder="1" applyAlignment="1">
      <alignment horizontal="center" vertical="center" wrapText="1"/>
    </xf>
    <xf numFmtId="3" fontId="34" fillId="24" borderId="116" xfId="77" applyNumberFormat="1" applyFont="1" applyFill="1" applyBorder="1" applyAlignment="1">
      <alignment horizontal="center" vertical="center" wrapText="1"/>
    </xf>
    <xf numFmtId="4" fontId="34" fillId="24" borderId="101" xfId="77" applyNumberFormat="1" applyFont="1" applyFill="1" applyBorder="1" applyAlignment="1">
      <alignment horizontal="center" vertical="center" wrapText="1"/>
    </xf>
    <xf numFmtId="165" fontId="38" fillId="27" borderId="51" xfId="77" applyNumberFormat="1" applyFont="1" applyFill="1" applyBorder="1" applyAlignment="1">
      <alignment horizontal="center" vertical="center"/>
    </xf>
    <xf numFmtId="165" fontId="38" fillId="0" borderId="51" xfId="77" applyNumberFormat="1" applyFont="1" applyBorder="1" applyAlignment="1">
      <alignment horizontal="center" vertical="center"/>
    </xf>
    <xf numFmtId="165" fontId="38" fillId="27" borderId="20" xfId="77" applyNumberFormat="1" applyFont="1" applyFill="1" applyBorder="1" applyAlignment="1">
      <alignment horizontal="center" vertical="center"/>
    </xf>
    <xf numFmtId="165" fontId="38" fillId="0" borderId="78" xfId="77" applyNumberFormat="1" applyFont="1" applyBorder="1" applyAlignment="1">
      <alignment horizontal="center" vertical="center"/>
    </xf>
    <xf numFmtId="165" fontId="38" fillId="0" borderId="104" xfId="77" applyNumberFormat="1" applyFont="1" applyBorder="1" applyAlignment="1">
      <alignment horizontal="center" vertical="center"/>
    </xf>
    <xf numFmtId="165" fontId="38" fillId="0" borderId="40" xfId="77" applyNumberFormat="1" applyFont="1" applyBorder="1" applyAlignment="1">
      <alignment horizontal="center" vertical="center"/>
    </xf>
    <xf numFmtId="3" fontId="38" fillId="0" borderId="79" xfId="36" applyNumberFormat="1" applyFont="1" applyBorder="1" applyAlignment="1">
      <alignment horizontal="center" vertical="center"/>
    </xf>
    <xf numFmtId="165" fontId="38" fillId="0" borderId="83" xfId="77" applyNumberFormat="1" applyFont="1" applyBorder="1" applyAlignment="1">
      <alignment horizontal="center" vertical="center"/>
    </xf>
    <xf numFmtId="165" fontId="38" fillId="0" borderId="0" xfId="77" applyNumberFormat="1" applyFont="1" applyBorder="1" applyAlignment="1">
      <alignment horizontal="center" vertical="center"/>
    </xf>
    <xf numFmtId="165" fontId="34" fillId="24" borderId="85" xfId="77" applyNumberFormat="1" applyFont="1" applyFill="1" applyBorder="1" applyAlignment="1">
      <alignment horizontal="center" vertical="center" wrapText="1"/>
    </xf>
    <xf numFmtId="165" fontId="38" fillId="0" borderId="81" xfId="77" applyNumberFormat="1" applyFont="1" applyFill="1" applyBorder="1" applyAlignment="1">
      <alignment horizontal="center" vertical="center"/>
    </xf>
    <xf numFmtId="165" fontId="38" fillId="0" borderId="65" xfId="77" applyNumberFormat="1" applyFont="1" applyFill="1" applyBorder="1" applyAlignment="1">
      <alignment horizontal="center" vertical="center"/>
    </xf>
    <xf numFmtId="165" fontId="38" fillId="0" borderId="83" xfId="77" applyNumberFormat="1" applyFont="1" applyFill="1" applyBorder="1" applyAlignment="1">
      <alignment horizontal="center" vertical="center"/>
    </xf>
    <xf numFmtId="165" fontId="38" fillId="27" borderId="18" xfId="77" applyNumberFormat="1" applyFont="1" applyFill="1" applyBorder="1" applyAlignment="1">
      <alignment horizontal="center" vertical="center"/>
    </xf>
    <xf numFmtId="165" fontId="38" fillId="27" borderId="84" xfId="77" applyNumberFormat="1" applyFont="1" applyFill="1" applyBorder="1" applyAlignment="1">
      <alignment horizontal="center" vertical="center"/>
    </xf>
    <xf numFmtId="165" fontId="38" fillId="27" borderId="33" xfId="77" applyNumberFormat="1" applyFont="1" applyFill="1" applyBorder="1" applyAlignment="1">
      <alignment horizontal="center" vertical="center"/>
    </xf>
    <xf numFmtId="165" fontId="38" fillId="0" borderId="18" xfId="77" applyNumberFormat="1" applyFont="1" applyFill="1" applyBorder="1" applyAlignment="1">
      <alignment horizontal="center" vertical="center"/>
    </xf>
    <xf numFmtId="165" fontId="38" fillId="0" borderId="84" xfId="77" applyNumberFormat="1" applyFont="1" applyFill="1" applyBorder="1" applyAlignment="1">
      <alignment horizontal="center" vertical="center"/>
    </xf>
    <xf numFmtId="165" fontId="38" fillId="0" borderId="33" xfId="77" applyNumberFormat="1" applyFont="1" applyFill="1" applyBorder="1" applyAlignment="1">
      <alignment horizontal="center" vertical="center"/>
    </xf>
    <xf numFmtId="165" fontId="38" fillId="27" borderId="117" xfId="77" applyNumberFormat="1" applyFont="1" applyFill="1" applyBorder="1" applyAlignment="1">
      <alignment horizontal="center" vertical="center"/>
    </xf>
    <xf numFmtId="165" fontId="38" fillId="27" borderId="32" xfId="77" applyNumberFormat="1" applyFont="1" applyFill="1" applyBorder="1" applyAlignment="1">
      <alignment horizontal="center" vertical="center"/>
    </xf>
    <xf numFmtId="165" fontId="38" fillId="0" borderId="71" xfId="77" applyNumberFormat="1" applyFont="1" applyFill="1" applyBorder="1" applyAlignment="1">
      <alignment horizontal="center" vertical="center"/>
    </xf>
    <xf numFmtId="165" fontId="38" fillId="0" borderId="61" xfId="77" applyNumberFormat="1" applyFont="1" applyFill="1" applyBorder="1" applyAlignment="1">
      <alignment horizontal="center" vertical="center"/>
    </xf>
    <xf numFmtId="165" fontId="38" fillId="0" borderId="67" xfId="77" applyNumberFormat="1" applyFont="1" applyFill="1" applyBorder="1" applyAlignment="1">
      <alignment horizontal="center" vertical="center"/>
    </xf>
    <xf numFmtId="165" fontId="38" fillId="0" borderId="52" xfId="77" applyNumberFormat="1" applyFont="1" applyBorder="1" applyAlignment="1">
      <alignment horizontal="center" vertical="center"/>
    </xf>
    <xf numFmtId="165" fontId="38" fillId="0" borderId="54" xfId="77" applyNumberFormat="1" applyFont="1" applyBorder="1" applyAlignment="1">
      <alignment horizontal="center" vertical="center"/>
    </xf>
    <xf numFmtId="165" fontId="38" fillId="0" borderId="24" xfId="77" applyNumberFormat="1" applyFont="1" applyBorder="1" applyAlignment="1">
      <alignment horizontal="center" vertical="center"/>
    </xf>
    <xf numFmtId="165" fontId="38" fillId="0" borderId="19" xfId="77" applyNumberFormat="1" applyFont="1" applyBorder="1" applyAlignment="1">
      <alignment horizontal="center" vertical="center"/>
    </xf>
    <xf numFmtId="165" fontId="34" fillId="24" borderId="121" xfId="77" applyNumberFormat="1" applyFont="1" applyFill="1" applyBorder="1" applyAlignment="1">
      <alignment horizontal="center" vertical="center" wrapText="1"/>
    </xf>
    <xf numFmtId="165" fontId="38" fillId="27" borderId="34" xfId="77" applyNumberFormat="1" applyFont="1" applyFill="1" applyBorder="1" applyAlignment="1">
      <alignment horizontal="center" vertical="center"/>
    </xf>
    <xf numFmtId="165" fontId="38" fillId="0" borderId="15" xfId="77" applyNumberFormat="1" applyFont="1" applyBorder="1" applyAlignment="1">
      <alignment horizontal="center" vertical="center"/>
    </xf>
    <xf numFmtId="165" fontId="38" fillId="27" borderId="41" xfId="77" applyNumberFormat="1" applyFont="1" applyFill="1" applyBorder="1" applyAlignment="1">
      <alignment horizontal="center" vertical="center"/>
    </xf>
    <xf numFmtId="165" fontId="38" fillId="0" borderId="102" xfId="77" applyNumberFormat="1" applyFont="1" applyBorder="1" applyAlignment="1">
      <alignment horizontal="center" vertical="center"/>
    </xf>
    <xf numFmtId="165" fontId="38" fillId="0" borderId="41" xfId="77" applyNumberFormat="1" applyFont="1" applyBorder="1" applyAlignment="1">
      <alignment horizontal="center" vertical="center"/>
    </xf>
    <xf numFmtId="165" fontId="38" fillId="0" borderId="18" xfId="77" applyNumberFormat="1" applyFont="1" applyBorder="1" applyAlignment="1">
      <alignment horizontal="center" vertical="center"/>
    </xf>
    <xf numFmtId="165" fontId="38" fillId="27" borderId="78" xfId="77" applyNumberFormat="1" applyFont="1" applyFill="1" applyBorder="1" applyAlignment="1">
      <alignment horizontal="center" vertical="center"/>
    </xf>
    <xf numFmtId="165" fontId="34" fillId="24" borderId="118" xfId="77" applyNumberFormat="1" applyFont="1" applyFill="1" applyBorder="1" applyAlignment="1">
      <alignment horizontal="center" vertical="center"/>
    </xf>
    <xf numFmtId="165" fontId="38" fillId="25" borderId="0" xfId="35" applyNumberFormat="1" applyFont="1" applyFill="1" applyAlignment="1">
      <alignment horizontal="center" vertical="center" wrapText="1"/>
    </xf>
    <xf numFmtId="3" fontId="35" fillId="0" borderId="128" xfId="0" applyNumberFormat="1" applyFont="1" applyBorder="1" applyAlignment="1">
      <alignment horizontal="center" vertical="center"/>
    </xf>
    <xf numFmtId="165" fontId="38" fillId="0" borderId="54" xfId="77" applyNumberFormat="1" applyFont="1" applyFill="1" applyBorder="1" applyAlignment="1">
      <alignment horizontal="center" vertical="center"/>
    </xf>
    <xf numFmtId="165" fontId="38" fillId="27" borderId="17" xfId="77" applyNumberFormat="1" applyFont="1" applyFill="1" applyBorder="1" applyAlignment="1">
      <alignment horizontal="center" vertical="center"/>
    </xf>
    <xf numFmtId="165" fontId="38" fillId="0" borderId="17" xfId="77" applyNumberFormat="1" applyFont="1" applyFill="1" applyBorder="1" applyAlignment="1">
      <alignment horizontal="center" vertical="center"/>
    </xf>
    <xf numFmtId="165" fontId="38" fillId="27" borderId="19" xfId="77" applyNumberFormat="1" applyFont="1" applyFill="1" applyBorder="1" applyAlignment="1">
      <alignment horizontal="center" vertical="center"/>
    </xf>
    <xf numFmtId="165" fontId="38" fillId="0" borderId="34" xfId="77" applyNumberFormat="1" applyFont="1" applyFill="1" applyBorder="1" applyAlignment="1">
      <alignment horizontal="center" vertical="center"/>
    </xf>
    <xf numFmtId="165" fontId="38" fillId="0" borderId="42" xfId="77" applyNumberFormat="1" applyFont="1" applyFill="1" applyBorder="1" applyAlignment="1">
      <alignment horizontal="center" vertical="center"/>
    </xf>
    <xf numFmtId="3" fontId="38" fillId="0" borderId="35" xfId="101" applyNumberFormat="1" applyFont="1" applyBorder="1" applyAlignment="1">
      <alignment horizontal="center" vertical="center"/>
    </xf>
    <xf numFmtId="3" fontId="38" fillId="27" borderId="55" xfId="101" applyNumberFormat="1" applyFont="1" applyFill="1" applyBorder="1" applyAlignment="1">
      <alignment horizontal="center" vertical="center"/>
    </xf>
    <xf numFmtId="3" fontId="38" fillId="0" borderId="79" xfId="101" applyNumberFormat="1" applyFont="1" applyBorder="1" applyAlignment="1">
      <alignment horizontal="center" vertical="center"/>
    </xf>
    <xf numFmtId="3" fontId="38" fillId="27" borderId="73" xfId="101" applyNumberFormat="1" applyFont="1" applyFill="1" applyBorder="1" applyAlignment="1">
      <alignment horizontal="center" vertical="center"/>
    </xf>
    <xf numFmtId="3" fontId="38" fillId="0" borderId="55" xfId="101" applyNumberFormat="1" applyFont="1" applyBorder="1" applyAlignment="1">
      <alignment horizontal="center" vertical="center"/>
    </xf>
    <xf numFmtId="3" fontId="38" fillId="0" borderId="73" xfId="101" applyNumberFormat="1" applyFont="1" applyBorder="1" applyAlignment="1">
      <alignment horizontal="center" vertical="center"/>
    </xf>
    <xf numFmtId="9" fontId="31" fillId="0" borderId="0" xfId="50" applyNumberFormat="1" applyFont="1" applyBorder="1" applyAlignment="1">
      <alignment vertical="center"/>
    </xf>
    <xf numFmtId="2" fontId="0" fillId="0" borderId="0" xfId="0" applyNumberFormat="1"/>
    <xf numFmtId="10" fontId="40" fillId="0" borderId="0" xfId="35" applyNumberFormat="1" applyFont="1" applyAlignment="1">
      <alignment horizontal="left" vertical="center"/>
    </xf>
    <xf numFmtId="3" fontId="38" fillId="0" borderId="52" xfId="101" applyNumberFormat="1" applyFont="1" applyBorder="1" applyAlignment="1">
      <alignment horizontal="center" vertical="center"/>
    </xf>
    <xf numFmtId="3" fontId="38" fillId="0" borderId="24" xfId="101" applyNumberFormat="1" applyFont="1" applyBorder="1" applyAlignment="1">
      <alignment horizontal="center" vertical="center"/>
    </xf>
    <xf numFmtId="3" fontId="34" fillId="24" borderId="118" xfId="101" applyNumberFormat="1" applyFont="1" applyFill="1" applyBorder="1" applyAlignment="1">
      <alignment horizontal="center" vertical="center"/>
    </xf>
    <xf numFmtId="0" fontId="7" fillId="0" borderId="0" xfId="35"/>
    <xf numFmtId="0" fontId="49" fillId="0" borderId="0" xfId="0" applyFont="1" applyBorder="1" applyAlignment="1">
      <alignment vertical="center"/>
    </xf>
    <xf numFmtId="0" fontId="7" fillId="0" borderId="0" xfId="0" applyFont="1" applyAlignment="1">
      <alignment horizontal="left"/>
    </xf>
    <xf numFmtId="0" fontId="7" fillId="0" borderId="0" xfId="0" applyNumberFormat="1" applyFont="1" applyAlignment="1"/>
    <xf numFmtId="0" fontId="7" fillId="0" borderId="0" xfId="0" applyNumberFormat="1" applyFont="1"/>
    <xf numFmtId="9" fontId="7" fillId="0" borderId="0" xfId="0" applyNumberFormat="1" applyFont="1"/>
    <xf numFmtId="0" fontId="7" fillId="0" borderId="0" xfId="0" applyFont="1" applyBorder="1" applyAlignment="1">
      <alignment vertical="center"/>
    </xf>
    <xf numFmtId="0" fontId="50" fillId="0" borderId="0" xfId="0" applyFont="1" applyBorder="1" applyAlignment="1">
      <alignment vertical="center"/>
    </xf>
    <xf numFmtId="3" fontId="7" fillId="0" borderId="0" xfId="0" applyNumberFormat="1" applyFont="1" applyBorder="1" applyAlignment="1">
      <alignment horizontal="center" vertical="center"/>
    </xf>
    <xf numFmtId="9" fontId="7" fillId="0" borderId="0" xfId="100" applyFont="1" applyFill="1" applyBorder="1" applyAlignment="1">
      <alignment vertical="center"/>
    </xf>
    <xf numFmtId="9" fontId="50" fillId="0" borderId="0" xfId="100" applyFont="1" applyFill="1" applyBorder="1" applyAlignment="1">
      <alignment vertical="center"/>
    </xf>
    <xf numFmtId="9" fontId="7" fillId="0" borderId="0" xfId="0" applyNumberFormat="1" applyFont="1" applyBorder="1" applyAlignment="1">
      <alignment vertical="center"/>
    </xf>
    <xf numFmtId="0" fontId="38" fillId="27" borderId="117" xfId="37" applyFont="1" applyFill="1" applyBorder="1" applyAlignment="1">
      <alignment horizontal="right" vertical="center"/>
    </xf>
    <xf numFmtId="9" fontId="38" fillId="0" borderId="52" xfId="100" applyFont="1" applyBorder="1" applyAlignment="1">
      <alignment horizontal="center" vertical="center"/>
    </xf>
    <xf numFmtId="9" fontId="38" fillId="0" borderId="24" xfId="100" applyFont="1" applyBorder="1" applyAlignment="1">
      <alignment horizontal="center" vertical="center"/>
    </xf>
    <xf numFmtId="9" fontId="38" fillId="27" borderId="34" xfId="100" applyFont="1" applyFill="1" applyBorder="1" applyAlignment="1">
      <alignment horizontal="center" vertical="center"/>
    </xf>
    <xf numFmtId="9" fontId="38" fillId="0" borderId="17" xfId="100" applyFont="1" applyBorder="1" applyAlignment="1">
      <alignment horizontal="center" vertical="center"/>
    </xf>
    <xf numFmtId="9" fontId="38" fillId="27" borderId="42" xfId="100" applyFont="1" applyFill="1" applyBorder="1" applyAlignment="1">
      <alignment horizontal="center" vertical="center"/>
    </xf>
    <xf numFmtId="9" fontId="38" fillId="0" borderId="53" xfId="100" applyFont="1" applyBorder="1" applyAlignment="1">
      <alignment horizontal="center" vertical="center"/>
    </xf>
    <xf numFmtId="9" fontId="38" fillId="0" borderId="44" xfId="100" applyFont="1" applyBorder="1" applyAlignment="1">
      <alignment horizontal="center" vertical="center"/>
    </xf>
    <xf numFmtId="9" fontId="38" fillId="27" borderId="104" xfId="100" applyFont="1" applyFill="1" applyBorder="1" applyAlignment="1">
      <alignment horizontal="center" vertical="center"/>
    </xf>
    <xf numFmtId="9" fontId="38" fillId="0" borderId="37" xfId="100" applyFont="1" applyBorder="1" applyAlignment="1">
      <alignment horizontal="center" vertical="center"/>
    </xf>
    <xf numFmtId="9" fontId="38" fillId="27" borderId="40" xfId="100" applyFont="1" applyFill="1" applyBorder="1" applyAlignment="1">
      <alignment horizontal="center" vertical="center"/>
    </xf>
    <xf numFmtId="9" fontId="38" fillId="0" borderId="104" xfId="100" applyFont="1" applyBorder="1" applyAlignment="1">
      <alignment horizontal="center" vertical="center"/>
    </xf>
    <xf numFmtId="9" fontId="38" fillId="0" borderId="40" xfId="100" applyFont="1" applyBorder="1" applyAlignment="1">
      <alignment horizontal="center" vertical="center"/>
    </xf>
    <xf numFmtId="3" fontId="38" fillId="0" borderId="54" xfId="101" applyNumberFormat="1" applyFont="1" applyBorder="1" applyAlignment="1">
      <alignment horizontal="center" vertical="center"/>
    </xf>
    <xf numFmtId="3" fontId="38" fillId="0" borderId="19" xfId="101" applyNumberFormat="1" applyFont="1" applyBorder="1" applyAlignment="1">
      <alignment horizontal="center" vertical="center"/>
    </xf>
    <xf numFmtId="0" fontId="35" fillId="0" borderId="43" xfId="65" applyFont="1" applyBorder="1" applyAlignment="1">
      <alignment vertical="center"/>
    </xf>
    <xf numFmtId="0" fontId="35" fillId="0" borderId="43" xfId="65" applyFont="1" applyBorder="1" applyAlignment="1">
      <alignment horizontal="center" vertical="center"/>
    </xf>
    <xf numFmtId="3" fontId="38" fillId="0" borderId="29" xfId="101" applyNumberFormat="1" applyFont="1" applyBorder="1" applyAlignment="1">
      <alignment horizontal="center" vertical="center"/>
    </xf>
    <xf numFmtId="3" fontId="38" fillId="25" borderId="136" xfId="77" applyNumberFormat="1" applyFont="1" applyFill="1" applyBorder="1" applyAlignment="1">
      <alignment horizontal="center" vertical="center"/>
    </xf>
    <xf numFmtId="3" fontId="38" fillId="25" borderId="137" xfId="77" applyNumberFormat="1" applyFont="1" applyFill="1" applyBorder="1" applyAlignment="1">
      <alignment horizontal="center" vertical="center"/>
    </xf>
    <xf numFmtId="4" fontId="38" fillId="25" borderId="137" xfId="77" applyNumberFormat="1" applyFont="1" applyFill="1" applyBorder="1" applyAlignment="1">
      <alignment horizontal="center" vertical="center"/>
    </xf>
    <xf numFmtId="4" fontId="38" fillId="25" borderId="136" xfId="77" applyNumberFormat="1" applyFont="1" applyFill="1" applyBorder="1" applyAlignment="1">
      <alignment horizontal="center" vertical="center"/>
    </xf>
    <xf numFmtId="4" fontId="38" fillId="0" borderId="34" xfId="35" applyNumberFormat="1" applyFont="1" applyBorder="1" applyAlignment="1">
      <alignment horizontal="center"/>
    </xf>
    <xf numFmtId="4" fontId="38" fillId="0" borderId="83" xfId="36" applyNumberFormat="1" applyFont="1" applyBorder="1" applyAlignment="1">
      <alignment horizontal="center"/>
    </xf>
    <xf numFmtId="4" fontId="38" fillId="27" borderId="31" xfId="36" applyNumberFormat="1" applyFont="1" applyFill="1" applyBorder="1" applyAlignment="1">
      <alignment horizontal="center"/>
    </xf>
    <xf numFmtId="4" fontId="38" fillId="0" borderId="33" xfId="36" applyNumberFormat="1" applyFont="1" applyBorder="1" applyAlignment="1">
      <alignment horizontal="center"/>
    </xf>
    <xf numFmtId="4" fontId="38" fillId="27" borderId="112" xfId="36" applyNumberFormat="1" applyFont="1" applyFill="1" applyBorder="1" applyAlignment="1">
      <alignment horizontal="center"/>
    </xf>
    <xf numFmtId="4" fontId="38" fillId="0" borderId="31" xfId="36" applyNumberFormat="1" applyFont="1" applyBorder="1" applyAlignment="1">
      <alignment horizontal="center"/>
    </xf>
    <xf numFmtId="4" fontId="38" fillId="0" borderId="112" xfId="36" applyNumberFormat="1" applyFont="1" applyBorder="1" applyAlignment="1">
      <alignment horizontal="center"/>
    </xf>
    <xf numFmtId="9" fontId="38" fillId="0" borderId="102" xfId="100" applyFont="1" applyBorder="1" applyAlignment="1">
      <alignment horizontal="center" vertical="center"/>
    </xf>
    <xf numFmtId="9" fontId="38" fillId="27" borderId="102" xfId="100" applyFont="1" applyFill="1" applyBorder="1" applyAlignment="1">
      <alignment horizontal="center" vertical="center"/>
    </xf>
    <xf numFmtId="9" fontId="38" fillId="0" borderId="15" xfId="100" applyFont="1" applyBorder="1" applyAlignment="1">
      <alignment horizontal="center" vertical="center"/>
    </xf>
    <xf numFmtId="9" fontId="38" fillId="27" borderId="41" xfId="100" applyFont="1" applyFill="1" applyBorder="1" applyAlignment="1">
      <alignment horizontal="center" vertical="center"/>
    </xf>
    <xf numFmtId="9" fontId="38" fillId="0" borderId="41" xfId="100" applyFont="1" applyBorder="1" applyAlignment="1">
      <alignment horizontal="center" vertical="center"/>
    </xf>
    <xf numFmtId="0" fontId="35" fillId="0" borderId="26" xfId="0" applyFont="1" applyBorder="1"/>
    <xf numFmtId="0" fontId="35" fillId="0" borderId="47" xfId="0" applyFont="1" applyBorder="1"/>
    <xf numFmtId="9" fontId="38" fillId="0" borderId="81" xfId="100" applyFont="1" applyBorder="1" applyAlignment="1">
      <alignment horizontal="center" vertical="center"/>
    </xf>
    <xf numFmtId="9" fontId="34" fillId="24" borderId="118" xfId="100" applyFont="1" applyFill="1" applyBorder="1" applyAlignment="1">
      <alignment horizontal="center" vertical="center"/>
    </xf>
    <xf numFmtId="9" fontId="38" fillId="0" borderId="54" xfId="100" applyFont="1" applyBorder="1" applyAlignment="1">
      <alignment horizontal="center" vertical="center"/>
    </xf>
    <xf numFmtId="9" fontId="38" fillId="0" borderId="19" xfId="100" applyFont="1" applyBorder="1" applyAlignment="1">
      <alignment horizontal="center" vertical="center"/>
    </xf>
    <xf numFmtId="9" fontId="38" fillId="0" borderId="34" xfId="100" applyFont="1" applyBorder="1" applyAlignment="1">
      <alignment horizontal="center" vertical="center"/>
    </xf>
    <xf numFmtId="9" fontId="38" fillId="0" borderId="42" xfId="100" applyFont="1" applyBorder="1" applyAlignment="1">
      <alignment horizontal="center" vertical="center"/>
    </xf>
    <xf numFmtId="10" fontId="37" fillId="0" borderId="67" xfId="35" applyNumberFormat="1" applyFont="1" applyBorder="1" applyAlignment="1">
      <alignment horizontal="center" vertical="center" wrapText="1"/>
    </xf>
    <xf numFmtId="0" fontId="35" fillId="0" borderId="0" xfId="0" applyFont="1" applyAlignment="1">
      <alignment vertical="center"/>
    </xf>
    <xf numFmtId="9" fontId="0" fillId="0" borderId="0" xfId="0" applyNumberFormat="1"/>
    <xf numFmtId="9" fontId="35" fillId="0" borderId="0" xfId="0" applyNumberFormat="1" applyFont="1"/>
    <xf numFmtId="9" fontId="35" fillId="0" borderId="0" xfId="0" applyNumberFormat="1" applyFont="1" applyAlignment="1">
      <alignment vertical="center"/>
    </xf>
    <xf numFmtId="0" fontId="51" fillId="0" borderId="0" xfId="95" applyFont="1" applyAlignment="1">
      <alignment vertical="center" wrapText="1"/>
    </xf>
    <xf numFmtId="0" fontId="51" fillId="0" borderId="0" xfId="50" applyFont="1" applyBorder="1" applyAlignment="1">
      <alignment vertical="center"/>
    </xf>
    <xf numFmtId="0" fontId="36" fillId="0" borderId="0" xfId="95" applyFont="1" applyAlignment="1">
      <alignment vertical="center" wrapText="1"/>
    </xf>
    <xf numFmtId="0" fontId="34" fillId="24" borderId="77" xfId="95" applyFont="1" applyFill="1" applyBorder="1" applyAlignment="1">
      <alignment horizontal="center" vertical="center" wrapText="1"/>
    </xf>
    <xf numFmtId="0" fontId="38" fillId="0" borderId="124" xfId="51" applyFont="1" applyBorder="1" applyAlignment="1">
      <alignment horizontal="center" vertical="center" wrapText="1"/>
    </xf>
    <xf numFmtId="0" fontId="38" fillId="0" borderId="60" xfId="51" applyFont="1" applyBorder="1" applyAlignment="1">
      <alignment horizontal="center" vertical="center" wrapText="1"/>
    </xf>
    <xf numFmtId="0" fontId="38" fillId="25" borderId="67" xfId="35" applyFont="1" applyFill="1" applyBorder="1" applyAlignment="1">
      <alignment horizontal="center" vertical="center" wrapText="1"/>
    </xf>
    <xf numFmtId="0" fontId="38" fillId="25" borderId="71" xfId="35" applyFont="1" applyFill="1" applyBorder="1" applyAlignment="1">
      <alignment horizontal="center" vertical="center" wrapText="1"/>
    </xf>
    <xf numFmtId="165" fontId="38" fillId="25" borderId="67" xfId="35" applyNumberFormat="1" applyFont="1" applyFill="1" applyBorder="1" applyAlignment="1">
      <alignment horizontal="center" vertical="center" wrapText="1"/>
    </xf>
    <xf numFmtId="165" fontId="38" fillId="25" borderId="133" xfId="35" applyNumberFormat="1" applyFont="1" applyFill="1" applyBorder="1" applyAlignment="1">
      <alignment horizontal="center" vertical="center" wrapText="1"/>
    </xf>
    <xf numFmtId="165" fontId="38" fillId="25" borderId="138" xfId="35" applyNumberFormat="1" applyFont="1" applyFill="1" applyBorder="1" applyAlignment="1">
      <alignment horizontal="center" vertical="center" wrapText="1"/>
    </xf>
    <xf numFmtId="165" fontId="38" fillId="25" borderId="76" xfId="35" applyNumberFormat="1" applyFont="1" applyFill="1" applyBorder="1" applyAlignment="1">
      <alignment horizontal="center" vertical="center" wrapText="1"/>
    </xf>
    <xf numFmtId="165" fontId="38" fillId="25" borderId="77" xfId="35" applyNumberFormat="1" applyFont="1" applyFill="1" applyBorder="1" applyAlignment="1">
      <alignment horizontal="center" vertical="center" wrapText="1"/>
    </xf>
    <xf numFmtId="165" fontId="38" fillId="25" borderId="43" xfId="35" applyNumberFormat="1" applyFont="1" applyFill="1" applyBorder="1" applyAlignment="1">
      <alignment horizontal="center" vertical="center" wrapText="1"/>
    </xf>
    <xf numFmtId="0" fontId="38" fillId="0" borderId="100" xfId="35" applyFont="1" applyBorder="1" applyAlignment="1">
      <alignment horizontal="center" vertical="center" wrapText="1"/>
    </xf>
    <xf numFmtId="0" fontId="38" fillId="0" borderId="59" xfId="35" applyFont="1" applyBorder="1" applyAlignment="1">
      <alignment horizontal="center" vertical="center" wrapText="1"/>
    </xf>
    <xf numFmtId="1" fontId="38" fillId="25" borderId="43" xfId="35" applyNumberFormat="1" applyFont="1" applyFill="1" applyBorder="1" applyAlignment="1">
      <alignment horizontal="center" vertical="center" wrapText="1"/>
    </xf>
    <xf numFmtId="1" fontId="38" fillId="25" borderId="10" xfId="35" applyNumberFormat="1" applyFont="1" applyFill="1" applyBorder="1" applyAlignment="1">
      <alignment horizontal="center" vertical="center" wrapText="1"/>
    </xf>
    <xf numFmtId="0" fontId="38" fillId="0" borderId="10" xfId="35" applyFont="1" applyBorder="1" applyAlignment="1">
      <alignment horizontal="center" vertical="center" wrapText="1"/>
    </xf>
    <xf numFmtId="1" fontId="34" fillId="24" borderId="63" xfId="95" applyNumberFormat="1" applyFont="1" applyFill="1" applyBorder="1" applyAlignment="1">
      <alignment horizontal="center" vertical="center" wrapText="1"/>
    </xf>
    <xf numFmtId="1" fontId="34" fillId="24" borderId="82" xfId="95" applyNumberFormat="1" applyFont="1" applyFill="1" applyBorder="1" applyAlignment="1">
      <alignment horizontal="center" vertical="center" wrapText="1"/>
    </xf>
    <xf numFmtId="3" fontId="0" fillId="0" borderId="0" xfId="0" applyNumberFormat="1"/>
    <xf numFmtId="165" fontId="38" fillId="0" borderId="37" xfId="77" applyNumberFormat="1" applyFont="1" applyBorder="1" applyAlignment="1">
      <alignment horizontal="center" vertical="center"/>
    </xf>
    <xf numFmtId="3" fontId="34" fillId="24" borderId="118" xfId="95" applyNumberFormat="1" applyFont="1" applyFill="1" applyBorder="1" applyAlignment="1">
      <alignment horizontal="center" vertical="center" wrapText="1"/>
    </xf>
    <xf numFmtId="3" fontId="34" fillId="24" borderId="115" xfId="95" applyNumberFormat="1" applyFont="1" applyFill="1" applyBorder="1" applyAlignment="1">
      <alignment horizontal="center" vertical="center" wrapText="1"/>
    </xf>
    <xf numFmtId="4" fontId="34" fillId="24" borderId="76" xfId="95" applyNumberFormat="1" applyFont="1" applyFill="1" applyBorder="1" applyAlignment="1">
      <alignment horizontal="center" vertical="center" wrapText="1"/>
    </xf>
    <xf numFmtId="3" fontId="38" fillId="0" borderId="54" xfId="35" applyNumberFormat="1" applyFont="1" applyBorder="1" applyAlignment="1">
      <alignment horizontal="center" vertical="center"/>
    </xf>
    <xf numFmtId="3" fontId="38" fillId="0" borderId="34" xfId="35" applyNumberFormat="1" applyFont="1" applyBorder="1" applyAlignment="1">
      <alignment horizontal="center" vertical="center"/>
    </xf>
    <xf numFmtId="165" fontId="38" fillId="0" borderId="53" xfId="100" applyNumberFormat="1" applyFont="1" applyBorder="1" applyAlignment="1">
      <alignment horizontal="center" vertical="center"/>
    </xf>
    <xf numFmtId="4" fontId="38" fillId="0" borderId="54" xfId="35" applyNumberFormat="1" applyFont="1" applyBorder="1" applyAlignment="1">
      <alignment horizontal="center" vertical="center"/>
    </xf>
    <xf numFmtId="4" fontId="38" fillId="0" borderId="34" xfId="35" applyNumberFormat="1" applyFont="1" applyBorder="1" applyAlignment="1">
      <alignment horizontal="center" vertical="center"/>
    </xf>
    <xf numFmtId="165" fontId="38" fillId="0" borderId="104" xfId="35" applyNumberFormat="1" applyFont="1" applyBorder="1" applyAlignment="1">
      <alignment horizontal="center" vertical="center"/>
    </xf>
    <xf numFmtId="165" fontId="34" fillId="24" borderId="140" xfId="95" applyNumberFormat="1" applyFont="1" applyFill="1" applyBorder="1" applyAlignment="1">
      <alignment horizontal="center" vertical="center" wrapText="1"/>
    </xf>
    <xf numFmtId="165" fontId="38" fillId="0" borderId="38" xfId="77" applyNumberFormat="1" applyFont="1" applyBorder="1" applyAlignment="1">
      <alignment horizontal="center" vertical="center"/>
    </xf>
    <xf numFmtId="165" fontId="34" fillId="24" borderId="140" xfId="77" applyNumberFormat="1" applyFont="1" applyFill="1" applyBorder="1" applyAlignment="1">
      <alignment horizontal="center" vertical="center" wrapText="1"/>
    </xf>
    <xf numFmtId="165" fontId="34" fillId="24" borderId="74" xfId="77" applyNumberFormat="1" applyFont="1" applyFill="1" applyBorder="1" applyAlignment="1">
      <alignment horizontal="center" vertical="center" wrapText="1"/>
    </xf>
    <xf numFmtId="3" fontId="38" fillId="0" borderId="54" xfId="35" applyNumberFormat="1" applyFont="1" applyBorder="1" applyAlignment="1">
      <alignment horizontal="center"/>
    </xf>
    <xf numFmtId="165" fontId="38" fillId="0" borderId="53" xfId="77" applyNumberFormat="1" applyFont="1" applyBorder="1" applyAlignment="1">
      <alignment horizontal="center"/>
    </xf>
    <xf numFmtId="165" fontId="38" fillId="0" borderId="40" xfId="77" applyNumberFormat="1" applyFont="1" applyBorder="1" applyAlignment="1">
      <alignment horizontal="center"/>
    </xf>
    <xf numFmtId="4" fontId="38" fillId="0" borderId="54" xfId="35" applyNumberFormat="1" applyFont="1" applyBorder="1" applyAlignment="1">
      <alignment horizontal="center"/>
    </xf>
    <xf numFmtId="165" fontId="38" fillId="0" borderId="104" xfId="77" applyNumberFormat="1" applyFont="1" applyBorder="1" applyAlignment="1">
      <alignment horizontal="center"/>
    </xf>
    <xf numFmtId="165" fontId="34" fillId="24" borderId="77" xfId="77" applyNumberFormat="1" applyFont="1" applyFill="1" applyBorder="1" applyAlignment="1">
      <alignment horizontal="center" wrapText="1"/>
    </xf>
    <xf numFmtId="165" fontId="38" fillId="27" borderId="104" xfId="77" applyNumberFormat="1" applyFont="1" applyFill="1" applyBorder="1" applyAlignment="1">
      <alignment horizontal="center"/>
    </xf>
    <xf numFmtId="165" fontId="38" fillId="0" borderId="37" xfId="77" applyNumberFormat="1" applyFont="1" applyBorder="1" applyAlignment="1">
      <alignment horizontal="center"/>
    </xf>
    <xf numFmtId="165" fontId="38" fillId="27" borderId="40" xfId="77" applyNumberFormat="1" applyFont="1" applyFill="1" applyBorder="1" applyAlignment="1">
      <alignment horizontal="center"/>
    </xf>
    <xf numFmtId="3" fontId="38" fillId="0" borderId="83" xfId="36" applyNumberFormat="1" applyFont="1" applyBorder="1" applyAlignment="1">
      <alignment horizontal="center"/>
    </xf>
    <xf numFmtId="3" fontId="38" fillId="27" borderId="31" xfId="36" applyNumberFormat="1" applyFont="1" applyFill="1" applyBorder="1" applyAlignment="1">
      <alignment horizontal="center"/>
    </xf>
    <xf numFmtId="3" fontId="38" fillId="0" borderId="33" xfId="36" applyNumberFormat="1" applyFont="1" applyBorder="1" applyAlignment="1">
      <alignment horizontal="center"/>
    </xf>
    <xf numFmtId="3" fontId="38" fillId="27" borderId="112" xfId="36" applyNumberFormat="1" applyFont="1" applyFill="1" applyBorder="1" applyAlignment="1">
      <alignment horizontal="center"/>
    </xf>
    <xf numFmtId="3" fontId="38" fillId="0" borderId="31" xfId="36" applyNumberFormat="1" applyFont="1" applyBorder="1" applyAlignment="1">
      <alignment horizontal="center"/>
    </xf>
    <xf numFmtId="3" fontId="38" fillId="0" borderId="112" xfId="36" applyNumberFormat="1" applyFont="1" applyBorder="1" applyAlignment="1">
      <alignment horizontal="center"/>
    </xf>
    <xf numFmtId="3" fontId="34" fillId="24" borderId="87" xfId="51" applyNumberFormat="1" applyFont="1" applyFill="1" applyBorder="1" applyAlignment="1">
      <alignment horizontal="center"/>
    </xf>
    <xf numFmtId="165" fontId="34" fillId="24" borderId="98" xfId="77" applyNumberFormat="1" applyFont="1" applyFill="1" applyBorder="1" applyAlignment="1">
      <alignment horizontal="center" wrapText="1"/>
    </xf>
    <xf numFmtId="4" fontId="34" fillId="24" borderId="99" xfId="51" applyNumberFormat="1" applyFont="1" applyFill="1" applyBorder="1" applyAlignment="1">
      <alignment horizontal="center"/>
    </xf>
    <xf numFmtId="4" fontId="38" fillId="27" borderId="32" xfId="36" applyNumberFormat="1" applyFont="1" applyFill="1" applyBorder="1" applyAlignment="1">
      <alignment horizontal="center"/>
    </xf>
    <xf numFmtId="4" fontId="38" fillId="0" borderId="141" xfId="36" applyNumberFormat="1" applyFont="1" applyBorder="1" applyAlignment="1">
      <alignment horizontal="center"/>
    </xf>
    <xf numFmtId="165" fontId="34" fillId="24" borderId="115" xfId="77" applyNumberFormat="1" applyFont="1" applyFill="1" applyBorder="1" applyAlignment="1">
      <alignment horizontal="center" vertical="center"/>
    </xf>
    <xf numFmtId="165" fontId="38" fillId="0" borderId="111" xfId="77" applyNumberFormat="1" applyFont="1" applyBorder="1" applyAlignment="1">
      <alignment horizontal="center" vertical="center"/>
    </xf>
    <xf numFmtId="165" fontId="38" fillId="0" borderId="142" xfId="77" applyNumberFormat="1" applyFont="1" applyBorder="1" applyAlignment="1">
      <alignment horizontal="center" vertical="center"/>
    </xf>
    <xf numFmtId="165" fontId="34" fillId="24" borderId="77" xfId="77" applyNumberFormat="1" applyFont="1" applyFill="1" applyBorder="1" applyAlignment="1">
      <alignment horizontal="center" vertical="center"/>
    </xf>
    <xf numFmtId="165" fontId="38" fillId="25" borderId="143" xfId="35" applyNumberFormat="1" applyFont="1" applyFill="1" applyBorder="1" applyAlignment="1">
      <alignment horizontal="center" vertical="center" wrapText="1"/>
    </xf>
    <xf numFmtId="165" fontId="34" fillId="24" borderId="99" xfId="77" applyNumberFormat="1" applyFont="1" applyFill="1" applyBorder="1" applyAlignment="1">
      <alignment horizontal="center" vertical="center"/>
    </xf>
    <xf numFmtId="9" fontId="34" fillId="24" borderId="87" xfId="100" applyFont="1" applyFill="1" applyBorder="1" applyAlignment="1">
      <alignment horizontal="center" vertical="center"/>
    </xf>
    <xf numFmtId="9" fontId="34" fillId="24" borderId="115" xfId="100" applyFont="1" applyFill="1" applyBorder="1" applyAlignment="1">
      <alignment horizontal="center" vertical="center"/>
    </xf>
    <xf numFmtId="9" fontId="34" fillId="24" borderId="98" xfId="100" applyFont="1" applyFill="1" applyBorder="1" applyAlignment="1">
      <alignment horizontal="center" vertical="center"/>
    </xf>
    <xf numFmtId="165" fontId="38" fillId="25" borderId="129" xfId="35" applyNumberFormat="1" applyFont="1" applyFill="1" applyBorder="1" applyAlignment="1">
      <alignment horizontal="center" vertical="center" wrapText="1"/>
    </xf>
    <xf numFmtId="9" fontId="34" fillId="24" borderId="114" xfId="100" applyFont="1" applyFill="1" applyBorder="1" applyAlignment="1">
      <alignment horizontal="center" vertical="center"/>
    </xf>
    <xf numFmtId="9" fontId="38" fillId="0" borderId="144" xfId="100" applyFont="1" applyBorder="1" applyAlignment="1">
      <alignment horizontal="center" vertical="center"/>
    </xf>
    <xf numFmtId="0" fontId="38" fillId="25" borderId="145" xfId="35" applyFont="1" applyFill="1" applyBorder="1" applyAlignment="1">
      <alignment horizontal="center" vertical="center" wrapText="1"/>
    </xf>
    <xf numFmtId="165" fontId="38" fillId="25" borderId="146" xfId="35" applyNumberFormat="1" applyFont="1" applyFill="1" applyBorder="1" applyAlignment="1">
      <alignment horizontal="center" vertical="center" wrapText="1"/>
    </xf>
    <xf numFmtId="0" fontId="38" fillId="25" borderId="146" xfId="35" applyFont="1" applyFill="1" applyBorder="1" applyAlignment="1">
      <alignment horizontal="center" vertical="center" wrapText="1"/>
    </xf>
    <xf numFmtId="165" fontId="34" fillId="24" borderId="87" xfId="95" applyNumberFormat="1" applyFont="1" applyFill="1" applyBorder="1" applyAlignment="1">
      <alignment horizontal="center" vertical="center" wrapText="1"/>
    </xf>
    <xf numFmtId="165" fontId="34" fillId="24" borderId="118" xfId="95" applyNumberFormat="1" applyFont="1" applyFill="1" applyBorder="1" applyAlignment="1">
      <alignment horizontal="center" vertical="center" wrapText="1"/>
    </xf>
    <xf numFmtId="165" fontId="38" fillId="0" borderId="40" xfId="35" applyNumberFormat="1" applyFont="1" applyBorder="1" applyAlignment="1">
      <alignment horizontal="center" vertical="center"/>
    </xf>
    <xf numFmtId="165" fontId="38" fillId="25" borderId="148" xfId="35" applyNumberFormat="1" applyFont="1" applyFill="1" applyBorder="1" applyAlignment="1">
      <alignment horizontal="center" vertical="center" wrapText="1"/>
    </xf>
    <xf numFmtId="165" fontId="34" fillId="24" borderId="114" xfId="95" applyNumberFormat="1" applyFont="1" applyFill="1" applyBorder="1" applyAlignment="1">
      <alignment horizontal="center" vertical="center" wrapText="1"/>
    </xf>
    <xf numFmtId="165" fontId="34" fillId="24" borderId="99" xfId="95" applyNumberFormat="1" applyFont="1" applyFill="1" applyBorder="1" applyAlignment="1">
      <alignment horizontal="center" vertical="center" wrapText="1"/>
    </xf>
    <xf numFmtId="3" fontId="34" fillId="24" borderId="99" xfId="51" applyNumberFormat="1" applyFont="1" applyFill="1" applyBorder="1" applyAlignment="1">
      <alignment horizontal="center" vertical="center"/>
    </xf>
    <xf numFmtId="165" fontId="34" fillId="24" borderId="147" xfId="77" applyNumberFormat="1" applyFont="1" applyFill="1" applyBorder="1" applyAlignment="1">
      <alignment horizontal="center" vertical="center" wrapText="1"/>
    </xf>
    <xf numFmtId="165" fontId="34" fillId="24" borderId="118" xfId="77" applyNumberFormat="1" applyFont="1" applyFill="1" applyBorder="1" applyAlignment="1">
      <alignment horizontal="center" vertical="center" wrapText="1"/>
    </xf>
    <xf numFmtId="0" fontId="38" fillId="0" borderId="80" xfId="35" applyFont="1" applyBorder="1" applyAlignment="1">
      <alignment horizontal="center" vertical="center" wrapText="1"/>
    </xf>
    <xf numFmtId="165" fontId="38" fillId="0" borderId="44" xfId="77" applyNumberFormat="1" applyFont="1" applyBorder="1" applyAlignment="1">
      <alignment horizontal="center" vertical="center"/>
    </xf>
    <xf numFmtId="0" fontId="38" fillId="25" borderId="109" xfId="35" applyFont="1" applyFill="1" applyBorder="1" applyAlignment="1">
      <alignment horizontal="center" vertical="center" wrapText="1"/>
    </xf>
    <xf numFmtId="165" fontId="34" fillId="24" borderId="114" xfId="77" applyNumberFormat="1" applyFont="1" applyFill="1" applyBorder="1" applyAlignment="1">
      <alignment horizontal="center" vertical="center"/>
    </xf>
    <xf numFmtId="3" fontId="34" fillId="24" borderId="115" xfId="101" applyNumberFormat="1" applyFont="1" applyFill="1" applyBorder="1" applyAlignment="1">
      <alignment horizontal="center" vertical="center"/>
    </xf>
    <xf numFmtId="0" fontId="45" fillId="0" borderId="73" xfId="0" applyFont="1" applyBorder="1" applyAlignment="1">
      <alignment horizontal="left" vertical="center"/>
    </xf>
    <xf numFmtId="165" fontId="38" fillId="25" borderId="149" xfId="35" applyNumberFormat="1" applyFont="1" applyFill="1" applyBorder="1" applyAlignment="1">
      <alignment horizontal="center" vertical="center" wrapText="1"/>
    </xf>
    <xf numFmtId="165" fontId="38" fillId="0" borderId="48" xfId="77" applyNumberFormat="1" applyFont="1" applyBorder="1" applyAlignment="1">
      <alignment horizontal="center" vertical="center"/>
    </xf>
    <xf numFmtId="165" fontId="38" fillId="0" borderId="49" xfId="77" applyNumberFormat="1" applyFont="1" applyBorder="1" applyAlignment="1">
      <alignment horizontal="center" vertical="center"/>
    </xf>
    <xf numFmtId="165" fontId="38" fillId="0" borderId="50" xfId="77" applyNumberFormat="1" applyFont="1" applyBorder="1" applyAlignment="1">
      <alignment horizontal="center" vertical="center"/>
    </xf>
    <xf numFmtId="3" fontId="38" fillId="0" borderId="131" xfId="101" applyNumberFormat="1" applyFont="1" applyBorder="1" applyAlignment="1">
      <alignment horizontal="center" vertical="center"/>
    </xf>
    <xf numFmtId="3" fontId="38" fillId="27" borderId="134" xfId="101" applyNumberFormat="1" applyFont="1" applyFill="1" applyBorder="1" applyAlignment="1">
      <alignment horizontal="center" vertical="center"/>
    </xf>
    <xf numFmtId="3" fontId="38" fillId="0" borderId="135" xfId="101" applyNumberFormat="1" applyFont="1" applyBorder="1" applyAlignment="1">
      <alignment horizontal="center" vertical="center"/>
    </xf>
    <xf numFmtId="3" fontId="38" fillId="27" borderId="132" xfId="101" applyNumberFormat="1" applyFont="1" applyFill="1" applyBorder="1" applyAlignment="1">
      <alignment horizontal="center" vertical="center"/>
    </xf>
    <xf numFmtId="3" fontId="38" fillId="0" borderId="134" xfId="101" applyNumberFormat="1" applyFont="1" applyBorder="1" applyAlignment="1">
      <alignment horizontal="center" vertical="center"/>
    </xf>
    <xf numFmtId="3" fontId="38" fillId="0" borderId="132" xfId="101" applyNumberFormat="1" applyFont="1" applyBorder="1" applyAlignment="1">
      <alignment horizontal="center" vertical="center"/>
    </xf>
    <xf numFmtId="165" fontId="38" fillId="0" borderId="150" xfId="77" applyNumberFormat="1" applyFont="1" applyBorder="1" applyAlignment="1">
      <alignment horizontal="center" vertical="center"/>
    </xf>
    <xf numFmtId="165" fontId="38" fillId="27" borderId="151" xfId="77" applyNumberFormat="1" applyFont="1" applyFill="1" applyBorder="1" applyAlignment="1">
      <alignment horizontal="center" vertical="center"/>
    </xf>
    <xf numFmtId="165" fontId="38" fillId="0" borderId="152" xfId="77" applyNumberFormat="1" applyFont="1" applyBorder="1" applyAlignment="1">
      <alignment horizontal="center" vertical="center"/>
    </xf>
    <xf numFmtId="165" fontId="38" fillId="27" borderId="153" xfId="77" applyNumberFormat="1" applyFont="1" applyFill="1" applyBorder="1" applyAlignment="1">
      <alignment horizontal="center" vertical="center"/>
    </xf>
    <xf numFmtId="165" fontId="38" fillId="0" borderId="151" xfId="77" applyNumberFormat="1" applyFont="1" applyBorder="1" applyAlignment="1">
      <alignment horizontal="center" vertical="center"/>
    </xf>
    <xf numFmtId="165" fontId="38" fillId="0" borderId="153" xfId="77" applyNumberFormat="1" applyFont="1" applyBorder="1" applyAlignment="1">
      <alignment horizontal="center" vertical="center"/>
    </xf>
    <xf numFmtId="3" fontId="38" fillId="0" borderId="150" xfId="101" applyNumberFormat="1" applyFont="1" applyBorder="1" applyAlignment="1">
      <alignment horizontal="center" vertical="center"/>
    </xf>
    <xf numFmtId="3" fontId="38" fillId="27" borderId="151" xfId="101" applyNumberFormat="1" applyFont="1" applyFill="1" applyBorder="1" applyAlignment="1">
      <alignment horizontal="center" vertical="center"/>
    </xf>
    <xf numFmtId="3" fontId="38" fillId="0" borderId="152" xfId="101" applyNumberFormat="1" applyFont="1" applyBorder="1" applyAlignment="1">
      <alignment horizontal="center" vertical="center"/>
    </xf>
    <xf numFmtId="3" fontId="38" fillId="27" borderId="153" xfId="101" applyNumberFormat="1" applyFont="1" applyFill="1" applyBorder="1" applyAlignment="1">
      <alignment horizontal="center" vertical="center"/>
    </xf>
    <xf numFmtId="3" fontId="38" fillId="0" borderId="151" xfId="101" applyNumberFormat="1" applyFont="1" applyBorder="1" applyAlignment="1">
      <alignment horizontal="center" vertical="center"/>
    </xf>
    <xf numFmtId="3" fontId="38" fillId="0" borderId="153" xfId="101" applyNumberFormat="1" applyFont="1" applyBorder="1" applyAlignment="1">
      <alignment horizontal="center" vertical="center"/>
    </xf>
    <xf numFmtId="3" fontId="38" fillId="0" borderId="154" xfId="101" applyNumberFormat="1" applyFont="1" applyBorder="1" applyAlignment="1">
      <alignment horizontal="center" vertical="center"/>
    </xf>
    <xf numFmtId="3" fontId="38" fillId="27" borderId="155" xfId="101" applyNumberFormat="1" applyFont="1" applyFill="1" applyBorder="1" applyAlignment="1">
      <alignment horizontal="center" vertical="center"/>
    </xf>
    <xf numFmtId="3" fontId="38" fillId="0" borderId="156" xfId="101" applyNumberFormat="1" applyFont="1" applyBorder="1" applyAlignment="1">
      <alignment horizontal="center" vertical="center"/>
    </xf>
    <xf numFmtId="3" fontId="38" fillId="27" borderId="157" xfId="101" applyNumberFormat="1" applyFont="1" applyFill="1" applyBorder="1" applyAlignment="1">
      <alignment horizontal="center" vertical="center"/>
    </xf>
    <xf numFmtId="3" fontId="38" fillId="0" borderId="155" xfId="101" applyNumberFormat="1" applyFont="1" applyBorder="1" applyAlignment="1">
      <alignment horizontal="center" vertical="center"/>
    </xf>
    <xf numFmtId="3" fontId="38" fillId="0" borderId="157" xfId="101" applyNumberFormat="1" applyFont="1" applyBorder="1" applyAlignment="1">
      <alignment horizontal="center" vertical="center"/>
    </xf>
    <xf numFmtId="165" fontId="38" fillId="0" borderId="144" xfId="77" applyNumberFormat="1" applyFont="1" applyBorder="1" applyAlignment="1">
      <alignment horizontal="center" vertical="center"/>
    </xf>
    <xf numFmtId="165" fontId="38" fillId="27" borderId="158" xfId="77" applyNumberFormat="1" applyFont="1" applyFill="1" applyBorder="1" applyAlignment="1">
      <alignment horizontal="center" vertical="center"/>
    </xf>
    <xf numFmtId="165" fontId="38" fillId="0" borderId="159" xfId="77" applyNumberFormat="1" applyFont="1" applyBorder="1" applyAlignment="1">
      <alignment horizontal="center" vertical="center"/>
    </xf>
    <xf numFmtId="165" fontId="38" fillId="27" borderId="160" xfId="77" applyNumberFormat="1" applyFont="1" applyFill="1" applyBorder="1" applyAlignment="1">
      <alignment horizontal="center" vertical="center"/>
    </xf>
    <xf numFmtId="165" fontId="38" fillId="0" borderId="158" xfId="77" applyNumberFormat="1" applyFont="1" applyBorder="1" applyAlignment="1">
      <alignment horizontal="center" vertical="center"/>
    </xf>
    <xf numFmtId="165" fontId="38" fillId="0" borderId="160" xfId="77" applyNumberFormat="1" applyFont="1" applyBorder="1" applyAlignment="1">
      <alignment horizontal="center" vertical="center"/>
    </xf>
    <xf numFmtId="3" fontId="34" fillId="24" borderId="99" xfId="101" applyNumberFormat="1" applyFont="1" applyFill="1" applyBorder="1" applyAlignment="1">
      <alignment horizontal="center" vertical="center"/>
    </xf>
    <xf numFmtId="165" fontId="34" fillId="24" borderId="120" xfId="77" applyNumberFormat="1" applyFont="1" applyFill="1" applyBorder="1" applyAlignment="1">
      <alignment horizontal="center" vertical="center" wrapText="1"/>
    </xf>
    <xf numFmtId="165" fontId="34" fillId="24" borderId="82" xfId="77" applyNumberFormat="1" applyFont="1" applyFill="1" applyBorder="1" applyAlignment="1">
      <alignment horizontal="center" vertical="center" wrapText="1"/>
    </xf>
    <xf numFmtId="4" fontId="34" fillId="24" borderId="93" xfId="77" applyNumberFormat="1" applyFont="1" applyFill="1" applyBorder="1" applyAlignment="1">
      <alignment horizontal="center" vertical="center" wrapText="1"/>
    </xf>
    <xf numFmtId="165" fontId="38" fillId="25" borderId="53" xfId="77" applyNumberFormat="1" applyFont="1" applyFill="1" applyBorder="1" applyAlignment="1">
      <alignment horizontal="center" vertical="center"/>
    </xf>
    <xf numFmtId="165" fontId="38" fillId="25" borderId="45" xfId="77" applyNumberFormat="1" applyFont="1" applyFill="1" applyBorder="1" applyAlignment="1">
      <alignment horizontal="center" vertical="center"/>
    </xf>
    <xf numFmtId="1" fontId="34" fillId="24" borderId="163" xfId="95" applyNumberFormat="1" applyFont="1" applyFill="1" applyBorder="1" applyAlignment="1">
      <alignment horizontal="center" vertical="center" wrapText="1"/>
    </xf>
    <xf numFmtId="0" fontId="34" fillId="24" borderId="164" xfId="95" applyFont="1" applyFill="1" applyBorder="1" applyAlignment="1">
      <alignment horizontal="center" vertical="center" wrapText="1"/>
    </xf>
    <xf numFmtId="165" fontId="38" fillId="25" borderId="48" xfId="77" applyNumberFormat="1" applyFont="1" applyFill="1" applyBorder="1" applyAlignment="1">
      <alignment horizontal="center" vertical="center"/>
    </xf>
    <xf numFmtId="165" fontId="38" fillId="25" borderId="123" xfId="77" applyNumberFormat="1" applyFont="1" applyFill="1" applyBorder="1" applyAlignment="1">
      <alignment horizontal="center" vertical="center"/>
    </xf>
    <xf numFmtId="165" fontId="34" fillId="24" borderId="165" xfId="77" applyNumberFormat="1" applyFont="1" applyFill="1" applyBorder="1" applyAlignment="1">
      <alignment horizontal="center" vertical="center" wrapText="1"/>
    </xf>
    <xf numFmtId="165" fontId="38" fillId="27" borderId="142" xfId="77" applyNumberFormat="1" applyFont="1" applyFill="1" applyBorder="1" applyAlignment="1">
      <alignment horizontal="center" vertical="center"/>
    </xf>
    <xf numFmtId="165" fontId="34" fillId="24" borderId="47" xfId="77" applyNumberFormat="1" applyFont="1" applyFill="1" applyBorder="1" applyAlignment="1">
      <alignment horizontal="center" vertical="center" wrapText="1"/>
    </xf>
    <xf numFmtId="0" fontId="34" fillId="24" borderId="63" xfId="51" applyFont="1" applyFill="1" applyBorder="1" applyAlignment="1">
      <alignment horizontal="center" vertical="center" textRotation="90"/>
    </xf>
    <xf numFmtId="0" fontId="34" fillId="24" borderId="91" xfId="51" applyFont="1" applyFill="1" applyBorder="1" applyAlignment="1">
      <alignment horizontal="center" vertical="center" textRotation="90"/>
    </xf>
    <xf numFmtId="0" fontId="34" fillId="24" borderId="174" xfId="51" applyFont="1" applyFill="1" applyBorder="1" applyAlignment="1">
      <alignment horizontal="center" vertical="center" textRotation="90"/>
    </xf>
    <xf numFmtId="0" fontId="34" fillId="24" borderId="175" xfId="51" applyFont="1" applyFill="1" applyBorder="1" applyAlignment="1">
      <alignment horizontal="center" vertical="center" textRotation="90"/>
    </xf>
    <xf numFmtId="0" fontId="34" fillId="24" borderId="176" xfId="51" applyFont="1" applyFill="1" applyBorder="1" applyAlignment="1">
      <alignment horizontal="center" vertical="center" textRotation="90"/>
    </xf>
    <xf numFmtId="0" fontId="34" fillId="24" borderId="177" xfId="51" applyFont="1" applyFill="1" applyBorder="1" applyAlignment="1">
      <alignment horizontal="center" vertical="center" textRotation="90"/>
    </xf>
    <xf numFmtId="3" fontId="38" fillId="0" borderId="83" xfId="36" applyNumberFormat="1" applyFont="1" applyBorder="1" applyAlignment="1">
      <alignment horizontal="center" vertical="center"/>
    </xf>
    <xf numFmtId="3" fontId="38" fillId="27" borderId="31" xfId="36" applyNumberFormat="1" applyFont="1" applyFill="1" applyBorder="1" applyAlignment="1">
      <alignment horizontal="center" vertical="center"/>
    </xf>
    <xf numFmtId="3" fontId="38" fillId="0" borderId="33" xfId="36" applyNumberFormat="1" applyFont="1" applyBorder="1" applyAlignment="1">
      <alignment horizontal="center" vertical="center"/>
    </xf>
    <xf numFmtId="3" fontId="38" fillId="27" borderId="112" xfId="36" applyNumberFormat="1" applyFont="1" applyFill="1" applyBorder="1" applyAlignment="1">
      <alignment horizontal="center" vertical="center"/>
    </xf>
    <xf numFmtId="9" fontId="38" fillId="0" borderId="185" xfId="37" quotePrefix="1" applyNumberFormat="1" applyFont="1" applyBorder="1" applyAlignment="1">
      <alignment horizontal="right" vertical="center"/>
    </xf>
    <xf numFmtId="0" fontId="38" fillId="27" borderId="186" xfId="37" applyFont="1" applyFill="1" applyBorder="1" applyAlignment="1">
      <alignment horizontal="right" vertical="center"/>
    </xf>
    <xf numFmtId="0" fontId="38" fillId="0" borderId="186" xfId="37" applyFont="1" applyBorder="1" applyAlignment="1">
      <alignment horizontal="right" vertical="center"/>
    </xf>
    <xf numFmtId="0" fontId="38" fillId="27" borderId="187" xfId="37" applyFont="1" applyFill="1" applyBorder="1" applyAlignment="1">
      <alignment horizontal="right" vertical="center"/>
    </xf>
    <xf numFmtId="9" fontId="34" fillId="24" borderId="188" xfId="100" applyFont="1" applyFill="1" applyBorder="1" applyAlignment="1">
      <alignment horizontal="center" vertical="center"/>
    </xf>
    <xf numFmtId="165" fontId="38" fillId="0" borderId="181" xfId="77" applyNumberFormat="1" applyFont="1" applyBorder="1" applyAlignment="1">
      <alignment horizontal="center" vertical="center"/>
    </xf>
    <xf numFmtId="165" fontId="38" fillId="27" borderId="181" xfId="77" applyNumberFormat="1" applyFont="1" applyFill="1" applyBorder="1" applyAlignment="1">
      <alignment horizontal="center" vertical="center"/>
    </xf>
    <xf numFmtId="0" fontId="35" fillId="0" borderId="0" xfId="51" applyFont="1"/>
    <xf numFmtId="0" fontId="35" fillId="0" borderId="67" xfId="51" applyFont="1" applyBorder="1"/>
    <xf numFmtId="0" fontId="34" fillId="24" borderId="191" xfId="51" applyFont="1" applyFill="1" applyBorder="1" applyAlignment="1">
      <alignment horizontal="center" vertical="center" textRotation="90"/>
    </xf>
    <xf numFmtId="9" fontId="38" fillId="0" borderId="20" xfId="100" applyFont="1" applyBorder="1" applyAlignment="1">
      <alignment horizontal="center" vertical="center"/>
    </xf>
    <xf numFmtId="165" fontId="38" fillId="0" borderId="190" xfId="77" applyNumberFormat="1" applyFont="1" applyBorder="1" applyAlignment="1">
      <alignment horizontal="center" vertical="center"/>
    </xf>
    <xf numFmtId="165" fontId="38" fillId="27" borderId="190" xfId="77" applyNumberFormat="1" applyFont="1" applyFill="1" applyBorder="1" applyAlignment="1">
      <alignment horizontal="center" vertical="center"/>
    </xf>
    <xf numFmtId="165" fontId="38" fillId="0" borderId="183" xfId="77" applyNumberFormat="1" applyFont="1" applyBorder="1" applyAlignment="1">
      <alignment horizontal="center" vertical="center"/>
    </xf>
    <xf numFmtId="165" fontId="38" fillId="27" borderId="183" xfId="77" applyNumberFormat="1" applyFont="1" applyFill="1" applyBorder="1" applyAlignment="1">
      <alignment horizontal="center" vertical="center"/>
    </xf>
    <xf numFmtId="9" fontId="38" fillId="0" borderId="29" xfId="100" applyFont="1" applyBorder="1" applyAlignment="1">
      <alignment horizontal="center" vertical="center"/>
    </xf>
    <xf numFmtId="9" fontId="34" fillId="24" borderId="192" xfId="100" applyFont="1" applyFill="1" applyBorder="1" applyAlignment="1">
      <alignment horizontal="center" vertical="center"/>
    </xf>
    <xf numFmtId="165" fontId="38" fillId="0" borderId="193" xfId="77" applyNumberFormat="1" applyFont="1" applyBorder="1" applyAlignment="1">
      <alignment horizontal="center" vertical="center"/>
    </xf>
    <xf numFmtId="165" fontId="38" fillId="0" borderId="182" xfId="77" applyNumberFormat="1" applyFont="1" applyBorder="1" applyAlignment="1">
      <alignment horizontal="center" vertical="center"/>
    </xf>
    <xf numFmtId="165" fontId="38" fillId="27" borderId="193" xfId="77" applyNumberFormat="1" applyFont="1" applyFill="1" applyBorder="1" applyAlignment="1">
      <alignment horizontal="center" vertical="center"/>
    </xf>
    <xf numFmtId="165" fontId="38" fillId="27" borderId="182" xfId="77" applyNumberFormat="1" applyFont="1" applyFill="1" applyBorder="1" applyAlignment="1">
      <alignment horizontal="center" vertical="center"/>
    </xf>
    <xf numFmtId="165" fontId="38" fillId="0" borderId="194" xfId="77" applyNumberFormat="1" applyFont="1" applyBorder="1" applyAlignment="1">
      <alignment horizontal="center" vertical="center"/>
    </xf>
    <xf numFmtId="165" fontId="38" fillId="0" borderId="195" xfId="77" applyNumberFormat="1" applyFont="1" applyBorder="1" applyAlignment="1">
      <alignment horizontal="center" vertical="center"/>
    </xf>
    <xf numFmtId="165" fontId="38" fillId="0" borderId="196" xfId="77" applyNumberFormat="1" applyFont="1" applyBorder="1" applyAlignment="1">
      <alignment horizontal="center" vertical="center"/>
    </xf>
    <xf numFmtId="165" fontId="38" fillId="27" borderId="197" xfId="77" applyNumberFormat="1" applyFont="1" applyFill="1" applyBorder="1" applyAlignment="1">
      <alignment horizontal="center" vertical="center"/>
    </xf>
    <xf numFmtId="165" fontId="38" fillId="27" borderId="198" xfId="77" applyNumberFormat="1" applyFont="1" applyFill="1" applyBorder="1" applyAlignment="1">
      <alignment horizontal="center" vertical="center"/>
    </xf>
    <xf numFmtId="165" fontId="38" fillId="27" borderId="199" xfId="77" applyNumberFormat="1" applyFont="1" applyFill="1" applyBorder="1" applyAlignment="1">
      <alignment horizontal="center" vertical="center"/>
    </xf>
    <xf numFmtId="165" fontId="38" fillId="0" borderId="200" xfId="77" applyNumberFormat="1" applyFont="1" applyBorder="1" applyAlignment="1">
      <alignment horizontal="center" vertical="center"/>
    </xf>
    <xf numFmtId="165" fontId="38" fillId="0" borderId="201" xfId="77" applyNumberFormat="1" applyFont="1" applyBorder="1" applyAlignment="1">
      <alignment horizontal="center" vertical="center"/>
    </xf>
    <xf numFmtId="165" fontId="38" fillId="0" borderId="202" xfId="77" applyNumberFormat="1" applyFont="1" applyBorder="1" applyAlignment="1">
      <alignment horizontal="center" vertical="center"/>
    </xf>
    <xf numFmtId="0" fontId="34" fillId="24" borderId="203" xfId="51" applyFont="1" applyFill="1" applyBorder="1" applyAlignment="1">
      <alignment horizontal="center" vertical="center" textRotation="90"/>
    </xf>
    <xf numFmtId="0" fontId="34" fillId="24" borderId="204" xfId="51" applyFont="1" applyFill="1" applyBorder="1" applyAlignment="1">
      <alignment horizontal="center" vertical="center" textRotation="90"/>
    </xf>
    <xf numFmtId="0" fontId="34" fillId="24" borderId="98" xfId="51" applyFont="1" applyFill="1" applyBorder="1" applyAlignment="1">
      <alignment horizontal="center" vertical="center" textRotation="90"/>
    </xf>
    <xf numFmtId="165" fontId="38" fillId="0" borderId="179" xfId="77" applyNumberFormat="1" applyFont="1" applyBorder="1" applyAlignment="1">
      <alignment horizontal="center" vertical="center"/>
    </xf>
    <xf numFmtId="165" fontId="38" fillId="0" borderId="205" xfId="77" applyNumberFormat="1" applyFont="1" applyBorder="1" applyAlignment="1">
      <alignment horizontal="center" vertical="center"/>
    </xf>
    <xf numFmtId="165" fontId="38" fillId="0" borderId="178" xfId="77" applyNumberFormat="1" applyFont="1" applyBorder="1" applyAlignment="1">
      <alignment horizontal="center" vertical="center"/>
    </xf>
    <xf numFmtId="9" fontId="34" fillId="24" borderId="206" xfId="100" applyFont="1" applyFill="1" applyBorder="1" applyAlignment="1">
      <alignment horizontal="center" vertical="center"/>
    </xf>
    <xf numFmtId="9" fontId="34" fillId="24" borderId="189" xfId="100" applyFont="1" applyFill="1" applyBorder="1" applyAlignment="1">
      <alignment horizontal="center" vertical="center"/>
    </xf>
    <xf numFmtId="0" fontId="45" fillId="0" borderId="185" xfId="0" applyFont="1" applyBorder="1" applyAlignment="1">
      <alignment vertical="center"/>
    </xf>
    <xf numFmtId="0" fontId="45" fillId="0" borderId="207" xfId="0" applyFont="1" applyBorder="1" applyAlignment="1">
      <alignment vertical="center"/>
    </xf>
    <xf numFmtId="165" fontId="38" fillId="0" borderId="180" xfId="77" applyNumberFormat="1" applyFont="1" applyBorder="1" applyAlignment="1">
      <alignment horizontal="center" vertical="center"/>
    </xf>
    <xf numFmtId="165" fontId="38" fillId="27" borderId="184" xfId="77" applyNumberFormat="1" applyFont="1" applyFill="1" applyBorder="1" applyAlignment="1">
      <alignment horizontal="center" vertical="center"/>
    </xf>
    <xf numFmtId="165" fontId="38" fillId="0" borderId="208" xfId="77" applyNumberFormat="1" applyFont="1" applyBorder="1" applyAlignment="1">
      <alignment horizontal="center" vertical="center"/>
    </xf>
    <xf numFmtId="165" fontId="38" fillId="27" borderId="209" xfId="77" applyNumberFormat="1" applyFont="1" applyFill="1" applyBorder="1" applyAlignment="1">
      <alignment horizontal="center" vertical="center"/>
    </xf>
    <xf numFmtId="165" fontId="38" fillId="0" borderId="210" xfId="77" applyNumberFormat="1" applyFont="1" applyBorder="1" applyAlignment="1">
      <alignment horizontal="center" vertical="center"/>
    </xf>
    <xf numFmtId="165" fontId="38" fillId="0" borderId="211" xfId="77" applyNumberFormat="1" applyFont="1" applyBorder="1" applyAlignment="1">
      <alignment horizontal="center" vertical="center"/>
    </xf>
    <xf numFmtId="165" fontId="38" fillId="0" borderId="212" xfId="77" applyNumberFormat="1" applyFont="1" applyBorder="1" applyAlignment="1">
      <alignment horizontal="center" vertical="center"/>
    </xf>
    <xf numFmtId="165" fontId="38" fillId="0" borderId="213" xfId="77" applyNumberFormat="1" applyFont="1" applyBorder="1" applyAlignment="1">
      <alignment horizontal="center" vertical="center"/>
    </xf>
    <xf numFmtId="9" fontId="38" fillId="0" borderId="35" xfId="100" applyFont="1" applyBorder="1" applyAlignment="1">
      <alignment horizontal="center" vertical="center"/>
    </xf>
    <xf numFmtId="0" fontId="34" fillId="24" borderId="99" xfId="51" applyFont="1" applyFill="1" applyBorder="1" applyAlignment="1">
      <alignment horizontal="center" vertical="center" textRotation="90"/>
    </xf>
    <xf numFmtId="0" fontId="34" fillId="24" borderId="114" xfId="51" applyFont="1" applyFill="1" applyBorder="1" applyAlignment="1">
      <alignment horizontal="center" vertical="center" textRotation="90"/>
    </xf>
    <xf numFmtId="0" fontId="38" fillId="27" borderId="19" xfId="37" applyFont="1" applyFill="1" applyBorder="1" applyAlignment="1">
      <alignment horizontal="right" vertical="center"/>
    </xf>
    <xf numFmtId="0" fontId="34" fillId="24" borderId="82" xfId="51" applyFont="1" applyFill="1" applyBorder="1" applyAlignment="1">
      <alignment horizontal="center" vertical="center" textRotation="90"/>
    </xf>
    <xf numFmtId="165" fontId="38" fillId="25" borderId="214" xfId="35" applyNumberFormat="1" applyFont="1" applyFill="1" applyBorder="1" applyAlignment="1">
      <alignment horizontal="center" vertical="center" wrapText="1"/>
    </xf>
    <xf numFmtId="0" fontId="34" fillId="24" borderId="87" xfId="95" applyFont="1" applyFill="1" applyBorder="1" applyAlignment="1">
      <alignment horizontal="center" vertical="center" wrapText="1"/>
    </xf>
    <xf numFmtId="0" fontId="34" fillId="24" borderId="76" xfId="95" applyFont="1" applyFill="1" applyBorder="1" applyAlignment="1">
      <alignment horizontal="center" vertical="center" wrapText="1"/>
    </xf>
    <xf numFmtId="0" fontId="34" fillId="24" borderId="77" xfId="95" applyFont="1" applyFill="1" applyBorder="1" applyAlignment="1">
      <alignment horizontal="center" vertical="center" wrapText="1"/>
    </xf>
    <xf numFmtId="0" fontId="34" fillId="24" borderId="59" xfId="95" applyFont="1" applyFill="1" applyBorder="1" applyAlignment="1">
      <alignment horizontal="center" vertical="center" wrapText="1"/>
    </xf>
    <xf numFmtId="0" fontId="34" fillId="24" borderId="130" xfId="95" applyFont="1" applyFill="1" applyBorder="1" applyAlignment="1">
      <alignment horizontal="center" vertical="center" wrapText="1"/>
    </xf>
    <xf numFmtId="0" fontId="34" fillId="24" borderId="26" xfId="95" applyFont="1" applyFill="1" applyBorder="1" applyAlignment="1">
      <alignment horizontal="center" vertical="center" wrapText="1"/>
    </xf>
    <xf numFmtId="0" fontId="34" fillId="24" borderId="27" xfId="95" applyFont="1" applyFill="1" applyBorder="1" applyAlignment="1">
      <alignment horizontal="center" vertical="center" wrapText="1"/>
    </xf>
    <xf numFmtId="0" fontId="34" fillId="24" borderId="43" xfId="95" applyFont="1" applyFill="1" applyBorder="1" applyAlignment="1">
      <alignment horizontal="center" vertical="center" wrapText="1"/>
    </xf>
    <xf numFmtId="0" fontId="34" fillId="24" borderId="0" xfId="95" applyFont="1" applyFill="1" applyAlignment="1">
      <alignment horizontal="center" vertical="center" wrapText="1"/>
    </xf>
    <xf numFmtId="0" fontId="41" fillId="0" borderId="103" xfId="36" applyFont="1" applyBorder="1" applyAlignment="1">
      <alignment horizontal="center" vertical="top" textRotation="90"/>
    </xf>
    <xf numFmtId="0" fontId="41" fillId="0" borderId="95" xfId="36" applyFont="1" applyBorder="1" applyAlignment="1">
      <alignment horizontal="center" vertical="top" textRotation="90"/>
    </xf>
    <xf numFmtId="0" fontId="41" fillId="0" borderId="97" xfId="36" applyFont="1" applyBorder="1" applyAlignment="1">
      <alignment horizontal="center" vertical="top" textRotation="90"/>
    </xf>
    <xf numFmtId="0" fontId="34" fillId="24" borderId="86" xfId="36" applyFont="1" applyFill="1" applyBorder="1" applyAlignment="1">
      <alignment horizontal="left" vertical="top" textRotation="90"/>
    </xf>
    <xf numFmtId="0" fontId="34" fillId="24" borderId="105" xfId="36" applyFont="1" applyFill="1" applyBorder="1" applyAlignment="1">
      <alignment horizontal="left" vertical="top" textRotation="90"/>
    </xf>
    <xf numFmtId="0" fontId="34" fillId="24" borderId="106" xfId="36" applyFont="1" applyFill="1" applyBorder="1" applyAlignment="1">
      <alignment horizontal="left" vertical="top" textRotation="90"/>
    </xf>
    <xf numFmtId="0" fontId="41" fillId="0" borderId="127" xfId="36" applyFont="1" applyBorder="1" applyAlignment="1">
      <alignment horizontal="center" vertical="top" textRotation="90"/>
    </xf>
    <xf numFmtId="0" fontId="34" fillId="24" borderId="108" xfId="36" applyFont="1" applyFill="1" applyBorder="1" applyAlignment="1">
      <alignment horizontal="left" vertical="top" textRotation="90"/>
    </xf>
    <xf numFmtId="0" fontId="34" fillId="24" borderId="61" xfId="95" applyFont="1" applyFill="1" applyBorder="1" applyAlignment="1">
      <alignment horizontal="center" vertical="center" wrapText="1"/>
    </xf>
    <xf numFmtId="0" fontId="34" fillId="24" borderId="67" xfId="95" applyFont="1" applyFill="1" applyBorder="1" applyAlignment="1">
      <alignment horizontal="center" vertical="center" wrapText="1"/>
    </xf>
    <xf numFmtId="0" fontId="34" fillId="24" borderId="47" xfId="95" applyFont="1" applyFill="1" applyBorder="1" applyAlignment="1">
      <alignment horizontal="center" vertical="center" wrapText="1"/>
    </xf>
    <xf numFmtId="0" fontId="34" fillId="24" borderId="94" xfId="95" applyFont="1" applyFill="1" applyBorder="1" applyAlignment="1">
      <alignment horizontal="center" vertical="center" wrapText="1"/>
    </xf>
    <xf numFmtId="0" fontId="34" fillId="24" borderId="69" xfId="95" applyFont="1" applyFill="1" applyBorder="1" applyAlignment="1">
      <alignment horizontal="center" vertical="center" wrapText="1"/>
    </xf>
    <xf numFmtId="0" fontId="34" fillId="24" borderId="68" xfId="95" applyFont="1" applyFill="1" applyBorder="1" applyAlignment="1">
      <alignment horizontal="center" vertical="center" wrapText="1"/>
    </xf>
    <xf numFmtId="0" fontId="34" fillId="24" borderId="70" xfId="95" applyFont="1" applyFill="1" applyBorder="1" applyAlignment="1">
      <alignment horizontal="center" vertical="center" wrapText="1"/>
    </xf>
    <xf numFmtId="0" fontId="34" fillId="24" borderId="60" xfId="95" applyFont="1" applyFill="1" applyBorder="1" applyAlignment="1">
      <alignment horizontal="center" vertical="center" wrapText="1"/>
    </xf>
    <xf numFmtId="0" fontId="34" fillId="24" borderId="87" xfId="51" applyFont="1" applyFill="1" applyBorder="1" applyAlignment="1">
      <alignment horizontal="center" vertical="center"/>
    </xf>
    <xf numFmtId="0" fontId="34" fillId="24" borderId="76" xfId="51" applyFont="1" applyFill="1" applyBorder="1" applyAlignment="1">
      <alignment horizontal="center" vertical="center"/>
    </xf>
    <xf numFmtId="0" fontId="34" fillId="24" borderId="77" xfId="51" applyFont="1" applyFill="1" applyBorder="1" applyAlignment="1">
      <alignment horizontal="center" vertical="center"/>
    </xf>
    <xf numFmtId="0" fontId="34" fillId="24" borderId="118" xfId="51" applyFont="1" applyFill="1" applyBorder="1" applyAlignment="1">
      <alignment horizontal="center" vertical="center"/>
    </xf>
    <xf numFmtId="0" fontId="34" fillId="24" borderId="94" xfId="51" applyFont="1" applyFill="1" applyBorder="1" applyAlignment="1">
      <alignment horizontal="center" vertical="center"/>
    </xf>
    <xf numFmtId="0" fontId="34" fillId="24" borderId="113" xfId="51" applyFont="1" applyFill="1" applyBorder="1" applyAlignment="1">
      <alignment horizontal="center" vertical="center"/>
    </xf>
    <xf numFmtId="0" fontId="34" fillId="24" borderId="59" xfId="51" applyFont="1" applyFill="1" applyBorder="1" applyAlignment="1">
      <alignment horizontal="center" vertical="center"/>
    </xf>
    <xf numFmtId="0" fontId="34" fillId="24" borderId="125" xfId="36" applyFont="1" applyFill="1" applyBorder="1" applyAlignment="1">
      <alignment horizontal="left" vertical="top" textRotation="90"/>
    </xf>
    <xf numFmtId="0" fontId="34" fillId="24" borderId="126" xfId="36" applyFont="1" applyFill="1" applyBorder="1" applyAlignment="1">
      <alignment horizontal="left" vertical="top" textRotation="90"/>
    </xf>
    <xf numFmtId="0" fontId="34" fillId="24" borderId="63" xfId="36" applyFont="1" applyFill="1" applyBorder="1" applyAlignment="1">
      <alignment horizontal="left" vertical="top" textRotation="90"/>
    </xf>
    <xf numFmtId="0" fontId="34" fillId="24" borderId="72" xfId="95" applyFont="1" applyFill="1" applyBorder="1" applyAlignment="1">
      <alignment horizontal="center" vertical="center" wrapText="1"/>
    </xf>
    <xf numFmtId="0" fontId="34" fillId="24" borderId="116" xfId="95" applyFont="1" applyFill="1" applyBorder="1" applyAlignment="1">
      <alignment horizontal="center" vertical="center" wrapText="1"/>
    </xf>
    <xf numFmtId="0" fontId="34" fillId="24" borderId="110" xfId="95" applyFont="1" applyFill="1" applyBorder="1" applyAlignment="1">
      <alignment horizontal="center" vertical="center" wrapText="1"/>
    </xf>
    <xf numFmtId="0" fontId="34" fillId="24" borderId="46" xfId="95" applyFont="1" applyFill="1" applyBorder="1" applyAlignment="1">
      <alignment horizontal="center" vertical="center" wrapText="1"/>
    </xf>
    <xf numFmtId="0" fontId="34" fillId="24" borderId="23" xfId="95" applyFont="1" applyFill="1" applyBorder="1" applyAlignment="1">
      <alignment horizontal="center" vertical="center" wrapText="1"/>
    </xf>
    <xf numFmtId="0" fontId="34" fillId="24" borderId="139" xfId="95" applyFont="1" applyFill="1" applyBorder="1" applyAlignment="1">
      <alignment horizontal="center" vertical="center" wrapText="1"/>
    </xf>
    <xf numFmtId="0" fontId="34" fillId="24" borderId="82" xfId="95" applyFont="1" applyFill="1" applyBorder="1" applyAlignment="1">
      <alignment horizontal="center" vertical="center" wrapText="1"/>
    </xf>
    <xf numFmtId="0" fontId="34" fillId="24" borderId="119" xfId="95" applyFont="1" applyFill="1" applyBorder="1" applyAlignment="1">
      <alignment horizontal="center" vertical="center" wrapText="1"/>
    </xf>
    <xf numFmtId="0" fontId="34" fillId="24" borderId="92" xfId="95" applyFont="1" applyFill="1" applyBorder="1" applyAlignment="1">
      <alignment horizontal="center" vertical="center" wrapText="1"/>
    </xf>
    <xf numFmtId="1" fontId="34" fillId="24" borderId="171" xfId="95" applyNumberFormat="1" applyFont="1" applyFill="1" applyBorder="1" applyAlignment="1">
      <alignment horizontal="center" vertical="center" wrapText="1"/>
    </xf>
    <xf numFmtId="1" fontId="34" fillId="24" borderId="161" xfId="95" applyNumberFormat="1" applyFont="1" applyFill="1" applyBorder="1" applyAlignment="1">
      <alignment horizontal="center" vertical="center" wrapText="1"/>
    </xf>
    <xf numFmtId="1" fontId="34" fillId="24" borderId="162" xfId="95" applyNumberFormat="1" applyFont="1" applyFill="1" applyBorder="1" applyAlignment="1">
      <alignment horizontal="center" vertical="center" wrapText="1"/>
    </xf>
    <xf numFmtId="1" fontId="34" fillId="24" borderId="172" xfId="95" applyNumberFormat="1" applyFont="1" applyFill="1" applyBorder="1" applyAlignment="1">
      <alignment horizontal="center" vertical="center" wrapText="1"/>
    </xf>
    <xf numFmtId="0" fontId="41" fillId="0" borderId="60" xfId="36" applyFont="1" applyBorder="1" applyAlignment="1">
      <alignment horizontal="center" vertical="top" textRotation="90"/>
    </xf>
    <xf numFmtId="0" fontId="41" fillId="0" borderId="43" xfId="36" applyFont="1" applyBorder="1" applyAlignment="1">
      <alignment horizontal="center" vertical="top" textRotation="90"/>
    </xf>
    <xf numFmtId="0" fontId="34" fillId="24" borderId="91" xfId="95" applyFont="1" applyFill="1" applyBorder="1" applyAlignment="1">
      <alignment horizontal="center" vertical="center" wrapText="1"/>
    </xf>
    <xf numFmtId="1" fontId="34" fillId="24" borderId="173" xfId="95" applyNumberFormat="1" applyFont="1" applyFill="1" applyBorder="1" applyAlignment="1">
      <alignment horizontal="center" vertical="center" wrapText="1"/>
    </xf>
    <xf numFmtId="0" fontId="34" fillId="24" borderId="166" xfId="95" applyFont="1" applyFill="1" applyBorder="1" applyAlignment="1">
      <alignment horizontal="center" vertical="center" wrapText="1"/>
    </xf>
    <xf numFmtId="0" fontId="34" fillId="24" borderId="167" xfId="95" applyFont="1" applyFill="1" applyBorder="1" applyAlignment="1">
      <alignment horizontal="center" vertical="center" wrapText="1"/>
    </xf>
    <xf numFmtId="0" fontId="34" fillId="24" borderId="168" xfId="95" applyFont="1" applyFill="1" applyBorder="1" applyAlignment="1">
      <alignment horizontal="center" vertical="center" wrapText="1"/>
    </xf>
    <xf numFmtId="0" fontId="34" fillId="24" borderId="170" xfId="95" applyFont="1" applyFill="1" applyBorder="1" applyAlignment="1">
      <alignment horizontal="center" vertical="center" wrapText="1"/>
    </xf>
    <xf numFmtId="0" fontId="34" fillId="24" borderId="122" xfId="95" applyFont="1" applyFill="1" applyBorder="1" applyAlignment="1">
      <alignment horizontal="center" vertical="center" wrapText="1"/>
    </xf>
    <xf numFmtId="0" fontId="34" fillId="24" borderId="56" xfId="95" applyFont="1" applyFill="1" applyBorder="1" applyAlignment="1">
      <alignment horizontal="center" vertical="center" wrapText="1"/>
    </xf>
    <xf numFmtId="0" fontId="34" fillId="24" borderId="74" xfId="95" applyFont="1" applyFill="1" applyBorder="1" applyAlignment="1">
      <alignment horizontal="center" vertical="center" wrapText="1"/>
    </xf>
    <xf numFmtId="0" fontId="34" fillId="24" borderId="169" xfId="95" applyFont="1" applyFill="1" applyBorder="1" applyAlignment="1">
      <alignment horizontal="center" vertical="center" wrapText="1"/>
    </xf>
    <xf numFmtId="0" fontId="34" fillId="24" borderId="75" xfId="95" applyFont="1" applyFill="1" applyBorder="1" applyAlignment="1">
      <alignment horizontal="center" vertical="center" wrapText="1"/>
    </xf>
    <xf numFmtId="0" fontId="34" fillId="24" borderId="140" xfId="95" applyFont="1" applyFill="1" applyBorder="1" applyAlignment="1">
      <alignment horizontal="center" vertical="center" wrapText="1"/>
    </xf>
    <xf numFmtId="0" fontId="38" fillId="0" borderId="59" xfId="51" applyFont="1" applyBorder="1" applyAlignment="1">
      <alignment horizontal="center" vertical="center" wrapText="1"/>
    </xf>
    <xf numFmtId="0" fontId="38" fillId="0" borderId="76" xfId="51" applyFont="1" applyBorder="1" applyAlignment="1">
      <alignment horizontal="center" vertical="center" wrapText="1"/>
    </xf>
    <xf numFmtId="0" fontId="38" fillId="0" borderId="77" xfId="51" applyFont="1" applyBorder="1" applyAlignment="1">
      <alignment horizontal="center" vertical="center" wrapText="1"/>
    </xf>
    <xf numFmtId="0" fontId="34" fillId="24" borderId="43" xfId="51" applyFont="1" applyFill="1" applyBorder="1" applyAlignment="1">
      <alignment horizontal="center" vertical="center"/>
    </xf>
    <xf numFmtId="0" fontId="34" fillId="24" borderId="0" xfId="51" applyFont="1" applyFill="1" applyAlignment="1">
      <alignment horizontal="center" vertical="center"/>
    </xf>
    <xf numFmtId="0" fontId="34" fillId="24" borderId="26" xfId="51" applyFont="1" applyFill="1" applyBorder="1" applyAlignment="1">
      <alignment horizontal="center" vertical="center"/>
    </xf>
    <xf numFmtId="0" fontId="34" fillId="24" borderId="61" xfId="51" applyFont="1" applyFill="1" applyBorder="1" applyAlignment="1">
      <alignment horizontal="center" vertical="center"/>
    </xf>
    <xf numFmtId="0" fontId="34" fillId="24" borderId="67" xfId="51" applyFont="1" applyFill="1" applyBorder="1" applyAlignment="1">
      <alignment horizontal="center" vertical="center"/>
    </xf>
  </cellXfs>
  <cellStyles count="105">
    <cellStyle name="20 % - Accent1" xfId="1" builtinId="30" customBuiltin="1"/>
    <cellStyle name="20 % - Accent2" xfId="2" builtinId="34" customBuiltin="1"/>
    <cellStyle name="20 % - Accent3" xfId="3" builtinId="38" customBuiltin="1"/>
    <cellStyle name="20 % - Accent4" xfId="4" builtinId="42" customBuiltin="1"/>
    <cellStyle name="20 % - Accent5" xfId="5" builtinId="46" customBuiltin="1"/>
    <cellStyle name="20 % - Accent6" xfId="6" builtinId="50" customBuiltin="1"/>
    <cellStyle name="40 % - Accent1" xfId="7" builtinId="31" customBuiltin="1"/>
    <cellStyle name="40 % - Accent2" xfId="8" builtinId="35" customBuiltin="1"/>
    <cellStyle name="40 % - Accent3" xfId="9" builtinId="39" customBuiltin="1"/>
    <cellStyle name="40 % - Accent4" xfId="10" builtinId="43" customBuiltin="1"/>
    <cellStyle name="40 % - Accent5" xfId="11" builtinId="47" customBuiltin="1"/>
    <cellStyle name="40 % - Accent6" xfId="12" builtinId="51" customBuiltin="1"/>
    <cellStyle name="60 % - Accent1" xfId="13" builtinId="32" customBuiltin="1"/>
    <cellStyle name="60 % - Accent2" xfId="14" builtinId="36" customBuiltin="1"/>
    <cellStyle name="60 % - Accent3" xfId="15" builtinId="40" customBuiltin="1"/>
    <cellStyle name="60 % - Accent4" xfId="16" builtinId="44" customBuiltin="1"/>
    <cellStyle name="60 % - Accent5" xfId="17" builtinId="48" customBuiltin="1"/>
    <cellStyle name="60 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Avertissement" xfId="25" builtinId="11" customBuiltin="1"/>
    <cellStyle name="Calcul" xfId="26" builtinId="22" customBuiltin="1"/>
    <cellStyle name="Calcul 2" xfId="66" xr:uid="{00000000-0005-0000-0000-00001A000000}"/>
    <cellStyle name="Cellule liée" xfId="27" builtinId="24" customBuiltin="1"/>
    <cellStyle name="Commentaire 2" xfId="67" xr:uid="{00000000-0005-0000-0000-00001D000000}"/>
    <cellStyle name="Entrée" xfId="29" builtinId="20" customBuiltin="1"/>
    <cellStyle name="Entrée 2" xfId="68" xr:uid="{00000000-0005-0000-0000-00001F000000}"/>
    <cellStyle name="Insatisfaisant" xfId="30" builtinId="27" customBuiltin="1"/>
    <cellStyle name="Milliers" xfId="101" builtinId="3"/>
    <cellStyle name="Milliers 2" xfId="31" xr:uid="{00000000-0005-0000-0000-000021000000}"/>
    <cellStyle name="Milliers 2 2" xfId="69" xr:uid="{00000000-0005-0000-0000-000022000000}"/>
    <cellStyle name="Milliers 3" xfId="92" xr:uid="{63A2B9E4-8D3F-419C-8539-CFC7ACAA5E5F}"/>
    <cellStyle name="Monétaire 2" xfId="52" xr:uid="{00000000-0005-0000-0000-000023000000}"/>
    <cellStyle name="Neutre" xfId="32" builtinId="28" customBuiltin="1"/>
    <cellStyle name="Normal" xfId="0" builtinId="0"/>
    <cellStyle name="Normal 10" xfId="65" xr:uid="{00000000-0005-0000-0000-000026000000}"/>
    <cellStyle name="Normal 10 2" xfId="70" xr:uid="{00000000-0005-0000-0000-000027000000}"/>
    <cellStyle name="Normal 11" xfId="83" xr:uid="{00000000-0005-0000-0000-000028000000}"/>
    <cellStyle name="Normal 12" xfId="98" xr:uid="{ACB88992-417B-4470-A481-93B779E19E21}"/>
    <cellStyle name="Normal 13" xfId="102" xr:uid="{857B9B3F-8308-412C-92B2-6F628EC263B2}"/>
    <cellStyle name="Normal 14" xfId="99" xr:uid="{93A9629C-95C0-4EB5-9DA9-44716E00698A}"/>
    <cellStyle name="Normal 2" xfId="33" xr:uid="{00000000-0005-0000-0000-000029000000}"/>
    <cellStyle name="Normal 2 2" xfId="51" xr:uid="{00000000-0005-0000-0000-00002A000000}"/>
    <cellStyle name="Normal 2 3" xfId="53" xr:uid="{00000000-0005-0000-0000-00002B000000}"/>
    <cellStyle name="Normal 2 4" xfId="54" xr:uid="{00000000-0005-0000-0000-00002C000000}"/>
    <cellStyle name="Normal 2 4 2" xfId="84" xr:uid="{00000000-0005-0000-0000-00002D000000}"/>
    <cellStyle name="Normal 3" xfId="34" xr:uid="{00000000-0005-0000-0000-00002E000000}"/>
    <cellStyle name="Normal 3 2" xfId="50" xr:uid="{00000000-0005-0000-0000-00002F000000}"/>
    <cellStyle name="Normal 3 3" xfId="55" xr:uid="{00000000-0005-0000-0000-000030000000}"/>
    <cellStyle name="Normal 3 3 2" xfId="56" xr:uid="{00000000-0005-0000-0000-000031000000}"/>
    <cellStyle name="Normal 3 4" xfId="57" xr:uid="{00000000-0005-0000-0000-000032000000}"/>
    <cellStyle name="Normal 3 5" xfId="94" xr:uid="{CC2DD95B-6AFB-413E-999E-18D266D7B7F2}"/>
    <cellStyle name="Normal 4" xfId="58" xr:uid="{00000000-0005-0000-0000-000033000000}"/>
    <cellStyle name="Normal 4 2" xfId="85" xr:uid="{00000000-0005-0000-0000-000034000000}"/>
    <cellStyle name="Normal 5" xfId="59" xr:uid="{00000000-0005-0000-0000-000035000000}"/>
    <cellStyle name="Normal 5 2" xfId="71" xr:uid="{00000000-0005-0000-0000-000036000000}"/>
    <cellStyle name="Normal 5 3" xfId="104" xr:uid="{DED3447A-3839-4B8F-B0F7-1E25CD251730}"/>
    <cellStyle name="Normal 6" xfId="60" xr:uid="{00000000-0005-0000-0000-000037000000}"/>
    <cellStyle name="Normal 6 2" xfId="72" xr:uid="{00000000-0005-0000-0000-000038000000}"/>
    <cellStyle name="Normal 6 2 2" xfId="73" xr:uid="{00000000-0005-0000-0000-000039000000}"/>
    <cellStyle name="Normal 6 2 2 2" xfId="93" xr:uid="{DD0D5969-5D44-4DF0-97B1-6D8D94BA070A}"/>
    <cellStyle name="Normal 6 2 2 3" xfId="96" xr:uid="{9C43F052-E994-480B-8513-95FAC55DD71F}"/>
    <cellStyle name="Normal 6 2 3" xfId="91" xr:uid="{10091ED5-3399-416B-83C0-D215E3020C01}"/>
    <cellStyle name="Normal 6 2 4" xfId="97" xr:uid="{CCCDF710-6B6C-4E4D-9F91-E649E54D190C}"/>
    <cellStyle name="Normal 6 3" xfId="74" xr:uid="{00000000-0005-0000-0000-00003A000000}"/>
    <cellStyle name="Normal 7" xfId="61" xr:uid="{00000000-0005-0000-0000-00003B000000}"/>
    <cellStyle name="Normal 7 2" xfId="86" xr:uid="{00000000-0005-0000-0000-00003C000000}"/>
    <cellStyle name="Normal 8" xfId="62" xr:uid="{00000000-0005-0000-0000-00003D000000}"/>
    <cellStyle name="Normal 8 2" xfId="75" xr:uid="{00000000-0005-0000-0000-00003E000000}"/>
    <cellStyle name="Normal 9" xfId="64" xr:uid="{00000000-0005-0000-0000-00003F000000}"/>
    <cellStyle name="Normal 9 2" xfId="76" xr:uid="{00000000-0005-0000-0000-000040000000}"/>
    <cellStyle name="Normal_CG - Chiffres cles - T1 06" xfId="35" xr:uid="{00000000-0005-0000-0000-000041000000}"/>
    <cellStyle name="Normal_CG - Indicateurs  - T4 06" xfId="36" xr:uid="{00000000-0005-0000-0000-000042000000}"/>
    <cellStyle name="Normal_Données Accès" xfId="37" xr:uid="{00000000-0005-0000-0000-000043000000}"/>
    <cellStyle name="Normal_Feuil7" xfId="95" xr:uid="{C91B2530-54C3-409F-8534-DF6BF42A1CF5}"/>
    <cellStyle name="Note" xfId="28" builtinId="10" customBuiltin="1"/>
    <cellStyle name="Pourcentage" xfId="100" builtinId="5"/>
    <cellStyle name="Pourcentage 2" xfId="38" xr:uid="{00000000-0005-0000-0000-000047000000}"/>
    <cellStyle name="Pourcentage 2 2" xfId="77" xr:uid="{00000000-0005-0000-0000-000048000000}"/>
    <cellStyle name="Pourcentage 3" xfId="39" xr:uid="{00000000-0005-0000-0000-000049000000}"/>
    <cellStyle name="Pourcentage 3 2" xfId="78" xr:uid="{00000000-0005-0000-0000-00004A000000}"/>
    <cellStyle name="Pourcentage 4" xfId="79" xr:uid="{00000000-0005-0000-0000-00004B000000}"/>
    <cellStyle name="Pourcentage 4 2" xfId="87" xr:uid="{00000000-0005-0000-0000-00004C000000}"/>
    <cellStyle name="Pourcentage 5" xfId="63" xr:uid="{00000000-0005-0000-0000-00004D000000}"/>
    <cellStyle name="Pourcentage 5 2" xfId="80" xr:uid="{00000000-0005-0000-0000-00004E000000}"/>
    <cellStyle name="Pourcentage 6" xfId="88" xr:uid="{00000000-0005-0000-0000-00004F000000}"/>
    <cellStyle name="Pourcentage 7" xfId="89" xr:uid="{00000000-0005-0000-0000-000050000000}"/>
    <cellStyle name="Pourcentage 8" xfId="90" xr:uid="{00000000-0005-0000-0000-000051000000}"/>
    <cellStyle name="Pourcentage 9" xfId="103" xr:uid="{FCF99A60-D576-4FDC-82AE-24E51F050679}"/>
    <cellStyle name="Satisfaisant" xfId="40" builtinId="26" customBuiltin="1"/>
    <cellStyle name="Sortie" xfId="41" builtinId="21" customBuiltin="1"/>
    <cellStyle name="Sortie 2" xfId="81" xr:uid="{00000000-0005-0000-0000-000054000000}"/>
    <cellStyle name="Texte explicatif" xfId="42" builtinId="53" customBuiltin="1"/>
    <cellStyle name="Titre" xfId="43" builtinId="15" customBuiltin="1"/>
    <cellStyle name="Titre 1" xfId="44" builtinId="16" customBuiltin="1"/>
    <cellStyle name="Titre 2" xfId="45" builtinId="17" customBuiltin="1"/>
    <cellStyle name="Titre 3" xfId="46" builtinId="18" customBuiltin="1"/>
    <cellStyle name="Titre 4" xfId="47" builtinId="19" customBuiltin="1"/>
    <cellStyle name="Total" xfId="48" builtinId="25" customBuiltin="1"/>
    <cellStyle name="Total 2" xfId="82" xr:uid="{00000000-0005-0000-0000-00005C000000}"/>
    <cellStyle name="Vérification" xfId="49" builtinId="23" customBuiltin="1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DC8C00"/>
      <color rgb="FF005577"/>
      <color rgb="FFFFD893"/>
      <color rgb="FF441435"/>
      <color rgb="FF7560AC"/>
      <color rgb="FF997300"/>
      <color rgb="FF327684"/>
      <color rgb="FF6F6F6F"/>
      <color rgb="FF9E480E"/>
      <color rgb="FF442A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Nb de diffusions musicales - donne consolidée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titres</c:v>
          </c:tx>
          <c:spPr>
            <a:ln w="12700">
              <a:solidFill>
                <a:srgbClr val="80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strLit>
              <c:ptCount val="13"/>
              <c:pt idx="0">
                <c:v>T1
2003</c:v>
              </c:pt>
              <c:pt idx="1">
                <c:v>T2</c:v>
              </c:pt>
              <c:pt idx="2">
                <c:v>T3</c:v>
              </c:pt>
              <c:pt idx="3">
                <c:v>T4</c:v>
              </c:pt>
              <c:pt idx="4">
                <c:v>T1
2004</c:v>
              </c:pt>
              <c:pt idx="5">
                <c:v>T2</c:v>
              </c:pt>
              <c:pt idx="6">
                <c:v>T3</c:v>
              </c:pt>
              <c:pt idx="7">
                <c:v>T4</c:v>
              </c:pt>
              <c:pt idx="8">
                <c:v>T1
2005</c:v>
              </c:pt>
              <c:pt idx="9">
                <c:v>T2</c:v>
              </c:pt>
              <c:pt idx="10">
                <c:v>T3</c:v>
              </c:pt>
              <c:pt idx="11">
                <c:v>T4</c:v>
              </c:pt>
              <c:pt idx="12">
                <c:v>T1
2006</c:v>
              </c:pt>
            </c:strLit>
          </c:cat>
          <c:val>
            <c:numLit>
              <c:formatCode>General</c:formatCode>
              <c:ptCount val="13"/>
              <c:pt idx="0">
                <c:v>802507</c:v>
              </c:pt>
              <c:pt idx="1">
                <c:v>807293</c:v>
              </c:pt>
              <c:pt idx="2">
                <c:v>853266</c:v>
              </c:pt>
              <c:pt idx="3">
                <c:v>808026</c:v>
              </c:pt>
              <c:pt idx="4">
                <c:v>803252</c:v>
              </c:pt>
              <c:pt idx="5">
                <c:v>808798</c:v>
              </c:pt>
              <c:pt idx="6">
                <c:v>864751</c:v>
              </c:pt>
              <c:pt idx="7">
                <c:v>814384</c:v>
              </c:pt>
              <c:pt idx="8">
                <c:v>800509</c:v>
              </c:pt>
              <c:pt idx="9">
                <c:v>815545</c:v>
              </c:pt>
              <c:pt idx="10">
                <c:v>865479</c:v>
              </c:pt>
              <c:pt idx="11">
                <c:v>827053</c:v>
              </c:pt>
              <c:pt idx="12">
                <c:v>807211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584-44CA-8FE1-68D53723A2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336064"/>
        <c:axId val="163867456"/>
      </c:lineChart>
      <c:catAx>
        <c:axId val="1653360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6386745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63867456"/>
        <c:scaling>
          <c:orientation val="minMax"/>
          <c:max val="880000"/>
          <c:min val="78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65336064"/>
        <c:crosses val="autoZero"/>
        <c:crossBetween val="between"/>
        <c:majorUnit val="20000"/>
        <c:dispUnits>
          <c:builtInUnit val="thousands"/>
          <c:dispUnits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3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</c:dispUnitsLbl>
        </c:dispUnits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Part des titres francophones - donne consolidée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titres</c:v>
          </c:tx>
          <c:spPr>
            <a:ln w="12700">
              <a:solidFill>
                <a:srgbClr val="80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strLit>
              <c:ptCount val="13"/>
              <c:pt idx="0">
                <c:v>T1
2003</c:v>
              </c:pt>
              <c:pt idx="1">
                <c:v>T2</c:v>
              </c:pt>
              <c:pt idx="2">
                <c:v>T3</c:v>
              </c:pt>
              <c:pt idx="3">
                <c:v>T4</c:v>
              </c:pt>
              <c:pt idx="4">
                <c:v>T1
2004</c:v>
              </c:pt>
              <c:pt idx="5">
                <c:v>T2</c:v>
              </c:pt>
              <c:pt idx="6">
                <c:v>T3</c:v>
              </c:pt>
              <c:pt idx="7">
                <c:v>T4</c:v>
              </c:pt>
              <c:pt idx="8">
                <c:v>T1
2005</c:v>
              </c:pt>
              <c:pt idx="9">
                <c:v>T2</c:v>
              </c:pt>
              <c:pt idx="10">
                <c:v>T3</c:v>
              </c:pt>
              <c:pt idx="11">
                <c:v>T4</c:v>
              </c:pt>
              <c:pt idx="12">
                <c:v>T1
2006</c:v>
              </c:pt>
            </c:strLit>
          </c:cat>
          <c:val>
            <c:numLit>
              <c:formatCode>General</c:formatCode>
              <c:ptCount val="13"/>
              <c:pt idx="0">
                <c:v>0.24947773501924134</c:v>
              </c:pt>
              <c:pt idx="1">
                <c:v>0.25696956410537469</c:v>
              </c:pt>
              <c:pt idx="2">
                <c:v>0.2507139413270037</c:v>
              </c:pt>
              <c:pt idx="3">
                <c:v>0.25396089066514416</c:v>
              </c:pt>
              <c:pt idx="4">
                <c:v>0.2605092608988207</c:v>
              </c:pt>
              <c:pt idx="5">
                <c:v>0.26240000000000002</c:v>
              </c:pt>
              <c:pt idx="6">
                <c:v>0.25574077542610973</c:v>
              </c:pt>
              <c:pt idx="7">
                <c:v>0.25600000000000001</c:v>
              </c:pt>
              <c:pt idx="8">
                <c:v>0.25779999999999997</c:v>
              </c:pt>
              <c:pt idx="9">
                <c:v>0.26261160714285714</c:v>
              </c:pt>
              <c:pt idx="10">
                <c:v>0.2522762186668665</c:v>
              </c:pt>
              <c:pt idx="11">
                <c:v>0.2482792185218661</c:v>
              </c:pt>
              <c:pt idx="12">
                <c:v>0.25485595997929966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F177-48A7-892A-B72ED67A8E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337088"/>
        <c:axId val="163870336"/>
      </c:lineChart>
      <c:catAx>
        <c:axId val="1653370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6387033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63870336"/>
        <c:scaling>
          <c:orientation val="minMax"/>
          <c:max val="0.28000000000000003"/>
          <c:min val="0.23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65337088"/>
        <c:crosses val="autoZero"/>
        <c:crossBetween val="between"/>
        <c:majorUnit val="0.01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Nb de titres différents - donne consolidée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titres</c:v>
          </c:tx>
          <c:spPr>
            <a:ln w="12700">
              <a:solidFill>
                <a:srgbClr val="80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strLit>
              <c:ptCount val="13"/>
              <c:pt idx="0">
                <c:v>T1
2003</c:v>
              </c:pt>
              <c:pt idx="1">
                <c:v>T2</c:v>
              </c:pt>
              <c:pt idx="2">
                <c:v>T3</c:v>
              </c:pt>
              <c:pt idx="3">
                <c:v>T4</c:v>
              </c:pt>
              <c:pt idx="4">
                <c:v>T1
2004</c:v>
              </c:pt>
              <c:pt idx="5">
                <c:v>T2</c:v>
              </c:pt>
              <c:pt idx="6">
                <c:v>T3</c:v>
              </c:pt>
              <c:pt idx="7">
                <c:v>T4</c:v>
              </c:pt>
              <c:pt idx="8">
                <c:v>T1
2005</c:v>
              </c:pt>
              <c:pt idx="9">
                <c:v>T2</c:v>
              </c:pt>
              <c:pt idx="10">
                <c:v>T3</c:v>
              </c:pt>
              <c:pt idx="11">
                <c:v>T4</c:v>
              </c:pt>
              <c:pt idx="12">
                <c:v>T1
2006</c:v>
              </c:pt>
            </c:strLit>
          </c:cat>
          <c:val>
            <c:numLit>
              <c:formatCode>General</c:formatCode>
              <c:ptCount val="13"/>
              <c:pt idx="0">
                <c:v>27300</c:v>
              </c:pt>
              <c:pt idx="1">
                <c:v>27369</c:v>
              </c:pt>
              <c:pt idx="2">
                <c:v>26970</c:v>
              </c:pt>
              <c:pt idx="3">
                <c:v>28026</c:v>
              </c:pt>
              <c:pt idx="4">
                <c:v>28275</c:v>
              </c:pt>
              <c:pt idx="5">
                <c:v>27231</c:v>
              </c:pt>
              <c:pt idx="6">
                <c:v>26695</c:v>
              </c:pt>
              <c:pt idx="7">
                <c:v>27612</c:v>
              </c:pt>
              <c:pt idx="8">
                <c:v>27283</c:v>
              </c:pt>
              <c:pt idx="9">
                <c:v>26880</c:v>
              </c:pt>
              <c:pt idx="10">
                <c:v>26689</c:v>
              </c:pt>
              <c:pt idx="11">
                <c:v>28766</c:v>
              </c:pt>
              <c:pt idx="12">
                <c:v>28985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66B5-43A8-8B59-C7211276E0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337600"/>
        <c:axId val="163872064"/>
      </c:lineChart>
      <c:catAx>
        <c:axId val="16533760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63872064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63872064"/>
        <c:scaling>
          <c:orientation val="minMax"/>
          <c:max val="30000"/>
          <c:min val="2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65337600"/>
        <c:crosses val="autoZero"/>
        <c:crossBetween val="between"/>
        <c:majorUnit val="1000"/>
        <c:dispUnits>
          <c:builtInUnit val="thousands"/>
          <c:dispUnits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3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</c:dispUnitsLbl>
        </c:dispUnits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Nb de diffusions musicales - donne consolidée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titres</c:v>
          </c:tx>
          <c:spPr>
            <a:ln w="12700">
              <a:solidFill>
                <a:srgbClr val="80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strLit>
              <c:ptCount val="13"/>
              <c:pt idx="0">
                <c:v>T1
2003</c:v>
              </c:pt>
              <c:pt idx="1">
                <c:v>T2</c:v>
              </c:pt>
              <c:pt idx="2">
                <c:v>T3</c:v>
              </c:pt>
              <c:pt idx="3">
                <c:v>T4</c:v>
              </c:pt>
              <c:pt idx="4">
                <c:v>T1
2004</c:v>
              </c:pt>
              <c:pt idx="5">
                <c:v>T2</c:v>
              </c:pt>
              <c:pt idx="6">
                <c:v>T3</c:v>
              </c:pt>
              <c:pt idx="7">
                <c:v>T4</c:v>
              </c:pt>
              <c:pt idx="8">
                <c:v>T1
2005</c:v>
              </c:pt>
              <c:pt idx="9">
                <c:v>T2</c:v>
              </c:pt>
              <c:pt idx="10">
                <c:v>T3</c:v>
              </c:pt>
              <c:pt idx="11">
                <c:v>T4</c:v>
              </c:pt>
              <c:pt idx="12">
                <c:v>T1
2006</c:v>
              </c:pt>
            </c:strLit>
          </c:cat>
          <c:val>
            <c:numLit>
              <c:formatCode>General</c:formatCode>
              <c:ptCount val="13"/>
              <c:pt idx="0">
                <c:v>802507</c:v>
              </c:pt>
              <c:pt idx="1">
                <c:v>807293</c:v>
              </c:pt>
              <c:pt idx="2">
                <c:v>853266</c:v>
              </c:pt>
              <c:pt idx="3">
                <c:v>808026</c:v>
              </c:pt>
              <c:pt idx="4">
                <c:v>803252</c:v>
              </c:pt>
              <c:pt idx="5">
                <c:v>808798</c:v>
              </c:pt>
              <c:pt idx="6">
                <c:v>864751</c:v>
              </c:pt>
              <c:pt idx="7">
                <c:v>814384</c:v>
              </c:pt>
              <c:pt idx="8">
                <c:v>800509</c:v>
              </c:pt>
              <c:pt idx="9">
                <c:v>815545</c:v>
              </c:pt>
              <c:pt idx="10">
                <c:v>865479</c:v>
              </c:pt>
              <c:pt idx="11">
                <c:v>827053</c:v>
              </c:pt>
              <c:pt idx="12">
                <c:v>807211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E12-4018-B211-8EB384E1F4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336064"/>
        <c:axId val="163867456"/>
      </c:lineChart>
      <c:catAx>
        <c:axId val="1653360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6386745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63867456"/>
        <c:scaling>
          <c:orientation val="minMax"/>
          <c:max val="880000"/>
          <c:min val="78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65336064"/>
        <c:crosses val="autoZero"/>
        <c:crossBetween val="between"/>
        <c:majorUnit val="20000"/>
        <c:dispUnits>
          <c:builtInUnit val="thousands"/>
          <c:dispUnits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3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</c:dispUnitsLbl>
        </c:dispUnits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Part des titres francophones - donne consolidée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titres</c:v>
          </c:tx>
          <c:spPr>
            <a:ln w="12700">
              <a:solidFill>
                <a:srgbClr val="80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strLit>
              <c:ptCount val="13"/>
              <c:pt idx="0">
                <c:v>T1
2003</c:v>
              </c:pt>
              <c:pt idx="1">
                <c:v>T2</c:v>
              </c:pt>
              <c:pt idx="2">
                <c:v>T3</c:v>
              </c:pt>
              <c:pt idx="3">
                <c:v>T4</c:v>
              </c:pt>
              <c:pt idx="4">
                <c:v>T1
2004</c:v>
              </c:pt>
              <c:pt idx="5">
                <c:v>T2</c:v>
              </c:pt>
              <c:pt idx="6">
                <c:v>T3</c:v>
              </c:pt>
              <c:pt idx="7">
                <c:v>T4</c:v>
              </c:pt>
              <c:pt idx="8">
                <c:v>T1
2005</c:v>
              </c:pt>
              <c:pt idx="9">
                <c:v>T2</c:v>
              </c:pt>
              <c:pt idx="10">
                <c:v>T3</c:v>
              </c:pt>
              <c:pt idx="11">
                <c:v>T4</c:v>
              </c:pt>
              <c:pt idx="12">
                <c:v>T1
2006</c:v>
              </c:pt>
            </c:strLit>
          </c:cat>
          <c:val>
            <c:numLit>
              <c:formatCode>General</c:formatCode>
              <c:ptCount val="13"/>
              <c:pt idx="0">
                <c:v>0.24947773501924134</c:v>
              </c:pt>
              <c:pt idx="1">
                <c:v>0.25696956410537469</c:v>
              </c:pt>
              <c:pt idx="2">
                <c:v>0.2507139413270037</c:v>
              </c:pt>
              <c:pt idx="3">
                <c:v>0.25396089066514416</c:v>
              </c:pt>
              <c:pt idx="4">
                <c:v>0.2605092608988207</c:v>
              </c:pt>
              <c:pt idx="5">
                <c:v>0.26240000000000002</c:v>
              </c:pt>
              <c:pt idx="6">
                <c:v>0.25574077542610973</c:v>
              </c:pt>
              <c:pt idx="7">
                <c:v>0.25600000000000001</c:v>
              </c:pt>
              <c:pt idx="8">
                <c:v>0.25779999999999997</c:v>
              </c:pt>
              <c:pt idx="9">
                <c:v>0.26261160714285714</c:v>
              </c:pt>
              <c:pt idx="10">
                <c:v>0.2522762186668665</c:v>
              </c:pt>
              <c:pt idx="11">
                <c:v>0.2482792185218661</c:v>
              </c:pt>
              <c:pt idx="12">
                <c:v>0.25485595997929966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CEF-49E1-BB9A-06D59F19C2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337088"/>
        <c:axId val="163870336"/>
      </c:lineChart>
      <c:catAx>
        <c:axId val="1653370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6387033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63870336"/>
        <c:scaling>
          <c:orientation val="minMax"/>
          <c:max val="0.28000000000000003"/>
          <c:min val="0.23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65337088"/>
        <c:crosses val="autoZero"/>
        <c:crossBetween val="between"/>
        <c:majorUnit val="0.01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Nb de titres différents - donne consolidée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titres</c:v>
          </c:tx>
          <c:spPr>
            <a:ln w="12700">
              <a:solidFill>
                <a:srgbClr val="80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strLit>
              <c:ptCount val="13"/>
              <c:pt idx="0">
                <c:v>T1
2003</c:v>
              </c:pt>
              <c:pt idx="1">
                <c:v>T2</c:v>
              </c:pt>
              <c:pt idx="2">
                <c:v>T3</c:v>
              </c:pt>
              <c:pt idx="3">
                <c:v>T4</c:v>
              </c:pt>
              <c:pt idx="4">
                <c:v>T1
2004</c:v>
              </c:pt>
              <c:pt idx="5">
                <c:v>T2</c:v>
              </c:pt>
              <c:pt idx="6">
                <c:v>T3</c:v>
              </c:pt>
              <c:pt idx="7">
                <c:v>T4</c:v>
              </c:pt>
              <c:pt idx="8">
                <c:v>T1
2005</c:v>
              </c:pt>
              <c:pt idx="9">
                <c:v>T2</c:v>
              </c:pt>
              <c:pt idx="10">
                <c:v>T3</c:v>
              </c:pt>
              <c:pt idx="11">
                <c:v>T4</c:v>
              </c:pt>
              <c:pt idx="12">
                <c:v>T1
2006</c:v>
              </c:pt>
            </c:strLit>
          </c:cat>
          <c:val>
            <c:numLit>
              <c:formatCode>General</c:formatCode>
              <c:ptCount val="13"/>
              <c:pt idx="0">
                <c:v>27300</c:v>
              </c:pt>
              <c:pt idx="1">
                <c:v>27369</c:v>
              </c:pt>
              <c:pt idx="2">
                <c:v>26970</c:v>
              </c:pt>
              <c:pt idx="3">
                <c:v>28026</c:v>
              </c:pt>
              <c:pt idx="4">
                <c:v>28275</c:v>
              </c:pt>
              <c:pt idx="5">
                <c:v>27231</c:v>
              </c:pt>
              <c:pt idx="6">
                <c:v>26695</c:v>
              </c:pt>
              <c:pt idx="7">
                <c:v>27612</c:v>
              </c:pt>
              <c:pt idx="8">
                <c:v>27283</c:v>
              </c:pt>
              <c:pt idx="9">
                <c:v>26880</c:v>
              </c:pt>
              <c:pt idx="10">
                <c:v>26689</c:v>
              </c:pt>
              <c:pt idx="11">
                <c:v>28766</c:v>
              </c:pt>
              <c:pt idx="12">
                <c:v>28985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E11B-4573-8741-780F96AC02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337600"/>
        <c:axId val="163872064"/>
      </c:lineChart>
      <c:catAx>
        <c:axId val="16533760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63872064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63872064"/>
        <c:scaling>
          <c:orientation val="minMax"/>
          <c:max val="30000"/>
          <c:min val="2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65337600"/>
        <c:crosses val="autoZero"/>
        <c:crossBetween val="between"/>
        <c:majorUnit val="1000"/>
        <c:dispUnits>
          <c:builtInUnit val="thousands"/>
          <c:dispUnits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3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</c:dispUnitsLbl>
        </c:dispUnits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v>Titres Labels médias</c:v>
          </c:tx>
          <c:spPr>
            <a:solidFill>
              <a:srgbClr val="003366"/>
            </a:solidFill>
            <a:ln w="25400">
              <a:noFill/>
            </a:ln>
          </c:spPr>
          <c:invertIfNegative val="0"/>
          <c:cat>
            <c:strLit>
              <c:ptCount val="7"/>
              <c:pt idx="0">
                <c:v>Q1 03</c:v>
              </c:pt>
              <c:pt idx="1">
                <c:v>Q2 03</c:v>
              </c:pt>
              <c:pt idx="2">
                <c:v>Q3 03</c:v>
              </c:pt>
              <c:pt idx="3">
                <c:v>Q4 03</c:v>
              </c:pt>
              <c:pt idx="4">
                <c:v>Q1 04</c:v>
              </c:pt>
              <c:pt idx="5">
                <c:v>Q2 04</c:v>
              </c:pt>
              <c:pt idx="6">
                <c:v>Q3 04</c:v>
              </c:pt>
            </c:strLit>
          </c:cat>
          <c:val>
            <c:numLit>
              <c:formatCode>General</c:formatCode>
              <c:ptCount val="7"/>
              <c:pt idx="0">
                <c:v>6.2799537266567508E-3</c:v>
              </c:pt>
              <c:pt idx="1">
                <c:v>5.5027513756878439E-3</c:v>
              </c:pt>
              <c:pt idx="2">
                <c:v>4.5801526717557254E-3</c:v>
              </c:pt>
              <c:pt idx="3">
                <c:v>3.6593479707252162E-3</c:v>
              </c:pt>
              <c:pt idx="4">
                <c:v>6.0795553239534478E-3</c:v>
              </c:pt>
              <c:pt idx="5">
                <c:v>8.4018904253457035E-3</c:v>
              </c:pt>
              <c:pt idx="6">
                <c:v>5.6485777688117817E-3</c:v>
              </c:pt>
            </c:numLit>
          </c:val>
          <c:extLst>
            <c:ext xmlns:c16="http://schemas.microsoft.com/office/drawing/2014/chart" uri="{C3380CC4-5D6E-409C-BE32-E72D297353CC}">
              <c16:uniqueId val="{00000000-E031-42F4-B62D-78BB4EEDF3F9}"/>
            </c:ext>
          </c:extLst>
        </c:ser>
        <c:ser>
          <c:idx val="0"/>
          <c:order val="1"/>
          <c:tx>
            <c:v>Diffusions Labels médias</c:v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Lit>
              <c:ptCount val="7"/>
              <c:pt idx="0">
                <c:v>Q1 03</c:v>
              </c:pt>
              <c:pt idx="1">
                <c:v>Q2 03</c:v>
              </c:pt>
              <c:pt idx="2">
                <c:v>Q3 03</c:v>
              </c:pt>
              <c:pt idx="3">
                <c:v>Q4 03</c:v>
              </c:pt>
              <c:pt idx="4">
                <c:v>Q1 04</c:v>
              </c:pt>
              <c:pt idx="5">
                <c:v>Q2 04</c:v>
              </c:pt>
              <c:pt idx="6">
                <c:v>Q3 04</c:v>
              </c:pt>
            </c:strLit>
          </c:cat>
          <c:val>
            <c:numLit>
              <c:formatCode>General</c:formatCode>
              <c:ptCount val="7"/>
              <c:pt idx="0">
                <c:v>2.8313245240992609E-2</c:v>
              </c:pt>
              <c:pt idx="1">
                <c:v>2.0345304854671752E-2</c:v>
              </c:pt>
              <c:pt idx="2">
                <c:v>1.4922187012308732E-2</c:v>
              </c:pt>
              <c:pt idx="3">
                <c:v>8.616497607002397E-3</c:v>
              </c:pt>
              <c:pt idx="4">
                <c:v>1.106046649054505E-2</c:v>
              </c:pt>
              <c:pt idx="5">
                <c:v>1.7332087931184289E-2</c:v>
              </c:pt>
              <c:pt idx="6">
                <c:v>2.5842207632825728E-2</c:v>
              </c:pt>
            </c:numLit>
          </c:val>
          <c:extLst>
            <c:ext xmlns:c16="http://schemas.microsoft.com/office/drawing/2014/chart" uri="{C3380CC4-5D6E-409C-BE32-E72D297353CC}">
              <c16:uniqueId val="{00000001-E031-42F4-B62D-78BB4EEDF3F9}"/>
            </c:ext>
          </c:extLst>
        </c:ser>
        <c:ser>
          <c:idx val="2"/>
          <c:order val="2"/>
          <c:tx>
            <c:v>Contacts Labels médias</c:v>
          </c:tx>
          <c:spPr>
            <a:solidFill>
              <a:srgbClr val="99CC00"/>
            </a:solidFill>
            <a:ln w="25400">
              <a:noFill/>
            </a:ln>
          </c:spPr>
          <c:invertIfNegative val="0"/>
          <c:cat>
            <c:strLit>
              <c:ptCount val="7"/>
              <c:pt idx="0">
                <c:v>Q1 03</c:v>
              </c:pt>
              <c:pt idx="1">
                <c:v>Q2 03</c:v>
              </c:pt>
              <c:pt idx="2">
                <c:v>Q3 03</c:v>
              </c:pt>
              <c:pt idx="3">
                <c:v>Q4 03</c:v>
              </c:pt>
              <c:pt idx="4">
                <c:v>Q1 04</c:v>
              </c:pt>
              <c:pt idx="5">
                <c:v>Q2 04</c:v>
              </c:pt>
              <c:pt idx="6">
                <c:v>Q3 04</c:v>
              </c:pt>
            </c:strLit>
          </c:cat>
          <c:val>
            <c:numLit>
              <c:formatCode>General</c:formatCode>
              <c:ptCount val="7"/>
              <c:pt idx="0">
                <c:v>2.8159092792399875E-2</c:v>
              </c:pt>
              <c:pt idx="1">
                <c:v>1.3348334727209674E-2</c:v>
              </c:pt>
              <c:pt idx="2">
                <c:v>9.3323571160983127E-3</c:v>
              </c:pt>
              <c:pt idx="3">
                <c:v>7.9399056257406647E-3</c:v>
              </c:pt>
              <c:pt idx="4">
                <c:v>8.59533574865891E-3</c:v>
              </c:pt>
              <c:pt idx="5">
                <c:v>1.7271897716412854E-2</c:v>
              </c:pt>
              <c:pt idx="6">
                <c:v>2.3609552513839428E-2</c:v>
              </c:pt>
            </c:numLit>
          </c:val>
          <c:extLst>
            <c:ext xmlns:c16="http://schemas.microsoft.com/office/drawing/2014/chart" uri="{C3380CC4-5D6E-409C-BE32-E72D297353CC}">
              <c16:uniqueId val="{00000002-E031-42F4-B62D-78BB4EEDF3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191274496"/>
        <c:axId val="198400192"/>
      </c:barChart>
      <c:catAx>
        <c:axId val="1912744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fr-FR"/>
          </a:p>
        </c:txPr>
        <c:crossAx val="1984001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98400192"/>
        <c:scaling>
          <c:orientation val="minMax"/>
          <c:max val="0.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%" sourceLinked="0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fr-FR"/>
          </a:p>
        </c:txPr>
        <c:crossAx val="191274496"/>
        <c:crosses val="autoZero"/>
        <c:crossBetween val="between"/>
        <c:majorUnit val="0.1"/>
        <c:minorUnit val="0.02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230" b="0" i="0" u="none" strike="noStrike" baseline="0">
              <a:solidFill>
                <a:srgbClr val="000000"/>
              </a:solidFill>
              <a:latin typeface="Arial Narrow"/>
              <a:ea typeface="Arial Narrow"/>
              <a:cs typeface="Arial Narrow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 Narrow"/>
          <a:ea typeface="Arial Narrow"/>
          <a:cs typeface="Arial Narrow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5</xdr:row>
      <xdr:rowOff>0</xdr:rowOff>
    </xdr:from>
    <xdr:to>
      <xdr:col>9</xdr:col>
      <xdr:colOff>0</xdr:colOff>
      <xdr:row>5</xdr:row>
      <xdr:rowOff>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D9414C87-82A8-4B71-A652-9E18C90C199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5</xdr:row>
      <xdr:rowOff>0</xdr:rowOff>
    </xdr:from>
    <xdr:to>
      <xdr:col>9</xdr:col>
      <xdr:colOff>0</xdr:colOff>
      <xdr:row>5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91CDCDEF-0ADE-4D00-8AFB-DE45FC18C2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0</xdr:colOff>
      <xdr:row>5</xdr:row>
      <xdr:rowOff>0</xdr:rowOff>
    </xdr:from>
    <xdr:to>
      <xdr:col>9</xdr:col>
      <xdr:colOff>0</xdr:colOff>
      <xdr:row>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24F7BE51-33E7-4B82-B0A7-D794062E81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19</xdr:col>
      <xdr:colOff>0</xdr:colOff>
      <xdr:row>5</xdr:row>
      <xdr:rowOff>0</xdr:rowOff>
    </xdr:from>
    <xdr:to>
      <xdr:col>20</xdr:col>
      <xdr:colOff>0</xdr:colOff>
      <xdr:row>5</xdr:row>
      <xdr:rowOff>0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16C48624-D2EA-4907-9F43-579191A511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19</xdr:col>
      <xdr:colOff>0</xdr:colOff>
      <xdr:row>5</xdr:row>
      <xdr:rowOff>0</xdr:rowOff>
    </xdr:from>
    <xdr:to>
      <xdr:col>20</xdr:col>
      <xdr:colOff>0</xdr:colOff>
      <xdr:row>5</xdr:row>
      <xdr:rowOff>0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76623F8F-7641-4022-9193-8673482056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19</xdr:col>
      <xdr:colOff>0</xdr:colOff>
      <xdr:row>5</xdr:row>
      <xdr:rowOff>0</xdr:rowOff>
    </xdr:from>
    <xdr:to>
      <xdr:col>20</xdr:col>
      <xdr:colOff>0</xdr:colOff>
      <xdr:row>5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9D7B2420-25D7-4E47-84AE-7311ED4D5C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352425</xdr:colOff>
      <xdr:row>1</xdr:row>
      <xdr:rowOff>0</xdr:rowOff>
    </xdr:from>
    <xdr:to>
      <xdr:col>20</xdr:col>
      <xdr:colOff>0</xdr:colOff>
      <xdr:row>1</xdr:row>
      <xdr:rowOff>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CA954461-81F0-4270-8C03-65D0181C80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POLE%20ETE\EC_AO_Diversit&#233;\Lot%202%20-%20Radio\2024\Tableaux%20d&#233;tails%20-%20Radio%202024%20AVEC%20&#233;vol%202023.xlsx" TargetMode="External"/><Relationship Id="rId1" Type="http://schemas.openxmlformats.org/officeDocument/2006/relationships/externalLinkPath" Target="/POLE%20ETE/EC_AO_Diversit&#233;/Lot%202%20-%20Radio/2024/Tableaux%20d&#233;tails%20-%20Radio%202024%20AVEC%20&#233;vol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it art diff contact"/>
      <sheetName val="Langue chantée"/>
      <sheetName val="Genres"/>
      <sheetName val="Typologies d'ancienneté"/>
      <sheetName val="Genre du lead"/>
      <sheetName val="Genre du lead recalculé"/>
      <sheetName val="Niveau dév artiste"/>
      <sheetName val="Natio prod"/>
      <sheetName val="Nvelles EP nvtés startées"/>
      <sheetName val="Exclusifs"/>
      <sheetName val="Labels"/>
      <sheetName val="Seuils diff"/>
      <sheetName val="Top 40"/>
      <sheetName val="6h-9h"/>
      <sheetName val="6h-22h30"/>
    </sheetNames>
    <sheetDataSet>
      <sheetData sheetId="0"/>
      <sheetData sheetId="1"/>
      <sheetData sheetId="2">
        <row r="5">
          <cell r="EV5" t="str">
            <v xml:space="preserve">Variété-Pop </v>
          </cell>
          <cell r="EW5">
            <v>0.47116048286119949</v>
          </cell>
          <cell r="EX5" t="str">
            <v xml:space="preserve">Dance-Electro </v>
          </cell>
          <cell r="EY5">
            <v>0.15452955109953434</v>
          </cell>
          <cell r="EZ5" t="str">
            <v xml:space="preserve">R&amp;B-Soul </v>
          </cell>
          <cell r="FA5">
            <v>0.12375204351268262</v>
          </cell>
          <cell r="FB5">
            <v>0.74944207747341651</v>
          </cell>
        </row>
        <row r="6">
          <cell r="EV6" t="str">
            <v xml:space="preserve">Variété-Pop </v>
          </cell>
          <cell r="EW6">
            <v>0.61402771598530159</v>
          </cell>
          <cell r="EX6" t="str">
            <v xml:space="preserve">Rock-Métal </v>
          </cell>
          <cell r="EY6">
            <v>0.24866940201361082</v>
          </cell>
          <cell r="EZ6" t="str">
            <v xml:space="preserve">R&amp;B-Soul </v>
          </cell>
          <cell r="FA6">
            <v>5.0126056651342135E-2</v>
          </cell>
          <cell r="FB6">
            <v>0.91282317465025464</v>
          </cell>
        </row>
        <row r="7">
          <cell r="EV7" t="str">
            <v xml:space="preserve">Variété-Pop </v>
          </cell>
          <cell r="EW7">
            <v>0.47343901706065594</v>
          </cell>
          <cell r="EX7" t="str">
            <v xml:space="preserve">Dance-Electro </v>
          </cell>
          <cell r="EY7">
            <v>0.15250652502385906</v>
          </cell>
          <cell r="EZ7" t="str">
            <v xml:space="preserve">R&amp;B-Soul </v>
          </cell>
          <cell r="FA7">
            <v>0.12257781114768281</v>
          </cell>
          <cell r="FB7">
            <v>0.74852335323219787</v>
          </cell>
        </row>
        <row r="8">
          <cell r="EV8" t="str">
            <v xml:space="preserve">Variété-Pop </v>
          </cell>
          <cell r="EW8">
            <v>0.58538375429050127</v>
          </cell>
          <cell r="EX8" t="str">
            <v xml:space="preserve">Dance-Electro </v>
          </cell>
          <cell r="EY8">
            <v>0.15871333150469638</v>
          </cell>
          <cell r="EZ8" t="str">
            <v xml:space="preserve">R&amp;B-Soul </v>
          </cell>
          <cell r="FA8">
            <v>9.5084179077922173E-2</v>
          </cell>
          <cell r="FB8">
            <v>0.83918126487311984</v>
          </cell>
        </row>
        <row r="9">
          <cell r="EV9" t="str">
            <v xml:space="preserve">Variété-Pop </v>
          </cell>
          <cell r="EW9">
            <v>0.52788939639222943</v>
          </cell>
          <cell r="EX9" t="str">
            <v xml:space="preserve">Dance-Electro </v>
          </cell>
          <cell r="EY9">
            <v>0.23691894079555967</v>
          </cell>
          <cell r="EZ9" t="str">
            <v xml:space="preserve">R&amp;B-Soul </v>
          </cell>
          <cell r="FA9">
            <v>0.10415703052728954</v>
          </cell>
          <cell r="FB9">
            <v>0.8689653677150786</v>
          </cell>
        </row>
        <row r="10">
          <cell r="EV10" t="str">
            <v xml:space="preserve">R&amp;B-Soul </v>
          </cell>
          <cell r="EW10">
            <v>0.5476671379519289</v>
          </cell>
          <cell r="EX10" t="str">
            <v xml:space="preserve">Rap </v>
          </cell>
          <cell r="EY10">
            <v>0.34180352065627767</v>
          </cell>
          <cell r="EZ10" t="str">
            <v xml:space="preserve">Variété-Pop </v>
          </cell>
          <cell r="FA10">
            <v>5.5435576340444041E-2</v>
          </cell>
          <cell r="FB10">
            <v>0.94490623494865067</v>
          </cell>
        </row>
        <row r="11">
          <cell r="EV11" t="str">
            <v xml:space="preserve">R&amp;B-Soul </v>
          </cell>
          <cell r="EW11">
            <v>0.44145013647811071</v>
          </cell>
          <cell r="EX11" t="str">
            <v xml:space="preserve">Afro </v>
          </cell>
          <cell r="EY11">
            <v>0.23947007283859389</v>
          </cell>
          <cell r="EZ11" t="str">
            <v xml:space="preserve">Rap </v>
          </cell>
          <cell r="FA11">
            <v>0.19210990635037928</v>
          </cell>
          <cell r="FB11">
            <v>0.87303011566708388</v>
          </cell>
        </row>
        <row r="12">
          <cell r="EV12" t="str">
            <v xml:space="preserve">Variété-Pop </v>
          </cell>
          <cell r="EW12">
            <v>0.60257495536538819</v>
          </cell>
          <cell r="EX12" t="str">
            <v xml:space="preserve">Dance-Electro </v>
          </cell>
          <cell r="EY12">
            <v>0.18352521086006279</v>
          </cell>
          <cell r="EZ12" t="str">
            <v xml:space="preserve">Rock-Métal </v>
          </cell>
          <cell r="FA12">
            <v>0.10647663608939235</v>
          </cell>
          <cell r="FB12">
            <v>0.89257680231484338</v>
          </cell>
        </row>
        <row r="13">
          <cell r="EV13" t="str">
            <v xml:space="preserve">Variété-Pop </v>
          </cell>
          <cell r="EW13">
            <v>0.51184426191980514</v>
          </cell>
          <cell r="EX13" t="str">
            <v xml:space="preserve">Musique Traditionnelle Et Du Monde </v>
          </cell>
          <cell r="EY13">
            <v>0.27487661273338276</v>
          </cell>
          <cell r="EZ13" t="str">
            <v xml:space="preserve">Rock-Métal </v>
          </cell>
          <cell r="FA13">
            <v>0.1227371370491443</v>
          </cell>
          <cell r="FB13">
            <v>0.90945801170233231</v>
          </cell>
        </row>
        <row r="14">
          <cell r="EV14" t="str">
            <v xml:space="preserve">Musique Traditionnelle Et Du Monde </v>
          </cell>
          <cell r="EW14">
            <v>0.61287531247424665</v>
          </cell>
          <cell r="EX14" t="str">
            <v xml:space="preserve">Rap </v>
          </cell>
          <cell r="EY14">
            <v>0.20421393841166938</v>
          </cell>
          <cell r="EZ14" t="str">
            <v xml:space="preserve">R&amp;B-Soul </v>
          </cell>
          <cell r="FA14">
            <v>0.13045628107573551</v>
          </cell>
          <cell r="FB14">
            <v>0.94754553196165148</v>
          </cell>
        </row>
        <row r="15">
          <cell r="EV15" t="str">
            <v xml:space="preserve">Variété-Pop </v>
          </cell>
          <cell r="EW15">
            <v>0.64549768952166853</v>
          </cell>
          <cell r="EX15" t="str">
            <v xml:space="preserve">Dance-Electro </v>
          </cell>
          <cell r="EY15">
            <v>0.12881697264893219</v>
          </cell>
          <cell r="EZ15" t="str">
            <v xml:space="preserve">R&amp;B-Soul </v>
          </cell>
          <cell r="FA15">
            <v>8.6439990008742348E-2</v>
          </cell>
          <cell r="FB15">
            <v>0.8607546521793431</v>
          </cell>
        </row>
        <row r="16">
          <cell r="EV16" t="str">
            <v xml:space="preserve">Variété-Pop </v>
          </cell>
          <cell r="EW16">
            <v>0.9536462685607765</v>
          </cell>
          <cell r="EX16" t="str">
            <v xml:space="preserve">Rock-Métal </v>
          </cell>
          <cell r="EY16">
            <v>2.0264189753808576E-2</v>
          </cell>
          <cell r="EZ16" t="str">
            <v xml:space="preserve">R&amp;B-Soul </v>
          </cell>
          <cell r="FA16">
            <v>1.0341004049623964E-2</v>
          </cell>
          <cell r="FB16">
            <v>0.98425146236420913</v>
          </cell>
        </row>
        <row r="17">
          <cell r="EV17" t="str">
            <v xml:space="preserve">Variété-Pop </v>
          </cell>
          <cell r="EW17">
            <v>0.56186450359876616</v>
          </cell>
          <cell r="EX17" t="str">
            <v xml:space="preserve">R&amp;B-Soul </v>
          </cell>
          <cell r="EY17">
            <v>0.22772382802086905</v>
          </cell>
          <cell r="EZ17" t="str">
            <v xml:space="preserve">Dance-Electro </v>
          </cell>
          <cell r="FA17">
            <v>8.4915647968315619E-2</v>
          </cell>
          <cell r="FB17">
            <v>0.8745039795879509</v>
          </cell>
        </row>
        <row r="18">
          <cell r="EV18" t="str">
            <v xml:space="preserve">Variété-Pop </v>
          </cell>
          <cell r="EW18">
            <v>0.60817804513299611</v>
          </cell>
          <cell r="EX18" t="str">
            <v xml:space="preserve">Dance-Electro </v>
          </cell>
          <cell r="EY18">
            <v>0.14795086787760658</v>
          </cell>
          <cell r="EZ18" t="str">
            <v xml:space="preserve">Rock-Métal </v>
          </cell>
          <cell r="FA18">
            <v>0.10674978576109422</v>
          </cell>
          <cell r="FB18">
            <v>0.86287869877169687</v>
          </cell>
        </row>
        <row r="19">
          <cell r="EV19" t="str">
            <v xml:space="preserve">Variété-Pop </v>
          </cell>
          <cell r="EW19">
            <v>0.77985330170420142</v>
          </cell>
          <cell r="EX19" t="str">
            <v xml:space="preserve">Dance-Electro </v>
          </cell>
          <cell r="EY19">
            <v>8.0733689988188709E-2</v>
          </cell>
          <cell r="EZ19" t="str">
            <v xml:space="preserve">Rock-Métal </v>
          </cell>
          <cell r="FA19">
            <v>7.1284652261516021E-2</v>
          </cell>
          <cell r="FB19">
            <v>0.9318716439539062</v>
          </cell>
        </row>
        <row r="20">
          <cell r="EV20" t="str">
            <v xml:space="preserve">R&amp;B-Soul </v>
          </cell>
          <cell r="EW20">
            <v>0.31013956481518723</v>
          </cell>
          <cell r="EX20" t="str">
            <v xml:space="preserve">Dance-Electro </v>
          </cell>
          <cell r="EY20">
            <v>0.25406427221172023</v>
          </cell>
          <cell r="EZ20" t="str">
            <v xml:space="preserve">Variété-Pop </v>
          </cell>
          <cell r="FA20">
            <v>0.22558017938301894</v>
          </cell>
          <cell r="FB20">
            <v>0.78978401640992635</v>
          </cell>
        </row>
        <row r="21">
          <cell r="EV21" t="str">
            <v xml:space="preserve">Variété-Pop </v>
          </cell>
          <cell r="EW21">
            <v>0.61100231572833752</v>
          </cell>
          <cell r="EX21" t="str">
            <v xml:space="preserve">Dance-Electro </v>
          </cell>
          <cell r="EY21">
            <v>0.15670258155310166</v>
          </cell>
          <cell r="EZ21" t="str">
            <v xml:space="preserve">Rock-Métal </v>
          </cell>
          <cell r="FA21">
            <v>0.13491537539371104</v>
          </cell>
          <cell r="FB21">
            <v>0.90262027267515021</v>
          </cell>
        </row>
        <row r="22">
          <cell r="EV22" t="str">
            <v xml:space="preserve">Variété-Pop </v>
          </cell>
          <cell r="EW22">
            <v>0.66773577275452856</v>
          </cell>
          <cell r="EX22" t="str">
            <v xml:space="preserve">R&amp;B-Soul </v>
          </cell>
          <cell r="EY22">
            <v>0.12097167798524634</v>
          </cell>
          <cell r="EZ22" t="str">
            <v xml:space="preserve">Dance-Electro </v>
          </cell>
          <cell r="FA22">
            <v>0.11940288100849242</v>
          </cell>
          <cell r="FB22">
            <v>0.90811033174826727</v>
          </cell>
        </row>
        <row r="23">
          <cell r="EV23" t="str">
            <v xml:space="preserve">Variété-Pop </v>
          </cell>
          <cell r="EW23">
            <v>0.33059236954805538</v>
          </cell>
          <cell r="EX23" t="str">
            <v xml:space="preserve">Jazz-Blues </v>
          </cell>
          <cell r="EY23">
            <v>0.17569880603896965</v>
          </cell>
          <cell r="EZ23" t="str">
            <v xml:space="preserve">R&amp;B-Soul </v>
          </cell>
          <cell r="FA23">
            <v>0.1360933930430287</v>
          </cell>
          <cell r="FB23">
            <v>0.64238456863005367</v>
          </cell>
        </row>
        <row r="24">
          <cell r="EV24" t="str">
            <v xml:space="preserve">Variété-Pop </v>
          </cell>
          <cell r="EW24">
            <v>0.60703525034163686</v>
          </cell>
          <cell r="EX24" t="str">
            <v xml:space="preserve">Dance-Electro </v>
          </cell>
          <cell r="EY24">
            <v>0.16550866852165896</v>
          </cell>
          <cell r="EZ24" t="str">
            <v xml:space="preserve">R&amp;B-Soul </v>
          </cell>
          <cell r="FA24">
            <v>0.11136539506396431</v>
          </cell>
          <cell r="FB24">
            <v>0.88390931392726024</v>
          </cell>
        </row>
        <row r="25">
          <cell r="EV25" t="str">
            <v xml:space="preserve">Variété-Pop </v>
          </cell>
          <cell r="EW25">
            <v>0.73996881923360958</v>
          </cell>
          <cell r="EX25" t="str">
            <v xml:space="preserve">Rock-Métal </v>
          </cell>
          <cell r="EY25">
            <v>0.11532780832034134</v>
          </cell>
          <cell r="EZ25" t="str">
            <v xml:space="preserve">R&amp;B-Soul </v>
          </cell>
          <cell r="FA25">
            <v>5.957167473537376E-2</v>
          </cell>
          <cell r="FB25">
            <v>0.91486830228932459</v>
          </cell>
        </row>
        <row r="26">
          <cell r="EV26" t="str">
            <v xml:space="preserve">Variété-Pop </v>
          </cell>
          <cell r="EW26">
            <v>0.60150086588416396</v>
          </cell>
          <cell r="EX26" t="str">
            <v xml:space="preserve">Rock-Métal </v>
          </cell>
          <cell r="EY26">
            <v>0.15150682170116458</v>
          </cell>
          <cell r="EZ26" t="str">
            <v xml:space="preserve">Dance-Electro </v>
          </cell>
          <cell r="FA26">
            <v>0.1512777518165242</v>
          </cell>
          <cell r="FB26">
            <v>0.90428543940185269</v>
          </cell>
        </row>
        <row r="27">
          <cell r="EV27" t="str">
            <v xml:space="preserve">Dance-Electro </v>
          </cell>
          <cell r="EW27">
            <v>0.61421162754724046</v>
          </cell>
          <cell r="EX27" t="str">
            <v xml:space="preserve">Variété-Pop </v>
          </cell>
          <cell r="EY27">
            <v>0.14242564866603163</v>
          </cell>
          <cell r="EZ27" t="str">
            <v xml:space="preserve">R&amp;B-Soul </v>
          </cell>
          <cell r="FA27">
            <v>0.10882609155818251</v>
          </cell>
          <cell r="FB27">
            <v>0.86546336777145449</v>
          </cell>
        </row>
        <row r="28">
          <cell r="EV28" t="str">
            <v xml:space="preserve">Rap </v>
          </cell>
          <cell r="EW28">
            <v>0.76289531296286928</v>
          </cell>
          <cell r="EX28" t="str">
            <v xml:space="preserve">R&amp;B-Soul </v>
          </cell>
          <cell r="EY28">
            <v>0.17949032896685765</v>
          </cell>
          <cell r="EZ28" t="str">
            <v xml:space="preserve">Reggae </v>
          </cell>
          <cell r="FA28">
            <v>2.071486889735049E-2</v>
          </cell>
          <cell r="FB28">
            <v>0.96310051082707748</v>
          </cell>
        </row>
        <row r="29">
          <cell r="EV29" t="str">
            <v xml:space="preserve">Variété-Pop </v>
          </cell>
          <cell r="EW29">
            <v>0.69792254881564475</v>
          </cell>
          <cell r="EX29" t="str">
            <v xml:space="preserve">Rock-Métal </v>
          </cell>
          <cell r="EY29">
            <v>0.20215026599696853</v>
          </cell>
          <cell r="EZ29" t="str">
            <v xml:space="preserve">Dance-Electro </v>
          </cell>
          <cell r="FA29">
            <v>4.2455493803310845E-2</v>
          </cell>
          <cell r="FB29">
            <v>0.94252830861592407</v>
          </cell>
        </row>
        <row r="30">
          <cell r="EV30" t="str">
            <v xml:space="preserve">Jazz-Blues </v>
          </cell>
          <cell r="EW30">
            <v>0.43631985701755838</v>
          </cell>
          <cell r="EX30" t="str">
            <v xml:space="preserve">R&amp;B-Soul </v>
          </cell>
          <cell r="EY30">
            <v>0.33372499048438614</v>
          </cell>
          <cell r="EZ30" t="str">
            <v xml:space="preserve">Variété-Pop </v>
          </cell>
          <cell r="FA30">
            <v>0.13311102652787662</v>
          </cell>
          <cell r="FB30">
            <v>0.90315587402982123</v>
          </cell>
        </row>
        <row r="31">
          <cell r="EV31" t="str">
            <v xml:space="preserve">Variété-Pop </v>
          </cell>
          <cell r="EW31">
            <v>0.4811830305147915</v>
          </cell>
          <cell r="EX31" t="str">
            <v xml:space="preserve">Dance-Electro </v>
          </cell>
          <cell r="EY31">
            <v>0.23035319124155601</v>
          </cell>
          <cell r="EZ31" t="str">
            <v xml:space="preserve">R&amp;B-Soul </v>
          </cell>
          <cell r="FA31">
            <v>0.1627795248078267</v>
          </cell>
          <cell r="FB31">
            <v>0.87431574656417421</v>
          </cell>
        </row>
        <row r="32">
          <cell r="EV32" t="str">
            <v xml:space="preserve">Latino </v>
          </cell>
          <cell r="EW32">
            <v>0.63410877979221836</v>
          </cell>
          <cell r="EX32" t="str">
            <v xml:space="preserve">R&amp;B-Soul </v>
          </cell>
          <cell r="EY32">
            <v>0.18315746587899775</v>
          </cell>
          <cell r="EZ32" t="str">
            <v xml:space="preserve">Reggae </v>
          </cell>
          <cell r="FA32">
            <v>0.10901609289060908</v>
          </cell>
          <cell r="FB32">
            <v>0.92628233856182518</v>
          </cell>
        </row>
        <row r="33">
          <cell r="EV33" t="str">
            <v xml:space="preserve">Variété-Pop </v>
          </cell>
          <cell r="EW33">
            <v>0.5997846096631233</v>
          </cell>
          <cell r="EX33" t="str">
            <v xml:space="preserve">Dance-Electro </v>
          </cell>
          <cell r="EY33">
            <v>0.13041962376421731</v>
          </cell>
          <cell r="EZ33" t="str">
            <v xml:space="preserve">Rock-Métal </v>
          </cell>
          <cell r="FA33">
            <v>0.10873338085350358</v>
          </cell>
          <cell r="FB33">
            <v>0.83893761428084423</v>
          </cell>
        </row>
        <row r="34">
          <cell r="EV34" t="str">
            <v xml:space="preserve">Variété-Pop </v>
          </cell>
          <cell r="EW34">
            <v>0.92948502701547664</v>
          </cell>
          <cell r="EX34" t="str">
            <v xml:space="preserve">Rock-Métal </v>
          </cell>
          <cell r="EY34">
            <v>2.532128575353338E-2</v>
          </cell>
          <cell r="EZ34" t="str">
            <v xml:space="preserve">R&amp;B-Soul </v>
          </cell>
          <cell r="FA34">
            <v>2.1894746481882842E-2</v>
          </cell>
          <cell r="FB34">
            <v>0.9767010592508929</v>
          </cell>
        </row>
        <row r="35">
          <cell r="EV35" t="str">
            <v xml:space="preserve">Variété-Pop </v>
          </cell>
          <cell r="EW35">
            <v>0.540231351854493</v>
          </cell>
          <cell r="EX35" t="str">
            <v xml:space="preserve">Dance-Electro </v>
          </cell>
          <cell r="EY35">
            <v>0.18032233123400165</v>
          </cell>
          <cell r="EZ35" t="str">
            <v xml:space="preserve">Rock-Métal </v>
          </cell>
          <cell r="FA35">
            <v>0.14230165819677668</v>
          </cell>
          <cell r="FB35">
            <v>0.8628553412852713</v>
          </cell>
        </row>
        <row r="36">
          <cell r="EV36" t="str">
            <v xml:space="preserve">Variété-Pop </v>
          </cell>
          <cell r="EW36">
            <v>0.46400276516977595</v>
          </cell>
          <cell r="EX36" t="str">
            <v xml:space="preserve">Dance-Electro </v>
          </cell>
          <cell r="EY36">
            <v>0.20318540281428793</v>
          </cell>
          <cell r="EZ36" t="str">
            <v xml:space="preserve">R&amp;B-Soul </v>
          </cell>
          <cell r="FA36">
            <v>0.15948844359144618</v>
          </cell>
          <cell r="FB36">
            <v>0.82667661157551009</v>
          </cell>
        </row>
        <row r="37">
          <cell r="EV37" t="str">
            <v xml:space="preserve">Variété-Pop </v>
          </cell>
          <cell r="EW37">
            <v>0.39083516554578374</v>
          </cell>
          <cell r="EX37" t="str">
            <v xml:space="preserve">Dance-Electro </v>
          </cell>
          <cell r="EY37">
            <v>0.38032688825659594</v>
          </cell>
          <cell r="EZ37" t="str">
            <v xml:space="preserve">R&amp;B-Soul </v>
          </cell>
          <cell r="FA37">
            <v>0.12593766166580445</v>
          </cell>
          <cell r="FB37">
            <v>0.89709971546818412</v>
          </cell>
        </row>
        <row r="38">
          <cell r="EV38" t="str">
            <v xml:space="preserve">Variété-Pop </v>
          </cell>
          <cell r="EW38">
            <v>0.3633290082055593</v>
          </cell>
          <cell r="EX38" t="str">
            <v xml:space="preserve">Dance-Electro </v>
          </cell>
          <cell r="EY38">
            <v>0.24051974634039364</v>
          </cell>
          <cell r="EZ38" t="str">
            <v xml:space="preserve">R&amp;B-Soul </v>
          </cell>
          <cell r="FA38">
            <v>0.16615800727352473</v>
          </cell>
          <cell r="FB38">
            <v>0.77000676181947769</v>
          </cell>
        </row>
        <row r="39">
          <cell r="EV39" t="str">
            <v xml:space="preserve">Rap </v>
          </cell>
          <cell r="EW39">
            <v>0.5891856975177836</v>
          </cell>
          <cell r="EX39" t="str">
            <v xml:space="preserve">R&amp;B-Soul </v>
          </cell>
          <cell r="EY39">
            <v>0.26659997006530489</v>
          </cell>
          <cell r="EZ39" t="str">
            <v xml:space="preserve">Variété-Pop </v>
          </cell>
          <cell r="FA39">
            <v>6.006632898229914E-2</v>
          </cell>
          <cell r="FB39">
            <v>0.91585199656538763</v>
          </cell>
        </row>
        <row r="40">
          <cell r="EV40" t="str">
            <v xml:space="preserve">Variété-Pop </v>
          </cell>
          <cell r="EW40">
            <v>0.62760577787677052</v>
          </cell>
          <cell r="EX40" t="str">
            <v xml:space="preserve">Rock-Métal </v>
          </cell>
          <cell r="EY40">
            <v>0.12985373821367585</v>
          </cell>
          <cell r="EZ40" t="str">
            <v xml:space="preserve">Dance-Electro </v>
          </cell>
          <cell r="FA40">
            <v>0.12864107704110675</v>
          </cell>
          <cell r="FB40">
            <v>0.88610059313155309</v>
          </cell>
        </row>
        <row r="41">
          <cell r="EV41" t="str">
            <v xml:space="preserve">Variété-Pop </v>
          </cell>
          <cell r="EW41">
            <v>0.38886064758536854</v>
          </cell>
          <cell r="EX41" t="str">
            <v xml:space="preserve">Dance-Electro </v>
          </cell>
          <cell r="EY41">
            <v>0.34091428150440195</v>
          </cell>
          <cell r="EZ41" t="str">
            <v xml:space="preserve">R&amp;B-Soul </v>
          </cell>
          <cell r="FA41">
            <v>0.11742734003757321</v>
          </cell>
          <cell r="FB41">
            <v>0.84720226912734375</v>
          </cell>
        </row>
        <row r="42">
          <cell r="EV42" t="str">
            <v xml:space="preserve">Variété-Pop </v>
          </cell>
          <cell r="EW42">
            <v>0.68326360173880418</v>
          </cell>
          <cell r="EX42" t="str">
            <v xml:space="preserve">Rock-Métal </v>
          </cell>
          <cell r="EY42">
            <v>0.27363330152593934</v>
          </cell>
          <cell r="EZ42" t="str">
            <v xml:space="preserve">R&amp;B-Soul </v>
          </cell>
          <cell r="FA42">
            <v>3.0396450621059758E-2</v>
          </cell>
          <cell r="FB42">
            <v>0.9872933538858033</v>
          </cell>
        </row>
        <row r="43">
          <cell r="EV43" t="str">
            <v xml:space="preserve">Rock-Métal </v>
          </cell>
          <cell r="EW43">
            <v>0.6075058125682925</v>
          </cell>
          <cell r="EX43" t="str">
            <v xml:space="preserve">Variété-Pop </v>
          </cell>
          <cell r="EY43">
            <v>0.3772295204528463</v>
          </cell>
          <cell r="EZ43" t="str">
            <v xml:space="preserve">Jazz-Blues </v>
          </cell>
          <cell r="FA43">
            <v>6.8847098645240263E-3</v>
          </cell>
          <cell r="FB43">
            <v>0.99162004288566286</v>
          </cell>
        </row>
        <row r="44">
          <cell r="EV44" t="str">
            <v xml:space="preserve">Variété-Pop </v>
          </cell>
          <cell r="EW44">
            <v>0.5783848754950871</v>
          </cell>
          <cell r="EX44" t="str">
            <v xml:space="preserve">Dance-Electro </v>
          </cell>
          <cell r="EY44">
            <v>0.22930771068808967</v>
          </cell>
          <cell r="EZ44" t="str">
            <v xml:space="preserve">R&amp;B-Soul </v>
          </cell>
          <cell r="FA44">
            <v>0.10344153446240958</v>
          </cell>
          <cell r="FB44">
            <v>0.9111341206455863</v>
          </cell>
        </row>
        <row r="45">
          <cell r="EV45" t="str">
            <v xml:space="preserve">Variété-Pop </v>
          </cell>
          <cell r="EW45">
            <v>0.73690185271841802</v>
          </cell>
          <cell r="EX45" t="str">
            <v xml:space="preserve">Musique Traditionnelle Et Du Monde </v>
          </cell>
          <cell r="EY45">
            <v>0.23522938005857988</v>
          </cell>
          <cell r="EZ45" t="str">
            <v xml:space="preserve">Dance-Electro </v>
          </cell>
          <cell r="FA45">
            <v>1.0823411150973154E-2</v>
          </cell>
          <cell r="FB45">
            <v>0.98295464392797105</v>
          </cell>
        </row>
        <row r="46">
          <cell r="EV46" t="str">
            <v xml:space="preserve">Variété-Pop </v>
          </cell>
          <cell r="EW46">
            <v>0.40338243707093824</v>
          </cell>
          <cell r="EX46" t="str">
            <v xml:space="preserve">Dance-Electro </v>
          </cell>
          <cell r="EY46">
            <v>0.26283609839816935</v>
          </cell>
          <cell r="EZ46" t="str">
            <v xml:space="preserve">R&amp;B-Soul </v>
          </cell>
          <cell r="FA46">
            <v>0.17058066361556065</v>
          </cell>
          <cell r="FB46">
            <v>0.83679919908466827</v>
          </cell>
        </row>
        <row r="47">
          <cell r="EV47" t="str">
            <v xml:space="preserve">Variété-Pop </v>
          </cell>
          <cell r="EW47">
            <v>0.41538799082750616</v>
          </cell>
          <cell r="EX47" t="str">
            <v xml:space="preserve">Dance-Electro </v>
          </cell>
          <cell r="EY47">
            <v>0.37129490700110412</v>
          </cell>
          <cell r="EZ47" t="str">
            <v xml:space="preserve">R&amp;B-Soul </v>
          </cell>
          <cell r="FA47">
            <v>0.10988591003029188</v>
          </cell>
          <cell r="FB47">
            <v>0.89656880785890214</v>
          </cell>
        </row>
        <row r="48">
          <cell r="EV48" t="str">
            <v xml:space="preserve">Dance-Electro </v>
          </cell>
          <cell r="EW48">
            <v>0.77985105926871778</v>
          </cell>
          <cell r="EX48" t="str">
            <v xml:space="preserve">Variété-Pop </v>
          </cell>
          <cell r="EY48">
            <v>0.13732745523855683</v>
          </cell>
          <cell r="EZ48" t="str">
            <v xml:space="preserve">R&amp;B-Soul </v>
          </cell>
          <cell r="FA48">
            <v>4.2874052809648525E-2</v>
          </cell>
          <cell r="FB48">
            <v>0.96005256731692312</v>
          </cell>
        </row>
        <row r="49">
          <cell r="EV49" t="str">
            <v xml:space="preserve">Variété-Pop </v>
          </cell>
          <cell r="EW49">
            <v>0.61775370395137685</v>
          </cell>
          <cell r="EX49" t="str">
            <v xml:space="preserve">Dance-Electro </v>
          </cell>
          <cell r="EY49">
            <v>0.16075223277309675</v>
          </cell>
          <cell r="EZ49" t="str">
            <v xml:space="preserve">Rock-Métal </v>
          </cell>
          <cell r="FA49">
            <v>7.988943872319558E-2</v>
          </cell>
          <cell r="FB49">
            <v>0.85839537544766908</v>
          </cell>
        </row>
        <row r="50">
          <cell r="EV50" t="str">
            <v xml:space="preserve">Variété-Pop </v>
          </cell>
          <cell r="EW50">
            <v>0.72531670512258217</v>
          </cell>
          <cell r="EX50" t="str">
            <v xml:space="preserve">Rock-Métal </v>
          </cell>
          <cell r="EY50">
            <v>0.1385493538770555</v>
          </cell>
          <cell r="EZ50" t="str">
            <v xml:space="preserve">Dance-Electro </v>
          </cell>
          <cell r="FA50">
            <v>8.2193957653998465E-2</v>
          </cell>
          <cell r="FB50">
            <v>0.94606001665363615</v>
          </cell>
        </row>
        <row r="51">
          <cell r="EV51" t="str">
            <v xml:space="preserve">Variété-Pop </v>
          </cell>
          <cell r="EW51">
            <v>0.27354290906591938</v>
          </cell>
          <cell r="EX51" t="str">
            <v xml:space="preserve">R&amp;B-Soul </v>
          </cell>
          <cell r="EY51">
            <v>0.24001435519956019</v>
          </cell>
          <cell r="EZ51" t="str">
            <v xml:space="preserve">Rap </v>
          </cell>
          <cell r="FA51">
            <v>0.13950505104495162</v>
          </cell>
          <cell r="FB51">
            <v>0.65306231531043113</v>
          </cell>
        </row>
        <row r="52">
          <cell r="EV52" t="str">
            <v xml:space="preserve">Variété-Pop </v>
          </cell>
          <cell r="EW52">
            <v>0.49505435816396703</v>
          </cell>
          <cell r="EX52" t="str">
            <v xml:space="preserve">Dance-Electro </v>
          </cell>
          <cell r="EY52">
            <v>0.23748591662642846</v>
          </cell>
          <cell r="EZ52" t="str">
            <v xml:space="preserve">R&amp;B-Soul </v>
          </cell>
          <cell r="FA52">
            <v>0.12972798969901819</v>
          </cell>
          <cell r="FB52">
            <v>0.86226826448941374</v>
          </cell>
        </row>
        <row r="53">
          <cell r="EV53" t="str">
            <v xml:space="preserve">Variété-Pop </v>
          </cell>
          <cell r="EW53">
            <v>0.43531863423733258</v>
          </cell>
          <cell r="EX53" t="str">
            <v xml:space="preserve">Dance-Electro </v>
          </cell>
          <cell r="EY53">
            <v>0.26888270354556187</v>
          </cell>
          <cell r="EZ53" t="str">
            <v xml:space="preserve">R&amp;B-Soul </v>
          </cell>
          <cell r="FA53">
            <v>0.14470788825578176</v>
          </cell>
          <cell r="FB53">
            <v>0.84890922603867613</v>
          </cell>
        </row>
        <row r="54">
          <cell r="EV54" t="str">
            <v xml:space="preserve">Variété-Pop </v>
          </cell>
          <cell r="EW54">
            <v>0.63037271328432209</v>
          </cell>
          <cell r="EX54" t="str">
            <v xml:space="preserve">Rock-Métal </v>
          </cell>
          <cell r="EY54">
            <v>0.14286202769704223</v>
          </cell>
          <cell r="EZ54" t="str">
            <v xml:space="preserve">Dance-Electro </v>
          </cell>
          <cell r="FA54">
            <v>0.10968541631048043</v>
          </cell>
          <cell r="FB54">
            <v>0.88292015729184481</v>
          </cell>
        </row>
        <row r="55">
          <cell r="EV55" t="str">
            <v xml:space="preserve">Variété-Pop </v>
          </cell>
          <cell r="EW55">
            <v>0.67538433798223541</v>
          </cell>
          <cell r="EX55" t="str">
            <v xml:space="preserve">Rock-Métal </v>
          </cell>
          <cell r="EY55">
            <v>0.28759691745650962</v>
          </cell>
          <cell r="EZ55" t="str">
            <v xml:space="preserve">R&amp;B-Soul </v>
          </cell>
          <cell r="FA55">
            <v>2.6090296886881942E-2</v>
          </cell>
          <cell r="FB55">
            <v>0.98907155232562693</v>
          </cell>
        </row>
        <row r="56">
          <cell r="EV56" t="str">
            <v xml:space="preserve">Variété-Pop </v>
          </cell>
          <cell r="EW56">
            <v>0.62297726117218044</v>
          </cell>
          <cell r="EX56" t="str">
            <v xml:space="preserve">Dance-Electro </v>
          </cell>
          <cell r="EY56">
            <v>0.11961114325286208</v>
          </cell>
          <cell r="EZ56" t="str">
            <v xml:space="preserve">R&amp;B-Soul </v>
          </cell>
          <cell r="FA56">
            <v>0.11046827609179684</v>
          </cell>
          <cell r="FB56">
            <v>0.85305668051683936</v>
          </cell>
        </row>
        <row r="57">
          <cell r="EV57" t="str">
            <v xml:space="preserve">Rap </v>
          </cell>
          <cell r="EW57">
            <v>0.57105771552765028</v>
          </cell>
          <cell r="EX57" t="str">
            <v xml:space="preserve">R&amp;B-Soul </v>
          </cell>
          <cell r="EY57">
            <v>0.19478559354193259</v>
          </cell>
          <cell r="EZ57" t="str">
            <v xml:space="preserve">Variété-Pop </v>
          </cell>
          <cell r="FA57">
            <v>0.12156311449960328</v>
          </cell>
          <cell r="FB57">
            <v>0.88740642356918609</v>
          </cell>
        </row>
        <row r="58">
          <cell r="EV58" t="str">
            <v xml:space="preserve">Variété-Pop </v>
          </cell>
          <cell r="EW58">
            <v>0.57928190895460485</v>
          </cell>
          <cell r="EX58" t="str">
            <v xml:space="preserve">Dance-Electro </v>
          </cell>
          <cell r="EY58">
            <v>0.11887102434044725</v>
          </cell>
          <cell r="EZ58" t="str">
            <v xml:space="preserve">R&amp;B-Soul </v>
          </cell>
          <cell r="FA58">
            <v>0.108654735700386</v>
          </cell>
          <cell r="FB58">
            <v>0.8068076689954381</v>
          </cell>
        </row>
        <row r="59">
          <cell r="EV59" t="str">
            <v xml:space="preserve">Variété-Pop </v>
          </cell>
          <cell r="EW59">
            <v>0.72794092333115301</v>
          </cell>
          <cell r="EX59" t="str">
            <v xml:space="preserve">Rock-Métal </v>
          </cell>
          <cell r="EY59">
            <v>0.15409508727235172</v>
          </cell>
          <cell r="EZ59" t="str">
            <v xml:space="preserve">R&amp;B-Soul </v>
          </cell>
          <cell r="FA59">
            <v>5.7837298171928252E-2</v>
          </cell>
          <cell r="FB59">
            <v>0.93987330877543307</v>
          </cell>
        </row>
        <row r="60">
          <cell r="EV60" t="str">
            <v xml:space="preserve">Variété-Pop </v>
          </cell>
          <cell r="EW60">
            <v>0.61683438757906839</v>
          </cell>
          <cell r="EX60" t="str">
            <v xml:space="preserve">Dance-Electro </v>
          </cell>
          <cell r="EY60">
            <v>0.19752012650948822</v>
          </cell>
          <cell r="EZ60" t="str">
            <v xml:space="preserve">Rock-Métal </v>
          </cell>
          <cell r="FA60">
            <v>0.11022857964347325</v>
          </cell>
          <cell r="FB60">
            <v>0.92458309373202985</v>
          </cell>
        </row>
        <row r="61">
          <cell r="EV61" t="str">
            <v xml:space="preserve">Variété-Pop </v>
          </cell>
          <cell r="EW61">
            <v>0.75437062937062938</v>
          </cell>
          <cell r="EX61" t="str">
            <v xml:space="preserve">Rock-Métal </v>
          </cell>
          <cell r="EY61">
            <v>0.14912041083916083</v>
          </cell>
          <cell r="EZ61" t="str">
            <v xml:space="preserve">R&amp;B-Soul </v>
          </cell>
          <cell r="FA61">
            <v>5.2274548368298368E-2</v>
          </cell>
          <cell r="FB61">
            <v>0.95576558857808858</v>
          </cell>
        </row>
        <row r="62">
          <cell r="EV62" t="str">
            <v xml:space="preserve">Variété-Pop </v>
          </cell>
          <cell r="EW62">
            <v>0.49966382364717349</v>
          </cell>
          <cell r="EX62" t="str">
            <v xml:space="preserve">Dance-Electro </v>
          </cell>
          <cell r="EY62">
            <v>0.19806453075069314</v>
          </cell>
          <cell r="EZ62" t="str">
            <v xml:space="preserve">R&amp;B-Soul </v>
          </cell>
          <cell r="FA62">
            <v>0.13253658278625982</v>
          </cell>
          <cell r="FB62">
            <v>0.83026493718412642</v>
          </cell>
        </row>
        <row r="63">
          <cell r="EV63" t="str">
            <v xml:space="preserve">R&amp;B-Soul </v>
          </cell>
          <cell r="EW63">
            <v>0.34387882104742823</v>
          </cell>
          <cell r="EX63" t="str">
            <v xml:space="preserve">Musique Traditionnelle Et Du Monde </v>
          </cell>
          <cell r="EY63">
            <v>0.28191231120958277</v>
          </cell>
          <cell r="EZ63" t="str">
            <v xml:space="preserve">Reggae </v>
          </cell>
          <cell r="FA63">
            <v>0.2261159709410612</v>
          </cell>
          <cell r="FB63">
            <v>0.85190710319807217</v>
          </cell>
        </row>
        <row r="64">
          <cell r="EV64" t="str">
            <v xml:space="preserve">Jazz-Blues </v>
          </cell>
          <cell r="EW64">
            <v>0.92669349496227893</v>
          </cell>
          <cell r="EX64" t="str">
            <v xml:space="preserve">Variété-Pop </v>
          </cell>
          <cell r="EY64">
            <v>2.9494645876385495E-2</v>
          </cell>
          <cell r="EZ64" t="str">
            <v xml:space="preserve">R&amp;B-Soul </v>
          </cell>
          <cell r="FA64">
            <v>2.471894558865697E-2</v>
          </cell>
          <cell r="FB64">
            <v>0.98090708642732138</v>
          </cell>
        </row>
        <row r="65">
          <cell r="EV65" t="str">
            <v xml:space="preserve">Variété-Pop </v>
          </cell>
          <cell r="EW65">
            <v>0.57024837682224672</v>
          </cell>
          <cell r="EX65" t="str">
            <v xml:space="preserve">Dance-Electro </v>
          </cell>
          <cell r="EY65">
            <v>0.18217107680999634</v>
          </cell>
          <cell r="EZ65" t="str">
            <v xml:space="preserve">R&amp;B-Soul </v>
          </cell>
          <cell r="FA65">
            <v>0.10335507779002817</v>
          </cell>
          <cell r="FB65">
            <v>0.85577453142227122</v>
          </cell>
        </row>
        <row r="66">
          <cell r="EV66" t="str">
            <v xml:space="preserve">Dance-Electro </v>
          </cell>
          <cell r="EW66">
            <v>0.65565793409351225</v>
          </cell>
          <cell r="EX66" t="str">
            <v xml:space="preserve">Variété-Pop </v>
          </cell>
          <cell r="EY66">
            <v>0.2501076068955958</v>
          </cell>
          <cell r="EZ66" t="str">
            <v xml:space="preserve">R&amp;B-Soul </v>
          </cell>
          <cell r="FA66">
            <v>3.7979762608245239E-2</v>
          </cell>
          <cell r="FB66">
            <v>0.94374530359735331</v>
          </cell>
        </row>
        <row r="67">
          <cell r="EV67" t="str">
            <v xml:space="preserve">Variété-Pop </v>
          </cell>
          <cell r="EW67">
            <v>0.5932005410057789</v>
          </cell>
          <cell r="EX67" t="str">
            <v xml:space="preserve">Dance-Electro </v>
          </cell>
          <cell r="EY67">
            <v>0.18544817410549613</v>
          </cell>
          <cell r="EZ67" t="str">
            <v xml:space="preserve">Rock-Métal </v>
          </cell>
          <cell r="FA67">
            <v>9.2017090864379689E-2</v>
          </cell>
          <cell r="FB67">
            <v>0.87066580597565479</v>
          </cell>
        </row>
        <row r="68">
          <cell r="EV68" t="str">
            <v xml:space="preserve">Variété-Pop </v>
          </cell>
          <cell r="EW68">
            <v>0.68467153284671534</v>
          </cell>
          <cell r="EX68" t="str">
            <v xml:space="preserve">Rock-Métal </v>
          </cell>
          <cell r="EY68">
            <v>0.15641293013555788</v>
          </cell>
          <cell r="EZ68" t="str">
            <v xml:space="preserve">R&amp;B-Soul </v>
          </cell>
          <cell r="FA68">
            <v>7.278415015641293E-2</v>
          </cell>
          <cell r="FB68">
            <v>0.91386861313868617</v>
          </cell>
        </row>
        <row r="69">
          <cell r="EV69" t="str">
            <v xml:space="preserve">Variété-Pop </v>
          </cell>
          <cell r="EW69">
            <v>0.49151195550097521</v>
          </cell>
          <cell r="EX69" t="str">
            <v xml:space="preserve">Rock-Métal </v>
          </cell>
          <cell r="EY69">
            <v>0.1917214476630788</v>
          </cell>
          <cell r="EZ69" t="str">
            <v xml:space="preserve">Rap </v>
          </cell>
          <cell r="FA69">
            <v>0.10337354619663368</v>
          </cell>
          <cell r="FB69">
            <v>0.78660694936068765</v>
          </cell>
        </row>
        <row r="70">
          <cell r="EV70" t="str">
            <v xml:space="preserve">Variété-Pop </v>
          </cell>
          <cell r="EW70">
            <v>0.59580160526857373</v>
          </cell>
          <cell r="EX70" t="str">
            <v xml:space="preserve">Rock-Métal </v>
          </cell>
          <cell r="EY70">
            <v>0.35405713858070309</v>
          </cell>
          <cell r="EZ70" t="str">
            <v xml:space="preserve">R&amp;B-Soul </v>
          </cell>
          <cell r="FA70">
            <v>2.6698347957866377E-2</v>
          </cell>
          <cell r="FB70">
            <v>0.97655709180714323</v>
          </cell>
        </row>
        <row r="71">
          <cell r="EV71" t="str">
            <v xml:space="preserve">Variété-Pop </v>
          </cell>
          <cell r="EW71">
            <v>0.63068048033906288</v>
          </cell>
          <cell r="EX71" t="str">
            <v xml:space="preserve">Rock-Métal </v>
          </cell>
          <cell r="EY71">
            <v>0.22763126913115139</v>
          </cell>
          <cell r="EZ71" t="str">
            <v xml:space="preserve">R&amp;B-Soul </v>
          </cell>
          <cell r="FA71">
            <v>7.2286319755121259E-2</v>
          </cell>
          <cell r="FB71">
            <v>0.9305980692253355</v>
          </cell>
        </row>
        <row r="72">
          <cell r="EV72" t="str">
            <v xml:space="preserve">Variété-Pop </v>
          </cell>
          <cell r="EW72">
            <v>0.8633335773369446</v>
          </cell>
          <cell r="EX72" t="str">
            <v xml:space="preserve">Rock-Métal </v>
          </cell>
          <cell r="EY72">
            <v>4.2676231608227803E-2</v>
          </cell>
          <cell r="EZ72" t="str">
            <v xml:space="preserve">R&amp;B-Soul </v>
          </cell>
          <cell r="FA72">
            <v>3.8064563355537664E-2</v>
          </cell>
          <cell r="FB72">
            <v>0.94407437230071001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17">
    <tabColor theme="6" tint="0.59999389629810485"/>
    <pageSetUpPr fitToPage="1"/>
  </sheetPr>
  <dimension ref="B1:V75"/>
  <sheetViews>
    <sheetView showGridLines="0" tabSelected="1" zoomScale="85" zoomScaleNormal="85" workbookViewId="0"/>
  </sheetViews>
  <sheetFormatPr baseColWidth="10" defaultColWidth="11.42578125" defaultRowHeight="11.25" customHeight="1"/>
  <cols>
    <col min="1" max="1" width="11.42578125" style="32"/>
    <col min="2" max="2" width="3.85546875" style="32" bestFit="1" customWidth="1"/>
    <col min="3" max="3" width="17.85546875" style="32" bestFit="1" customWidth="1"/>
    <col min="4" max="9" width="10.140625" style="32" customWidth="1"/>
    <col min="10" max="10" width="10.140625" customWidth="1"/>
    <col min="11" max="11" width="10.140625" style="32" customWidth="1"/>
    <col min="12" max="12" width="11.42578125" style="32"/>
    <col min="13" max="13" width="3.85546875" style="32" bestFit="1" customWidth="1"/>
    <col min="14" max="14" width="17.85546875" style="32" bestFit="1" customWidth="1"/>
    <col min="15" max="22" width="10.140625" style="32" customWidth="1"/>
    <col min="23" max="16384" width="11.42578125" style="32"/>
  </cols>
  <sheetData>
    <row r="1" spans="2:22" ht="13.5"/>
    <row r="2" spans="2:22" s="16" customFormat="1" ht="13.5" customHeight="1" thickBot="1"/>
    <row r="3" spans="2:22" ht="40.5" customHeight="1" thickBot="1">
      <c r="B3" s="16"/>
      <c r="C3" s="16"/>
      <c r="D3" s="593" t="s">
        <v>110</v>
      </c>
      <c r="E3" s="591"/>
      <c r="F3" s="591"/>
      <c r="G3" s="591"/>
      <c r="H3" s="590" t="s">
        <v>82</v>
      </c>
      <c r="I3" s="591"/>
      <c r="J3" s="590" t="s">
        <v>101</v>
      </c>
      <c r="K3" s="592"/>
      <c r="M3" s="16"/>
      <c r="N3" s="16"/>
      <c r="O3" s="593" t="s">
        <v>111</v>
      </c>
      <c r="P3" s="591"/>
      <c r="Q3" s="591"/>
      <c r="R3" s="591"/>
      <c r="S3" s="590" t="s">
        <v>112</v>
      </c>
      <c r="T3" s="591"/>
      <c r="U3" s="590" t="s">
        <v>113</v>
      </c>
      <c r="V3" s="592"/>
    </row>
    <row r="4" spans="2:22" ht="26.25" customHeight="1">
      <c r="B4" s="33"/>
      <c r="C4" s="75"/>
      <c r="D4" s="398" t="s">
        <v>40</v>
      </c>
      <c r="E4" s="397" t="s">
        <v>41</v>
      </c>
      <c r="F4" s="397" t="s">
        <v>42</v>
      </c>
      <c r="G4" s="397" t="s">
        <v>93</v>
      </c>
      <c r="H4" s="398" t="s">
        <v>100</v>
      </c>
      <c r="I4" s="397" t="s">
        <v>99</v>
      </c>
      <c r="J4" s="398" t="s">
        <v>100</v>
      </c>
      <c r="K4" s="133" t="s">
        <v>144</v>
      </c>
      <c r="M4" s="33"/>
      <c r="N4" s="75"/>
      <c r="O4" s="398" t="s">
        <v>40</v>
      </c>
      <c r="P4" s="397" t="s">
        <v>41</v>
      </c>
      <c r="Q4" s="397" t="s">
        <v>42</v>
      </c>
      <c r="R4" s="397" t="s">
        <v>93</v>
      </c>
      <c r="S4" s="398" t="s">
        <v>100</v>
      </c>
      <c r="T4" s="397" t="s">
        <v>99</v>
      </c>
      <c r="U4" s="398" t="s">
        <v>100</v>
      </c>
      <c r="V4" s="133" t="s">
        <v>124</v>
      </c>
    </row>
    <row r="5" spans="2:22" ht="12" customHeight="1" thickBot="1">
      <c r="B5" s="33"/>
      <c r="C5" s="48"/>
      <c r="D5" s="597">
        <v>2024</v>
      </c>
      <c r="E5" s="598"/>
      <c r="F5" s="598"/>
      <c r="G5" s="596"/>
      <c r="H5" s="594">
        <v>2024</v>
      </c>
      <c r="I5" s="596"/>
      <c r="J5" s="594">
        <v>2024</v>
      </c>
      <c r="K5" s="595"/>
      <c r="M5" s="33"/>
      <c r="N5" s="48"/>
      <c r="O5" s="597">
        <v>2024</v>
      </c>
      <c r="P5" s="598"/>
      <c r="Q5" s="598"/>
      <c r="R5" s="596"/>
      <c r="S5" s="594">
        <v>2024</v>
      </c>
      <c r="T5" s="596"/>
      <c r="U5" s="594">
        <v>2024</v>
      </c>
      <c r="V5" s="595"/>
    </row>
    <row r="6" spans="2:22" ht="12" customHeight="1">
      <c r="B6" s="105"/>
      <c r="C6" s="65" t="s">
        <v>135</v>
      </c>
      <c r="D6" s="315">
        <v>134255</v>
      </c>
      <c r="E6" s="134">
        <v>47917</v>
      </c>
      <c r="F6" s="134">
        <v>7488943</v>
      </c>
      <c r="G6" s="136">
        <v>184.89112370000001</v>
      </c>
      <c r="H6" s="244">
        <v>35952</v>
      </c>
      <c r="I6" s="246">
        <v>0.50184612167564902</v>
      </c>
      <c r="J6" s="244">
        <v>4543</v>
      </c>
      <c r="K6" s="246">
        <v>0.7299298059732906</v>
      </c>
      <c r="M6" s="105"/>
      <c r="N6" s="65" t="s">
        <v>135</v>
      </c>
      <c r="O6" s="315">
        <v>30366</v>
      </c>
      <c r="P6" s="134">
        <v>9925</v>
      </c>
      <c r="Q6" s="134">
        <v>2631014</v>
      </c>
      <c r="R6" s="136">
        <v>76.213949099999994</v>
      </c>
      <c r="S6" s="244">
        <v>7356</v>
      </c>
      <c r="T6" s="246">
        <v>0.40096538405559751</v>
      </c>
      <c r="U6" s="244">
        <v>1685</v>
      </c>
      <c r="V6" s="246">
        <v>0.40341589469298395</v>
      </c>
    </row>
    <row r="7" spans="2:22" ht="12" customHeight="1" thickBot="1">
      <c r="B7" s="105"/>
      <c r="C7" s="66" t="s">
        <v>61</v>
      </c>
      <c r="D7" s="135">
        <v>16859</v>
      </c>
      <c r="E7" s="135">
        <v>6844</v>
      </c>
      <c r="F7" s="135">
        <v>121374</v>
      </c>
      <c r="G7" s="137">
        <v>15.460911299999999</v>
      </c>
      <c r="H7" s="245">
        <v>5612</v>
      </c>
      <c r="I7" s="247">
        <v>0.31269464629986654</v>
      </c>
      <c r="J7" s="245">
        <v>414</v>
      </c>
      <c r="K7" s="247">
        <v>0.60709298342687013</v>
      </c>
      <c r="M7" s="105"/>
      <c r="N7" s="66" t="s">
        <v>61</v>
      </c>
      <c r="O7" s="135">
        <v>5032</v>
      </c>
      <c r="P7" s="135">
        <v>1914</v>
      </c>
      <c r="Q7" s="135">
        <v>36233</v>
      </c>
      <c r="R7" s="137">
        <v>6.3584356</v>
      </c>
      <c r="S7" s="245">
        <v>1674</v>
      </c>
      <c r="T7" s="247">
        <v>0.51777198113456113</v>
      </c>
      <c r="U7" s="245">
        <v>247</v>
      </c>
      <c r="V7" s="247">
        <v>0.60179679701401845</v>
      </c>
    </row>
    <row r="8" spans="2:22" ht="12" customHeight="1" thickBot="1">
      <c r="B8" s="105"/>
      <c r="C8" s="116" t="s">
        <v>62</v>
      </c>
      <c r="D8" s="158">
        <v>142152</v>
      </c>
      <c r="E8" s="416">
        <v>49799</v>
      </c>
      <c r="F8" s="417">
        <v>7610317</v>
      </c>
      <c r="G8" s="418">
        <v>200.352035</v>
      </c>
      <c r="H8" s="158">
        <v>39011</v>
      </c>
      <c r="I8" s="248">
        <v>0.49882941801241659</v>
      </c>
      <c r="J8" s="158">
        <v>4728</v>
      </c>
      <c r="K8" s="249">
        <v>0.72870174514323349</v>
      </c>
      <c r="M8" s="105"/>
      <c r="N8" s="116" t="s">
        <v>62</v>
      </c>
      <c r="O8" s="158">
        <v>32445</v>
      </c>
      <c r="P8" s="416">
        <v>10463</v>
      </c>
      <c r="Q8" s="417">
        <v>2667247</v>
      </c>
      <c r="R8" s="418">
        <v>82.572384700000001</v>
      </c>
      <c r="S8" s="158">
        <v>8220</v>
      </c>
      <c r="T8" s="248">
        <v>0.40213315772143565</v>
      </c>
      <c r="U8" s="158">
        <v>1789</v>
      </c>
      <c r="V8" s="249">
        <v>0.40506822386595398</v>
      </c>
    </row>
    <row r="9" spans="2:22" ht="12" customHeight="1">
      <c r="B9" s="599" t="s">
        <v>23</v>
      </c>
      <c r="C9" s="71" t="s">
        <v>136</v>
      </c>
      <c r="D9" s="102">
        <v>1991</v>
      </c>
      <c r="E9" s="102">
        <v>1187</v>
      </c>
      <c r="F9" s="102">
        <v>134891</v>
      </c>
      <c r="G9" s="256">
        <v>1.283644</v>
      </c>
      <c r="H9" s="182">
        <v>351</v>
      </c>
      <c r="I9" s="301">
        <v>0.60098894663098357</v>
      </c>
      <c r="J9" s="182">
        <v>228</v>
      </c>
      <c r="K9" s="220">
        <v>0.74176000394730346</v>
      </c>
      <c r="M9" s="599" t="s">
        <v>23</v>
      </c>
      <c r="N9" s="71" t="s">
        <v>136</v>
      </c>
      <c r="O9" s="102">
        <v>684</v>
      </c>
      <c r="P9" s="102">
        <v>380</v>
      </c>
      <c r="Q9" s="102">
        <v>50374</v>
      </c>
      <c r="R9" s="256">
        <v>0.61538079999999995</v>
      </c>
      <c r="S9" s="182">
        <v>188</v>
      </c>
      <c r="T9" s="301">
        <v>0.46573247150540287</v>
      </c>
      <c r="U9" s="182">
        <v>129</v>
      </c>
      <c r="V9" s="220">
        <v>0.47998603096469494</v>
      </c>
    </row>
    <row r="10" spans="2:22" ht="12" customHeight="1">
      <c r="B10" s="600"/>
      <c r="C10" s="72" t="s">
        <v>63</v>
      </c>
      <c r="D10" s="100">
        <v>1646</v>
      </c>
      <c r="E10" s="100">
        <v>1064</v>
      </c>
      <c r="F10" s="100">
        <v>138368</v>
      </c>
      <c r="G10" s="257">
        <v>0.30565110000000001</v>
      </c>
      <c r="H10" s="183">
        <v>409</v>
      </c>
      <c r="I10" s="214">
        <v>0.56936574930619799</v>
      </c>
      <c r="J10" s="183">
        <v>209</v>
      </c>
      <c r="K10" s="209">
        <v>0.73462212180447306</v>
      </c>
      <c r="M10" s="600"/>
      <c r="N10" s="72" t="s">
        <v>63</v>
      </c>
      <c r="O10" s="100">
        <v>446</v>
      </c>
      <c r="P10" s="100">
        <v>271</v>
      </c>
      <c r="Q10" s="100">
        <v>43228</v>
      </c>
      <c r="R10" s="257">
        <v>0.1055836</v>
      </c>
      <c r="S10" s="183">
        <v>150</v>
      </c>
      <c r="T10" s="214">
        <v>0.39316087431139091</v>
      </c>
      <c r="U10" s="183">
        <v>97</v>
      </c>
      <c r="V10" s="209">
        <v>0.39376241900647946</v>
      </c>
    </row>
    <row r="11" spans="2:22" ht="12" customHeight="1">
      <c r="B11" s="600"/>
      <c r="C11" s="73" t="s">
        <v>118</v>
      </c>
      <c r="D11" s="101">
        <v>2558</v>
      </c>
      <c r="E11" s="101">
        <v>1349</v>
      </c>
      <c r="F11" s="101">
        <v>128726</v>
      </c>
      <c r="G11" s="259">
        <v>0.48681799999999997</v>
      </c>
      <c r="H11" s="185">
        <v>736</v>
      </c>
      <c r="I11" s="309">
        <v>0.36236657707067726</v>
      </c>
      <c r="J11" s="185">
        <v>271</v>
      </c>
      <c r="K11" s="281">
        <v>0.75455558890365737</v>
      </c>
      <c r="M11" s="600"/>
      <c r="N11" s="73" t="s">
        <v>118</v>
      </c>
      <c r="O11" s="101">
        <v>1118</v>
      </c>
      <c r="P11" s="101">
        <v>718</v>
      </c>
      <c r="Q11" s="101">
        <v>44379</v>
      </c>
      <c r="R11" s="259">
        <v>0.165296</v>
      </c>
      <c r="S11" s="185">
        <v>496</v>
      </c>
      <c r="T11" s="309">
        <v>0.58193628606954506</v>
      </c>
      <c r="U11" s="185">
        <v>231</v>
      </c>
      <c r="V11" s="281">
        <v>0.59479501093843223</v>
      </c>
    </row>
    <row r="12" spans="2:22" ht="12" customHeight="1">
      <c r="B12" s="600"/>
      <c r="C12" s="72" t="s">
        <v>64</v>
      </c>
      <c r="D12" s="100">
        <v>838</v>
      </c>
      <c r="E12" s="100">
        <v>544</v>
      </c>
      <c r="F12" s="100">
        <v>132622</v>
      </c>
      <c r="G12" s="257">
        <v>0.236543</v>
      </c>
      <c r="H12" s="183">
        <v>326</v>
      </c>
      <c r="I12" s="214">
        <v>0.65390357557569634</v>
      </c>
      <c r="J12" s="183">
        <v>198</v>
      </c>
      <c r="K12" s="209">
        <v>0.72809667673716016</v>
      </c>
      <c r="M12" s="600"/>
      <c r="N12" s="72" t="s">
        <v>64</v>
      </c>
      <c r="O12" s="100">
        <v>360</v>
      </c>
      <c r="P12" s="100">
        <v>263</v>
      </c>
      <c r="Q12" s="100">
        <v>48022</v>
      </c>
      <c r="R12" s="257">
        <v>8.5189699999999993E-2</v>
      </c>
      <c r="S12" s="183">
        <v>156</v>
      </c>
      <c r="T12" s="214">
        <v>0.40797029588800998</v>
      </c>
      <c r="U12" s="183">
        <v>92</v>
      </c>
      <c r="V12" s="209">
        <v>0.41538120426974123</v>
      </c>
    </row>
    <row r="13" spans="2:22" ht="12" customHeight="1">
      <c r="B13" s="600"/>
      <c r="C13" s="73" t="s">
        <v>8</v>
      </c>
      <c r="D13" s="101">
        <v>2566</v>
      </c>
      <c r="E13" s="101">
        <v>1612</v>
      </c>
      <c r="F13" s="101">
        <v>129944</v>
      </c>
      <c r="G13" s="259">
        <v>3.1604123</v>
      </c>
      <c r="H13" s="185">
        <v>654</v>
      </c>
      <c r="I13" s="309">
        <v>0.69179030967185862</v>
      </c>
      <c r="J13" s="185">
        <v>197</v>
      </c>
      <c r="K13" s="281">
        <v>0.71335128039691187</v>
      </c>
      <c r="M13" s="600"/>
      <c r="N13" s="73" t="s">
        <v>8</v>
      </c>
      <c r="O13" s="101">
        <v>517</v>
      </c>
      <c r="P13" s="101">
        <v>301</v>
      </c>
      <c r="Q13" s="101">
        <v>40808</v>
      </c>
      <c r="R13" s="259">
        <v>1.0803431999999999</v>
      </c>
      <c r="S13" s="185">
        <v>208</v>
      </c>
      <c r="T13" s="309">
        <v>0.37678821723363071</v>
      </c>
      <c r="U13" s="185">
        <v>82</v>
      </c>
      <c r="V13" s="281">
        <v>0.3674796494401647</v>
      </c>
    </row>
    <row r="14" spans="2:22" ht="12" customHeight="1">
      <c r="B14" s="600"/>
      <c r="C14" s="72" t="s">
        <v>65</v>
      </c>
      <c r="D14" s="100">
        <v>4056</v>
      </c>
      <c r="E14" s="100">
        <v>1498</v>
      </c>
      <c r="F14" s="100">
        <v>109209</v>
      </c>
      <c r="G14" s="257">
        <v>5.5940799999999999E-2</v>
      </c>
      <c r="H14" s="183">
        <v>401</v>
      </c>
      <c r="I14" s="214">
        <v>0.21233597963537804</v>
      </c>
      <c r="J14" s="183">
        <v>336</v>
      </c>
      <c r="K14" s="209">
        <v>0.90607615679848208</v>
      </c>
      <c r="M14" s="600"/>
      <c r="N14" s="72" t="s">
        <v>65</v>
      </c>
      <c r="O14" s="100">
        <v>1867</v>
      </c>
      <c r="P14" s="100">
        <v>536</v>
      </c>
      <c r="Q14" s="100">
        <v>57781</v>
      </c>
      <c r="R14" s="257">
        <v>3.1242099999999998E-2</v>
      </c>
      <c r="S14" s="183">
        <v>197</v>
      </c>
      <c r="T14" s="214">
        <v>0.46729052568027946</v>
      </c>
      <c r="U14" s="183">
        <v>157</v>
      </c>
      <c r="V14" s="209">
        <v>0.44648041502070346</v>
      </c>
    </row>
    <row r="15" spans="2:22" ht="12" customHeight="1">
      <c r="B15" s="600"/>
      <c r="C15" s="73" t="s">
        <v>26</v>
      </c>
      <c r="D15" s="101">
        <v>2594</v>
      </c>
      <c r="E15" s="101">
        <v>1253</v>
      </c>
      <c r="F15" s="101">
        <v>72806</v>
      </c>
      <c r="G15" s="259">
        <v>0.39765400000000001</v>
      </c>
      <c r="H15" s="185">
        <v>554</v>
      </c>
      <c r="I15" s="309">
        <v>0.6507430706260473</v>
      </c>
      <c r="J15" s="185">
        <v>235</v>
      </c>
      <c r="K15" s="281">
        <v>0.88739499345687867</v>
      </c>
      <c r="M15" s="600"/>
      <c r="N15" s="73" t="s">
        <v>26</v>
      </c>
      <c r="O15" s="101">
        <v>576</v>
      </c>
      <c r="P15" s="101">
        <v>402</v>
      </c>
      <c r="Q15" s="101">
        <v>23287</v>
      </c>
      <c r="R15" s="259">
        <v>0.13280620000000001</v>
      </c>
      <c r="S15" s="185">
        <v>156</v>
      </c>
      <c r="T15" s="309">
        <v>0.37023513022922033</v>
      </c>
      <c r="U15" s="185">
        <v>69</v>
      </c>
      <c r="V15" s="281">
        <v>0.37433104202839951</v>
      </c>
    </row>
    <row r="16" spans="2:22" ht="12" customHeight="1">
      <c r="B16" s="600"/>
      <c r="C16" s="72" t="s">
        <v>0</v>
      </c>
      <c r="D16" s="100">
        <v>890</v>
      </c>
      <c r="E16" s="100">
        <v>577</v>
      </c>
      <c r="F16" s="100">
        <v>128112</v>
      </c>
      <c r="G16" s="257">
        <v>0.87014069999999999</v>
      </c>
      <c r="H16" s="183">
        <v>175</v>
      </c>
      <c r="I16" s="214">
        <v>0.6076245784938179</v>
      </c>
      <c r="J16" s="183">
        <v>114</v>
      </c>
      <c r="K16" s="209">
        <v>0.73549663429422951</v>
      </c>
      <c r="M16" s="600"/>
      <c r="N16" s="72" t="s">
        <v>0</v>
      </c>
      <c r="O16" s="100">
        <v>226</v>
      </c>
      <c r="P16" s="100">
        <v>138</v>
      </c>
      <c r="Q16" s="100">
        <v>41714</v>
      </c>
      <c r="R16" s="257">
        <v>0.28259889999999999</v>
      </c>
      <c r="S16" s="183">
        <v>81</v>
      </c>
      <c r="T16" s="214">
        <v>0.3913853347721083</v>
      </c>
      <c r="U16" s="183">
        <v>49</v>
      </c>
      <c r="V16" s="209">
        <v>0.37806965452195479</v>
      </c>
    </row>
    <row r="17" spans="2:22" ht="12" customHeight="1">
      <c r="B17" s="600"/>
      <c r="C17" s="73" t="s">
        <v>27</v>
      </c>
      <c r="D17" s="76">
        <v>854</v>
      </c>
      <c r="E17" s="76">
        <v>326</v>
      </c>
      <c r="F17" s="76">
        <v>124456</v>
      </c>
      <c r="G17" s="258">
        <v>1.0274637</v>
      </c>
      <c r="H17" s="283">
        <v>68</v>
      </c>
      <c r="I17" s="307">
        <v>0.13567043774506654</v>
      </c>
      <c r="J17" s="283">
        <v>42</v>
      </c>
      <c r="K17" s="415">
        <v>0.73153686704175303</v>
      </c>
      <c r="M17" s="600"/>
      <c r="N17" s="73" t="s">
        <v>27</v>
      </c>
      <c r="O17" s="76">
        <v>853</v>
      </c>
      <c r="P17" s="76">
        <v>325</v>
      </c>
      <c r="Q17" s="76">
        <v>124409</v>
      </c>
      <c r="R17" s="258">
        <v>1.0268375999999999</v>
      </c>
      <c r="S17" s="283">
        <v>68</v>
      </c>
      <c r="T17" s="307">
        <v>1</v>
      </c>
      <c r="U17" s="283">
        <v>42</v>
      </c>
      <c r="V17" s="415">
        <v>1</v>
      </c>
    </row>
    <row r="18" spans="2:22" ht="12" customHeight="1">
      <c r="B18" s="600"/>
      <c r="C18" s="72" t="s">
        <v>132</v>
      </c>
      <c r="D18" s="100">
        <v>1589</v>
      </c>
      <c r="E18" s="100">
        <v>818</v>
      </c>
      <c r="F18" s="100">
        <v>131295</v>
      </c>
      <c r="G18" s="257">
        <v>11.058327</v>
      </c>
      <c r="H18" s="183">
        <v>307</v>
      </c>
      <c r="I18" s="214">
        <v>0.30915114817776762</v>
      </c>
      <c r="J18" s="183">
        <v>103</v>
      </c>
      <c r="K18" s="209">
        <v>0.64175905395417587</v>
      </c>
      <c r="M18" s="600"/>
      <c r="N18" s="72" t="s">
        <v>132</v>
      </c>
      <c r="O18" s="100">
        <v>518</v>
      </c>
      <c r="P18" s="100">
        <v>258</v>
      </c>
      <c r="Q18" s="100">
        <v>46681</v>
      </c>
      <c r="R18" s="257">
        <v>3.6016870000000001</v>
      </c>
      <c r="S18" s="183">
        <v>133</v>
      </c>
      <c r="T18" s="214">
        <v>0.5556294653855629</v>
      </c>
      <c r="U18" s="183">
        <v>52</v>
      </c>
      <c r="V18" s="209">
        <v>0.53299550846481636</v>
      </c>
    </row>
    <row r="19" spans="2:22" ht="12" customHeight="1">
      <c r="B19" s="600"/>
      <c r="C19" s="73" t="s">
        <v>67</v>
      </c>
      <c r="D19" s="76">
        <v>2643</v>
      </c>
      <c r="E19" s="76">
        <v>1422</v>
      </c>
      <c r="F19" s="76">
        <v>119026</v>
      </c>
      <c r="G19" s="258">
        <v>0.57644519999999999</v>
      </c>
      <c r="H19" s="283">
        <v>382</v>
      </c>
      <c r="I19" s="307">
        <v>0.31952682607161459</v>
      </c>
      <c r="J19" s="283">
        <v>152</v>
      </c>
      <c r="K19" s="415">
        <v>0.77495267143458135</v>
      </c>
      <c r="M19" s="600"/>
      <c r="N19" s="73" t="s">
        <v>67</v>
      </c>
      <c r="O19" s="76">
        <v>969</v>
      </c>
      <c r="P19" s="76">
        <v>468</v>
      </c>
      <c r="Q19" s="76">
        <v>41422</v>
      </c>
      <c r="R19" s="258">
        <v>0.2334079</v>
      </c>
      <c r="S19" s="283">
        <v>180</v>
      </c>
      <c r="T19" s="307">
        <v>0.46868426588136308</v>
      </c>
      <c r="U19" s="283">
        <v>75</v>
      </c>
      <c r="V19" s="415">
        <v>0.4530248023614834</v>
      </c>
    </row>
    <row r="20" spans="2:22" ht="12" customHeight="1">
      <c r="B20" s="600"/>
      <c r="C20" s="72" t="s">
        <v>137</v>
      </c>
      <c r="D20" s="100">
        <v>2718</v>
      </c>
      <c r="E20" s="100">
        <v>1234</v>
      </c>
      <c r="F20" s="100">
        <v>100751</v>
      </c>
      <c r="G20" s="257">
        <v>0.63539420000000002</v>
      </c>
      <c r="H20" s="183">
        <v>264</v>
      </c>
      <c r="I20" s="214">
        <v>6.9557622256851054E-2</v>
      </c>
      <c r="J20" s="183">
        <v>39</v>
      </c>
      <c r="K20" s="209">
        <v>0.78438926940639264</v>
      </c>
      <c r="M20" s="600"/>
      <c r="N20" s="72" t="s">
        <v>137</v>
      </c>
      <c r="O20" s="100">
        <v>1165</v>
      </c>
      <c r="P20" s="100">
        <v>410</v>
      </c>
      <c r="Q20" s="100">
        <v>48663</v>
      </c>
      <c r="R20" s="257">
        <v>0.30765930000000002</v>
      </c>
      <c r="S20" s="183">
        <v>56</v>
      </c>
      <c r="T20" s="214">
        <v>0.93550228310502281</v>
      </c>
      <c r="U20" s="183">
        <v>38</v>
      </c>
      <c r="V20" s="209">
        <v>0.99599781699108603</v>
      </c>
    </row>
    <row r="21" spans="2:22" ht="12" customHeight="1">
      <c r="B21" s="600"/>
      <c r="C21" s="73" t="s">
        <v>140</v>
      </c>
      <c r="D21" s="76">
        <v>3987</v>
      </c>
      <c r="E21" s="76">
        <v>2178</v>
      </c>
      <c r="F21" s="76">
        <v>124315</v>
      </c>
      <c r="G21" s="258">
        <v>4.9831100000000003E-2</v>
      </c>
      <c r="H21" s="283">
        <v>970</v>
      </c>
      <c r="I21" s="307">
        <v>0.64436310984193379</v>
      </c>
      <c r="J21" s="283">
        <v>381</v>
      </c>
      <c r="K21" s="415">
        <v>0.72171177469289927</v>
      </c>
      <c r="M21" s="600"/>
      <c r="N21" s="73" t="s">
        <v>140</v>
      </c>
      <c r="O21" s="76">
        <v>569</v>
      </c>
      <c r="P21" s="76">
        <v>396</v>
      </c>
      <c r="Q21" s="76">
        <v>24277</v>
      </c>
      <c r="R21" s="258">
        <v>9.9480999999999997E-3</v>
      </c>
      <c r="S21" s="283">
        <v>209</v>
      </c>
      <c r="T21" s="307">
        <v>0.24355837411365225</v>
      </c>
      <c r="U21" s="283">
        <v>107</v>
      </c>
      <c r="V21" s="415">
        <v>0.26418390645540718</v>
      </c>
    </row>
    <row r="22" spans="2:22" ht="12" customHeight="1">
      <c r="B22" s="600"/>
      <c r="C22" s="72" t="s">
        <v>119</v>
      </c>
      <c r="D22" s="100">
        <v>2006</v>
      </c>
      <c r="E22" s="100">
        <v>1019</v>
      </c>
      <c r="F22" s="100">
        <v>134299</v>
      </c>
      <c r="G22" s="257">
        <v>6.0549400000000002</v>
      </c>
      <c r="H22" s="183">
        <v>529</v>
      </c>
      <c r="I22" s="214">
        <v>0.60955033172249984</v>
      </c>
      <c r="J22" s="183">
        <v>209</v>
      </c>
      <c r="K22" s="209">
        <v>0.72997239256309399</v>
      </c>
      <c r="M22" s="600"/>
      <c r="N22" s="72" t="s">
        <v>119</v>
      </c>
      <c r="O22" s="100">
        <v>404</v>
      </c>
      <c r="P22" s="100">
        <v>215</v>
      </c>
      <c r="Q22" s="100">
        <v>34722</v>
      </c>
      <c r="R22" s="257">
        <v>1.6073440000000001</v>
      </c>
      <c r="S22" s="183">
        <v>168</v>
      </c>
      <c r="T22" s="214">
        <v>0.32151669883462414</v>
      </c>
      <c r="U22" s="183">
        <v>83</v>
      </c>
      <c r="V22" s="209">
        <v>0.31336914503740149</v>
      </c>
    </row>
    <row r="23" spans="2:22" ht="12" customHeight="1">
      <c r="B23" s="600"/>
      <c r="C23" s="34" t="s">
        <v>68</v>
      </c>
      <c r="D23" s="76">
        <v>985</v>
      </c>
      <c r="E23" s="76">
        <v>619</v>
      </c>
      <c r="F23" s="76">
        <v>143422</v>
      </c>
      <c r="G23" s="258">
        <v>1.2104402000000001</v>
      </c>
      <c r="H23" s="283">
        <v>225</v>
      </c>
      <c r="I23" s="210">
        <v>0.46868681234399184</v>
      </c>
      <c r="J23" s="283">
        <v>149</v>
      </c>
      <c r="K23" s="211">
        <v>0.69946444510562333</v>
      </c>
      <c r="M23" s="600"/>
      <c r="N23" s="34" t="s">
        <v>68</v>
      </c>
      <c r="O23" s="76">
        <v>254</v>
      </c>
      <c r="P23" s="76">
        <v>167</v>
      </c>
      <c r="Q23" s="76">
        <v>43550</v>
      </c>
      <c r="R23" s="258">
        <v>0.38091219999999998</v>
      </c>
      <c r="S23" s="283">
        <v>113</v>
      </c>
      <c r="T23" s="210">
        <v>0.42369830407616782</v>
      </c>
      <c r="U23" s="283">
        <v>80</v>
      </c>
      <c r="V23" s="211">
        <v>0.41917988855332</v>
      </c>
    </row>
    <row r="24" spans="2:22" ht="12" customHeight="1">
      <c r="B24" s="600"/>
      <c r="C24" s="72" t="s">
        <v>9</v>
      </c>
      <c r="D24" s="100">
        <v>49140</v>
      </c>
      <c r="E24" s="100">
        <v>17902</v>
      </c>
      <c r="F24" s="100">
        <v>143137</v>
      </c>
      <c r="G24" s="257">
        <v>8.3332952999999996</v>
      </c>
      <c r="H24" s="183">
        <v>7792</v>
      </c>
      <c r="I24" s="214">
        <v>0.22076751643530323</v>
      </c>
      <c r="J24" s="183">
        <v>195</v>
      </c>
      <c r="K24" s="209">
        <v>0.11610759493670886</v>
      </c>
      <c r="M24" s="600"/>
      <c r="N24" s="72" t="s">
        <v>9</v>
      </c>
      <c r="O24" s="100">
        <v>5392</v>
      </c>
      <c r="P24" s="100">
        <v>2330</v>
      </c>
      <c r="Q24" s="100">
        <v>17053</v>
      </c>
      <c r="R24" s="257">
        <v>0.98594280000000001</v>
      </c>
      <c r="S24" s="183">
        <v>905</v>
      </c>
      <c r="T24" s="214">
        <v>0.13588607594936708</v>
      </c>
      <c r="U24" s="183">
        <v>28</v>
      </c>
      <c r="V24" s="209">
        <v>0.18588171163804851</v>
      </c>
    </row>
    <row r="25" spans="2:22" ht="12" customHeight="1">
      <c r="B25" s="600"/>
      <c r="C25" s="73" t="s">
        <v>69</v>
      </c>
      <c r="D25" s="76">
        <v>1329</v>
      </c>
      <c r="E25" s="76">
        <v>875</v>
      </c>
      <c r="F25" s="76">
        <v>121474</v>
      </c>
      <c r="G25" s="258">
        <v>0.1449733</v>
      </c>
      <c r="H25" s="283">
        <v>322</v>
      </c>
      <c r="I25" s="307">
        <v>0.64637700248612873</v>
      </c>
      <c r="J25" s="283">
        <v>184</v>
      </c>
      <c r="K25" s="415">
        <v>0.67571766983366877</v>
      </c>
      <c r="M25" s="600"/>
      <c r="N25" s="73" t="s">
        <v>69</v>
      </c>
      <c r="O25" s="76">
        <v>368</v>
      </c>
      <c r="P25" s="76">
        <v>247</v>
      </c>
      <c r="Q25" s="76">
        <v>43897</v>
      </c>
      <c r="R25" s="258">
        <v>5.0162600000000002E-2</v>
      </c>
      <c r="S25" s="283">
        <v>181</v>
      </c>
      <c r="T25" s="307">
        <v>0.45227845844265008</v>
      </c>
      <c r="U25" s="283">
        <v>107</v>
      </c>
      <c r="V25" s="415">
        <v>0.43761308805790111</v>
      </c>
    </row>
    <row r="26" spans="2:22" ht="12" customHeight="1">
      <c r="B26" s="600"/>
      <c r="C26" s="72" t="s">
        <v>15</v>
      </c>
      <c r="D26" s="100">
        <v>4842</v>
      </c>
      <c r="E26" s="100">
        <v>2255</v>
      </c>
      <c r="F26" s="100">
        <v>73122</v>
      </c>
      <c r="G26" s="257">
        <v>10.32002</v>
      </c>
      <c r="H26" s="183">
        <v>826</v>
      </c>
      <c r="I26" s="214">
        <v>0.25333005114739748</v>
      </c>
      <c r="J26" s="183">
        <v>135</v>
      </c>
      <c r="K26" s="209">
        <v>0.77834161088317855</v>
      </c>
      <c r="M26" s="600"/>
      <c r="N26" s="72" t="s">
        <v>15</v>
      </c>
      <c r="O26" s="100">
        <v>2489</v>
      </c>
      <c r="P26" s="100">
        <v>1000</v>
      </c>
      <c r="Q26" s="100">
        <v>40874</v>
      </c>
      <c r="R26" s="257">
        <v>6.8005760000000004</v>
      </c>
      <c r="S26" s="183">
        <v>682</v>
      </c>
      <c r="T26" s="214">
        <v>0.93127834161088319</v>
      </c>
      <c r="U26" s="183">
        <v>125</v>
      </c>
      <c r="V26" s="209">
        <v>0.94028297960882234</v>
      </c>
    </row>
    <row r="27" spans="2:22" ht="12" customHeight="1">
      <c r="B27" s="600"/>
      <c r="C27" s="73" t="s">
        <v>131</v>
      </c>
      <c r="D27" s="76">
        <v>684</v>
      </c>
      <c r="E27" s="76">
        <v>471</v>
      </c>
      <c r="F27" s="76">
        <v>109137</v>
      </c>
      <c r="G27" s="258">
        <v>0.30577969999999999</v>
      </c>
      <c r="H27" s="283">
        <v>215</v>
      </c>
      <c r="I27" s="307">
        <v>0.56676470857729278</v>
      </c>
      <c r="J27" s="283">
        <v>130</v>
      </c>
      <c r="K27" s="415">
        <v>0.68427774634225202</v>
      </c>
      <c r="M27" s="600"/>
      <c r="N27" s="73" t="s">
        <v>131</v>
      </c>
      <c r="O27" s="76">
        <v>188</v>
      </c>
      <c r="P27" s="76">
        <v>128</v>
      </c>
      <c r="Q27" s="76">
        <v>29937</v>
      </c>
      <c r="R27" s="258">
        <v>0.1071093</v>
      </c>
      <c r="S27" s="283">
        <v>104</v>
      </c>
      <c r="T27" s="307">
        <v>0.39812464635033545</v>
      </c>
      <c r="U27" s="283">
        <v>67</v>
      </c>
      <c r="V27" s="415">
        <v>0.39467466805273355</v>
      </c>
    </row>
    <row r="28" spans="2:22" ht="12" customHeight="1">
      <c r="B28" s="600"/>
      <c r="C28" s="72" t="s">
        <v>1</v>
      </c>
      <c r="D28" s="100">
        <v>6920</v>
      </c>
      <c r="E28" s="100">
        <v>4286</v>
      </c>
      <c r="F28" s="100">
        <v>122829</v>
      </c>
      <c r="G28" s="257">
        <v>9.9085959999999993</v>
      </c>
      <c r="H28" s="183">
        <v>4000</v>
      </c>
      <c r="I28" s="214">
        <v>0.69893103420202074</v>
      </c>
      <c r="J28" s="183">
        <v>269</v>
      </c>
      <c r="K28" s="209">
        <v>0.69214551130473267</v>
      </c>
      <c r="M28" s="600"/>
      <c r="N28" s="72" t="s">
        <v>1</v>
      </c>
      <c r="O28" s="100">
        <v>563</v>
      </c>
      <c r="P28" s="100">
        <v>441</v>
      </c>
      <c r="Q28" s="100">
        <v>29301</v>
      </c>
      <c r="R28" s="257">
        <v>3.1850139999999998</v>
      </c>
      <c r="S28" s="183">
        <v>217</v>
      </c>
      <c r="T28" s="214">
        <v>0.23937378420249508</v>
      </c>
      <c r="U28" s="183">
        <v>71</v>
      </c>
      <c r="V28" s="209">
        <v>0.26385055536856278</v>
      </c>
    </row>
    <row r="29" spans="2:22" ht="12" customHeight="1">
      <c r="B29" s="600"/>
      <c r="C29" s="73" t="s">
        <v>141</v>
      </c>
      <c r="D29" s="76">
        <v>4875</v>
      </c>
      <c r="E29" s="76">
        <v>2085</v>
      </c>
      <c r="F29" s="76">
        <v>138403</v>
      </c>
      <c r="G29" s="258">
        <v>0.78902119999999998</v>
      </c>
      <c r="H29" s="283">
        <v>2063</v>
      </c>
      <c r="I29" s="307">
        <v>0.65945102346047413</v>
      </c>
      <c r="J29" s="283">
        <v>623</v>
      </c>
      <c r="K29" s="415">
        <v>0.7413936671414485</v>
      </c>
      <c r="M29" s="600"/>
      <c r="N29" s="73" t="s">
        <v>141</v>
      </c>
      <c r="O29" s="76">
        <v>2049</v>
      </c>
      <c r="P29" s="76">
        <v>1108</v>
      </c>
      <c r="Q29" s="76">
        <v>91742</v>
      </c>
      <c r="R29" s="258">
        <v>0.5619847</v>
      </c>
      <c r="S29" s="283">
        <v>1010</v>
      </c>
      <c r="T29" s="307">
        <v>0.75766407362769805</v>
      </c>
      <c r="U29" s="283">
        <v>338</v>
      </c>
      <c r="V29" s="415">
        <v>0.80367091787725187</v>
      </c>
    </row>
    <row r="30" spans="2:22" ht="12" customHeight="1">
      <c r="B30" s="600"/>
      <c r="C30" s="72" t="s">
        <v>2</v>
      </c>
      <c r="D30" s="100">
        <v>853</v>
      </c>
      <c r="E30" s="100">
        <v>475</v>
      </c>
      <c r="F30" s="100">
        <v>134588</v>
      </c>
      <c r="G30" s="257">
        <v>1.2810948</v>
      </c>
      <c r="H30" s="183">
        <v>319</v>
      </c>
      <c r="I30" s="214">
        <v>0.64995393348589769</v>
      </c>
      <c r="J30" s="183">
        <v>174</v>
      </c>
      <c r="K30" s="209">
        <v>0.75005715853491239</v>
      </c>
      <c r="M30" s="600"/>
      <c r="N30" s="72" t="s">
        <v>2</v>
      </c>
      <c r="O30" s="100">
        <v>281</v>
      </c>
      <c r="P30" s="100">
        <v>140</v>
      </c>
      <c r="Q30" s="100">
        <v>40931</v>
      </c>
      <c r="R30" s="257">
        <v>0.41835129999999998</v>
      </c>
      <c r="S30" s="183">
        <v>152</v>
      </c>
      <c r="T30" s="214">
        <v>0.37600027436096756</v>
      </c>
      <c r="U30" s="183">
        <v>72</v>
      </c>
      <c r="V30" s="209">
        <v>0.33695055782478817</v>
      </c>
    </row>
    <row r="31" spans="2:22" ht="12" customHeight="1">
      <c r="B31" s="600"/>
      <c r="C31" s="73" t="s">
        <v>71</v>
      </c>
      <c r="D31" s="76">
        <v>2785</v>
      </c>
      <c r="E31" s="76">
        <v>1262</v>
      </c>
      <c r="F31" s="76">
        <v>120854</v>
      </c>
      <c r="G31" s="258">
        <v>1.8893431000000001</v>
      </c>
      <c r="H31" s="283">
        <v>518</v>
      </c>
      <c r="I31" s="307">
        <v>0.19686563953199729</v>
      </c>
      <c r="J31" s="283">
        <v>222</v>
      </c>
      <c r="K31" s="415">
        <v>0.76311365164761269</v>
      </c>
      <c r="M31" s="600"/>
      <c r="N31" s="73" t="s">
        <v>71</v>
      </c>
      <c r="O31" s="76">
        <v>119</v>
      </c>
      <c r="P31" s="76">
        <v>82</v>
      </c>
      <c r="Q31" s="76">
        <v>520</v>
      </c>
      <c r="R31" s="258">
        <v>9.2975000000000002E-3</v>
      </c>
      <c r="S31" s="283">
        <v>26</v>
      </c>
      <c r="T31" s="307">
        <v>3.32044384667115E-3</v>
      </c>
      <c r="U31" s="283">
        <v>1</v>
      </c>
      <c r="V31" s="415">
        <v>1.7625027539105529E-3</v>
      </c>
    </row>
    <row r="32" spans="2:22" ht="12" customHeight="1">
      <c r="B32" s="600"/>
      <c r="C32" s="72" t="s">
        <v>3</v>
      </c>
      <c r="D32" s="100">
        <v>2325</v>
      </c>
      <c r="E32" s="100">
        <v>1535</v>
      </c>
      <c r="F32" s="100">
        <v>137376</v>
      </c>
      <c r="G32" s="257">
        <v>0.42941210000000002</v>
      </c>
      <c r="H32" s="183">
        <v>1144</v>
      </c>
      <c r="I32" s="214">
        <v>0.59834323317027716</v>
      </c>
      <c r="J32" s="183">
        <v>238</v>
      </c>
      <c r="K32" s="209">
        <v>0.74804739774690376</v>
      </c>
      <c r="M32" s="600"/>
      <c r="N32" s="72" t="s">
        <v>3</v>
      </c>
      <c r="O32" s="100">
        <v>324</v>
      </c>
      <c r="P32" s="100">
        <v>214</v>
      </c>
      <c r="Q32" s="100">
        <v>35652</v>
      </c>
      <c r="R32" s="257">
        <v>0.12110029999999999</v>
      </c>
      <c r="S32" s="183">
        <v>153</v>
      </c>
      <c r="T32" s="214">
        <v>0.34662643859947928</v>
      </c>
      <c r="U32" s="183">
        <v>94</v>
      </c>
      <c r="V32" s="209">
        <v>0.33239005984907627</v>
      </c>
    </row>
    <row r="33" spans="2:22" ht="12" customHeight="1">
      <c r="B33" s="600"/>
      <c r="C33" s="73" t="s">
        <v>33</v>
      </c>
      <c r="D33" s="76">
        <v>4197</v>
      </c>
      <c r="E33" s="76">
        <v>2058</v>
      </c>
      <c r="F33" s="76">
        <v>122725</v>
      </c>
      <c r="G33" s="258">
        <v>1.5115927</v>
      </c>
      <c r="H33" s="283">
        <v>1486</v>
      </c>
      <c r="I33" s="307">
        <v>0.49942554491749847</v>
      </c>
      <c r="J33" s="283">
        <v>265</v>
      </c>
      <c r="K33" s="415">
        <v>0.62774913528682375</v>
      </c>
      <c r="M33" s="600"/>
      <c r="N33" s="73" t="s">
        <v>33</v>
      </c>
      <c r="O33" s="76">
        <v>211</v>
      </c>
      <c r="P33" s="76">
        <v>169</v>
      </c>
      <c r="Q33" s="76">
        <v>14138</v>
      </c>
      <c r="R33" s="258">
        <v>0.1790369</v>
      </c>
      <c r="S33" s="283">
        <v>81</v>
      </c>
      <c r="T33" s="307">
        <v>0.13946355152385304</v>
      </c>
      <c r="U33" s="283">
        <v>28</v>
      </c>
      <c r="V33" s="415">
        <v>0.15872232040752676</v>
      </c>
    </row>
    <row r="34" spans="2:22" ht="12" customHeight="1">
      <c r="B34" s="600"/>
      <c r="C34" s="72" t="s">
        <v>72</v>
      </c>
      <c r="D34" s="100">
        <v>3205</v>
      </c>
      <c r="E34" s="100">
        <v>1584</v>
      </c>
      <c r="F34" s="100">
        <v>129068</v>
      </c>
      <c r="G34" s="257">
        <v>0.45785550000000003</v>
      </c>
      <c r="H34" s="183">
        <v>699</v>
      </c>
      <c r="I34" s="214">
        <v>0.64781355564508636</v>
      </c>
      <c r="J34" s="183">
        <v>350</v>
      </c>
      <c r="K34" s="209">
        <v>0.7696861694493613</v>
      </c>
      <c r="M34" s="600"/>
      <c r="N34" s="72" t="s">
        <v>72</v>
      </c>
      <c r="O34" s="100">
        <v>1222</v>
      </c>
      <c r="P34" s="100">
        <v>596</v>
      </c>
      <c r="Q34" s="100">
        <v>54586</v>
      </c>
      <c r="R34" s="257">
        <v>0.21047479999999999</v>
      </c>
      <c r="S34" s="183">
        <v>306</v>
      </c>
      <c r="T34" s="214">
        <v>0.47637898866191458</v>
      </c>
      <c r="U34" s="183">
        <v>158</v>
      </c>
      <c r="V34" s="209">
        <v>0.46813767384041644</v>
      </c>
    </row>
    <row r="35" spans="2:22" ht="12" customHeight="1">
      <c r="B35" s="600"/>
      <c r="C35" s="73" t="s">
        <v>38</v>
      </c>
      <c r="D35" s="76">
        <v>992</v>
      </c>
      <c r="E35" s="76">
        <v>433</v>
      </c>
      <c r="F35" s="76">
        <v>131036</v>
      </c>
      <c r="G35" s="258">
        <v>3.8892220000000002</v>
      </c>
      <c r="H35" s="283">
        <v>179</v>
      </c>
      <c r="I35" s="307">
        <v>0.23396623828566196</v>
      </c>
      <c r="J35" s="283">
        <v>109</v>
      </c>
      <c r="K35" s="415">
        <v>0.69681649161719617</v>
      </c>
      <c r="M35" s="600"/>
      <c r="N35" s="73" t="s">
        <v>38</v>
      </c>
      <c r="O35" s="76">
        <v>989</v>
      </c>
      <c r="P35" s="76">
        <v>430</v>
      </c>
      <c r="Q35" s="76">
        <v>130908</v>
      </c>
      <c r="R35" s="258">
        <v>3.8848910000000001</v>
      </c>
      <c r="S35" s="283">
        <v>179</v>
      </c>
      <c r="T35" s="307">
        <v>1</v>
      </c>
      <c r="U35" s="283">
        <v>109</v>
      </c>
      <c r="V35" s="415">
        <v>1</v>
      </c>
    </row>
    <row r="36" spans="2:22" ht="12" customHeight="1">
      <c r="B36" s="600"/>
      <c r="C36" s="72" t="s">
        <v>73</v>
      </c>
      <c r="D36" s="100">
        <v>1670</v>
      </c>
      <c r="E36" s="100">
        <v>984</v>
      </c>
      <c r="F36" s="100">
        <v>133217</v>
      </c>
      <c r="G36" s="257">
        <v>0.56981619999999999</v>
      </c>
      <c r="H36" s="183">
        <v>291</v>
      </c>
      <c r="I36" s="214">
        <v>0.45631563539187942</v>
      </c>
      <c r="J36" s="183">
        <v>153</v>
      </c>
      <c r="K36" s="209">
        <v>0.7294082811034891</v>
      </c>
      <c r="M36" s="600"/>
      <c r="N36" s="72" t="s">
        <v>73</v>
      </c>
      <c r="O36" s="100">
        <v>427</v>
      </c>
      <c r="P36" s="100">
        <v>252</v>
      </c>
      <c r="Q36" s="100">
        <v>32991</v>
      </c>
      <c r="R36" s="257">
        <v>0.16034699999999999</v>
      </c>
      <c r="S36" s="183">
        <v>123</v>
      </c>
      <c r="T36" s="214">
        <v>0.35769629373735379</v>
      </c>
      <c r="U36" s="183">
        <v>60</v>
      </c>
      <c r="V36" s="209">
        <v>0.34688768606224629</v>
      </c>
    </row>
    <row r="37" spans="2:22" ht="12" customHeight="1">
      <c r="B37" s="600"/>
      <c r="C37" s="73" t="s">
        <v>74</v>
      </c>
      <c r="D37" s="76">
        <v>2238</v>
      </c>
      <c r="E37" s="76">
        <v>1328</v>
      </c>
      <c r="F37" s="76">
        <v>109939</v>
      </c>
      <c r="G37" s="258">
        <v>0.26689879999999999</v>
      </c>
      <c r="H37" s="283">
        <v>431</v>
      </c>
      <c r="I37" s="307">
        <v>0.54695785844877609</v>
      </c>
      <c r="J37" s="283">
        <v>272</v>
      </c>
      <c r="K37" s="415">
        <v>0.76290494245992146</v>
      </c>
      <c r="M37" s="600"/>
      <c r="N37" s="73" t="s">
        <v>74</v>
      </c>
      <c r="O37" s="76">
        <v>721</v>
      </c>
      <c r="P37" s="76">
        <v>407</v>
      </c>
      <c r="Q37" s="76">
        <v>34652</v>
      </c>
      <c r="R37" s="258">
        <v>0.1082289</v>
      </c>
      <c r="S37" s="283">
        <v>204</v>
      </c>
      <c r="T37" s="307">
        <v>0.45032594957759597</v>
      </c>
      <c r="U37" s="283">
        <v>134</v>
      </c>
      <c r="V37" s="415">
        <v>0.45164032697547685</v>
      </c>
    </row>
    <row r="38" spans="2:22" ht="12" customHeight="1">
      <c r="B38" s="600"/>
      <c r="C38" s="72" t="s">
        <v>138</v>
      </c>
      <c r="D38" s="100">
        <v>2312</v>
      </c>
      <c r="E38" s="100">
        <v>1465</v>
      </c>
      <c r="F38" s="100">
        <v>123712</v>
      </c>
      <c r="G38" s="257">
        <v>0.65184699999999995</v>
      </c>
      <c r="H38" s="183">
        <v>527</v>
      </c>
      <c r="I38" s="214">
        <v>0.42754946973616142</v>
      </c>
      <c r="J38" s="183">
        <v>369</v>
      </c>
      <c r="K38" s="209">
        <v>0.78286351691150058</v>
      </c>
      <c r="M38" s="600"/>
      <c r="N38" s="72" t="s">
        <v>138</v>
      </c>
      <c r="O38" s="100">
        <v>433</v>
      </c>
      <c r="P38" s="100">
        <v>295</v>
      </c>
      <c r="Q38" s="100">
        <v>28457</v>
      </c>
      <c r="R38" s="257">
        <v>0.15144260000000001</v>
      </c>
      <c r="S38" s="183">
        <v>160</v>
      </c>
      <c r="T38" s="214">
        <v>0.25729302554213224</v>
      </c>
      <c r="U38" s="183">
        <v>128</v>
      </c>
      <c r="V38" s="209">
        <v>0.26864374034003091</v>
      </c>
    </row>
    <row r="39" spans="2:22" ht="12" customHeight="1">
      <c r="B39" s="600"/>
      <c r="C39" s="73" t="s">
        <v>75</v>
      </c>
      <c r="D39" s="76">
        <v>1204</v>
      </c>
      <c r="E39" s="76">
        <v>845</v>
      </c>
      <c r="F39" s="76">
        <v>109438</v>
      </c>
      <c r="G39" s="258">
        <v>0.235295</v>
      </c>
      <c r="H39" s="283">
        <v>438</v>
      </c>
      <c r="I39" s="307">
        <v>0.69454851148595553</v>
      </c>
      <c r="J39" s="283">
        <v>259</v>
      </c>
      <c r="K39" s="415">
        <v>0.74009998684383638</v>
      </c>
      <c r="M39" s="600"/>
      <c r="N39" s="73" t="s">
        <v>75</v>
      </c>
      <c r="O39" s="76">
        <v>123</v>
      </c>
      <c r="P39" s="76">
        <v>107</v>
      </c>
      <c r="Q39" s="76">
        <v>15183</v>
      </c>
      <c r="R39" s="258">
        <v>3.2594900000000003E-2</v>
      </c>
      <c r="S39" s="283">
        <v>82</v>
      </c>
      <c r="T39" s="307">
        <v>0.18567293777134589</v>
      </c>
      <c r="U39" s="283">
        <v>61</v>
      </c>
      <c r="V39" s="415">
        <v>0.16906941605190651</v>
      </c>
    </row>
    <row r="40" spans="2:22" ht="12" customHeight="1">
      <c r="B40" s="600"/>
      <c r="C40" s="72" t="s">
        <v>34</v>
      </c>
      <c r="D40" s="100">
        <v>7245</v>
      </c>
      <c r="E40" s="100">
        <v>3661</v>
      </c>
      <c r="F40" s="100">
        <v>126943</v>
      </c>
      <c r="G40" s="257">
        <v>1.681524</v>
      </c>
      <c r="H40" s="183">
        <v>2746</v>
      </c>
      <c r="I40" s="214">
        <v>0.7709601947330692</v>
      </c>
      <c r="J40" s="183">
        <v>551</v>
      </c>
      <c r="K40" s="209">
        <v>0.84319695916949355</v>
      </c>
      <c r="M40" s="600"/>
      <c r="N40" s="72" t="s">
        <v>34</v>
      </c>
      <c r="O40" s="100">
        <v>3000</v>
      </c>
      <c r="P40" s="100">
        <v>1601</v>
      </c>
      <c r="Q40" s="100">
        <v>63068</v>
      </c>
      <c r="R40" s="257">
        <v>0.81994999999999996</v>
      </c>
      <c r="S40" s="183">
        <v>1609</v>
      </c>
      <c r="T40" s="214">
        <v>0.56383087423877054</v>
      </c>
      <c r="U40" s="183">
        <v>285</v>
      </c>
      <c r="V40" s="209">
        <v>0.56049295945323674</v>
      </c>
    </row>
    <row r="41" spans="2:22" ht="12" customHeight="1">
      <c r="B41" s="600"/>
      <c r="C41" s="73" t="s">
        <v>16</v>
      </c>
      <c r="D41" s="76">
        <v>2702</v>
      </c>
      <c r="E41" s="76">
        <v>1174</v>
      </c>
      <c r="F41" s="76">
        <v>121221</v>
      </c>
      <c r="G41" s="258">
        <v>24.400649000000001</v>
      </c>
      <c r="H41" s="283">
        <v>87</v>
      </c>
      <c r="I41" s="307">
        <v>4.7178294189950586E-2</v>
      </c>
      <c r="J41" s="283">
        <v>26</v>
      </c>
      <c r="K41" s="415">
        <v>0.7604476307046687</v>
      </c>
      <c r="M41" s="600"/>
      <c r="N41" s="73" t="s">
        <v>16</v>
      </c>
      <c r="O41" s="76">
        <v>897</v>
      </c>
      <c r="P41" s="76">
        <v>291</v>
      </c>
      <c r="Q41" s="76">
        <v>50702</v>
      </c>
      <c r="R41" s="258">
        <v>13.029610999999999</v>
      </c>
      <c r="S41" s="283">
        <v>72</v>
      </c>
      <c r="T41" s="307">
        <v>0.99685259660779857</v>
      </c>
      <c r="U41" s="283">
        <v>26</v>
      </c>
      <c r="V41" s="415">
        <v>1</v>
      </c>
    </row>
    <row r="42" spans="2:22" ht="12" customHeight="1">
      <c r="B42" s="600"/>
      <c r="C42" s="72" t="s">
        <v>4</v>
      </c>
      <c r="D42" s="100">
        <v>8795</v>
      </c>
      <c r="E42" s="100">
        <v>5070</v>
      </c>
      <c r="F42" s="100">
        <v>135735</v>
      </c>
      <c r="G42" s="257">
        <v>28.055413999999999</v>
      </c>
      <c r="H42" s="183">
        <v>5872</v>
      </c>
      <c r="I42" s="214">
        <v>0.87456440859026785</v>
      </c>
      <c r="J42" s="183">
        <v>324</v>
      </c>
      <c r="K42" s="209">
        <v>0.69259281099158443</v>
      </c>
      <c r="M42" s="600"/>
      <c r="N42" s="72" t="s">
        <v>4</v>
      </c>
      <c r="O42" s="100">
        <v>567</v>
      </c>
      <c r="P42" s="100">
        <v>409</v>
      </c>
      <c r="Q42" s="100">
        <v>41140</v>
      </c>
      <c r="R42" s="257">
        <v>10.113263</v>
      </c>
      <c r="S42" s="183">
        <v>384</v>
      </c>
      <c r="T42" s="214">
        <v>0.33230841806434219</v>
      </c>
      <c r="U42" s="183">
        <v>106</v>
      </c>
      <c r="V42" s="209">
        <v>0.36148241847793033</v>
      </c>
    </row>
    <row r="43" spans="2:22" ht="12" customHeight="1">
      <c r="B43" s="600"/>
      <c r="C43" s="73" t="s">
        <v>134</v>
      </c>
      <c r="D43" s="76">
        <v>1253</v>
      </c>
      <c r="E43" s="76">
        <v>596</v>
      </c>
      <c r="F43" s="76">
        <v>122613</v>
      </c>
      <c r="G43" s="258">
        <v>0.392594</v>
      </c>
      <c r="H43" s="283">
        <v>111</v>
      </c>
      <c r="I43" s="307">
        <v>0.31127205108756822</v>
      </c>
      <c r="J43" s="283">
        <v>73</v>
      </c>
      <c r="K43" s="415">
        <v>0.76893046166745271</v>
      </c>
      <c r="M43" s="600"/>
      <c r="N43" s="73" t="s">
        <v>134</v>
      </c>
      <c r="O43" s="76">
        <v>395</v>
      </c>
      <c r="P43" s="76">
        <v>175</v>
      </c>
      <c r="Q43" s="76">
        <v>42885</v>
      </c>
      <c r="R43" s="258">
        <v>0.14222370000000001</v>
      </c>
      <c r="S43" s="283">
        <v>56</v>
      </c>
      <c r="T43" s="307">
        <v>0.40389351779070376</v>
      </c>
      <c r="U43" s="283">
        <v>37</v>
      </c>
      <c r="V43" s="415">
        <v>0.40082461580400042</v>
      </c>
    </row>
    <row r="44" spans="2:22" ht="12" customHeight="1">
      <c r="B44" s="600"/>
      <c r="C44" s="72" t="s">
        <v>142</v>
      </c>
      <c r="D44" s="100">
        <v>3543</v>
      </c>
      <c r="E44" s="100">
        <v>1301</v>
      </c>
      <c r="F44" s="100">
        <v>121719</v>
      </c>
      <c r="G44" s="257">
        <v>2.8219924999999999</v>
      </c>
      <c r="H44" s="183">
        <v>743</v>
      </c>
      <c r="I44" s="214">
        <v>0.34591970029329849</v>
      </c>
      <c r="J44" s="183">
        <v>80</v>
      </c>
      <c r="K44" s="209">
        <v>0.72269326683291768</v>
      </c>
      <c r="M44" s="600"/>
      <c r="N44" s="72" t="s">
        <v>142</v>
      </c>
      <c r="O44" s="100">
        <v>188</v>
      </c>
      <c r="P44" s="100">
        <v>81</v>
      </c>
      <c r="Q44" s="100">
        <v>6188</v>
      </c>
      <c r="R44" s="257">
        <v>0.14383580000000001</v>
      </c>
      <c r="S44" s="183">
        <v>42</v>
      </c>
      <c r="T44" s="214">
        <v>5.5812848830305191E-2</v>
      </c>
      <c r="U44" s="183">
        <v>6</v>
      </c>
      <c r="V44" s="209">
        <v>5.5670577409707843E-2</v>
      </c>
    </row>
    <row r="45" spans="2:22" ht="12" customHeight="1">
      <c r="B45" s="600"/>
      <c r="C45" s="73" t="s">
        <v>11</v>
      </c>
      <c r="D45" s="76">
        <v>1476</v>
      </c>
      <c r="E45" s="76">
        <v>868</v>
      </c>
      <c r="F45" s="76">
        <v>138107</v>
      </c>
      <c r="G45" s="258">
        <v>0.92638109999999996</v>
      </c>
      <c r="H45" s="283">
        <v>449</v>
      </c>
      <c r="I45" s="307">
        <v>0.62412477282107348</v>
      </c>
      <c r="J45" s="283">
        <v>306</v>
      </c>
      <c r="K45" s="415">
        <v>0.78234488839389293</v>
      </c>
      <c r="M45" s="600"/>
      <c r="N45" s="73" t="s">
        <v>11</v>
      </c>
      <c r="O45" s="76">
        <v>424</v>
      </c>
      <c r="P45" s="76">
        <v>236</v>
      </c>
      <c r="Q45" s="76">
        <v>48472</v>
      </c>
      <c r="R45" s="258">
        <v>0.33675040000000001</v>
      </c>
      <c r="S45" s="283">
        <v>186</v>
      </c>
      <c r="T45" s="307">
        <v>0.38578356304236855</v>
      </c>
      <c r="U45" s="283">
        <v>125</v>
      </c>
      <c r="V45" s="415">
        <v>0.3712612145028546</v>
      </c>
    </row>
    <row r="46" spans="2:22" ht="12" customHeight="1">
      <c r="B46" s="600"/>
      <c r="C46" s="72" t="s">
        <v>76</v>
      </c>
      <c r="D46" s="100">
        <v>11317</v>
      </c>
      <c r="E46" s="100">
        <v>1801</v>
      </c>
      <c r="F46" s="100">
        <v>115398</v>
      </c>
      <c r="G46" s="257">
        <v>0.75689709999999999</v>
      </c>
      <c r="H46" s="183">
        <v>79</v>
      </c>
      <c r="I46" s="214">
        <v>1.777327163382381E-2</v>
      </c>
      <c r="J46" s="183">
        <v>29</v>
      </c>
      <c r="K46" s="209">
        <v>0.73817649926864948</v>
      </c>
      <c r="M46" s="600"/>
      <c r="N46" s="72" t="s">
        <v>76</v>
      </c>
      <c r="O46" s="100">
        <v>10445</v>
      </c>
      <c r="P46" s="100">
        <v>1458</v>
      </c>
      <c r="Q46" s="100">
        <v>110266</v>
      </c>
      <c r="R46" s="257">
        <v>0.72785010000000006</v>
      </c>
      <c r="S46" s="183">
        <v>72</v>
      </c>
      <c r="T46" s="214">
        <v>0.97220867869332028</v>
      </c>
      <c r="U46" s="183">
        <v>27</v>
      </c>
      <c r="V46" s="209">
        <v>0.96697490092470273</v>
      </c>
    </row>
    <row r="47" spans="2:22" ht="12" customHeight="1">
      <c r="B47" s="600"/>
      <c r="C47" s="73" t="s">
        <v>127</v>
      </c>
      <c r="D47" s="76">
        <v>2123</v>
      </c>
      <c r="E47" s="76">
        <v>1364</v>
      </c>
      <c r="F47" s="76">
        <v>139840</v>
      </c>
      <c r="G47" s="258">
        <v>1.9763023</v>
      </c>
      <c r="H47" s="283">
        <v>501</v>
      </c>
      <c r="I47" s="307">
        <v>0.59410755148741423</v>
      </c>
      <c r="J47" s="283">
        <v>208</v>
      </c>
      <c r="K47" s="415">
        <v>0.78807173808377462</v>
      </c>
      <c r="M47" s="600"/>
      <c r="N47" s="73" t="s">
        <v>127</v>
      </c>
      <c r="O47" s="76">
        <v>452</v>
      </c>
      <c r="P47" s="76">
        <v>289</v>
      </c>
      <c r="Q47" s="76">
        <v>36521</v>
      </c>
      <c r="R47" s="258">
        <v>0.4968381</v>
      </c>
      <c r="S47" s="283">
        <v>151</v>
      </c>
      <c r="T47" s="307">
        <v>0.35308136735676454</v>
      </c>
      <c r="U47" s="283">
        <v>85</v>
      </c>
      <c r="V47" s="415">
        <v>0.33919325523498234</v>
      </c>
    </row>
    <row r="48" spans="2:22" ht="12" customHeight="1">
      <c r="B48" s="600"/>
      <c r="C48" s="72" t="s">
        <v>28</v>
      </c>
      <c r="D48" s="100">
        <v>3428</v>
      </c>
      <c r="E48" s="100">
        <v>2189</v>
      </c>
      <c r="F48" s="100">
        <v>141292</v>
      </c>
      <c r="G48" s="257">
        <v>0.2016416</v>
      </c>
      <c r="H48" s="183">
        <v>888</v>
      </c>
      <c r="I48" s="214">
        <v>0.48787617133312572</v>
      </c>
      <c r="J48" s="183">
        <v>268</v>
      </c>
      <c r="K48" s="209">
        <v>0.70142021963355727</v>
      </c>
      <c r="M48" s="600"/>
      <c r="N48" s="72" t="s">
        <v>28</v>
      </c>
      <c r="O48" s="100">
        <v>627</v>
      </c>
      <c r="P48" s="100">
        <v>390</v>
      </c>
      <c r="Q48" s="100">
        <v>36537</v>
      </c>
      <c r="R48" s="257">
        <v>6.0568200000000003E-2</v>
      </c>
      <c r="S48" s="183">
        <v>216</v>
      </c>
      <c r="T48" s="214">
        <v>0.28651008950720264</v>
      </c>
      <c r="U48" s="183">
        <v>98</v>
      </c>
      <c r="V48" s="209">
        <v>0.30183450187172967</v>
      </c>
    </row>
    <row r="49" spans="2:22" ht="12" customHeight="1">
      <c r="B49" s="600"/>
      <c r="C49" s="73" t="s">
        <v>29</v>
      </c>
      <c r="D49" s="76">
        <v>12831</v>
      </c>
      <c r="E49" s="76">
        <v>7428</v>
      </c>
      <c r="F49" s="76">
        <v>107291</v>
      </c>
      <c r="G49" s="258">
        <v>1.3612278</v>
      </c>
      <c r="H49" s="283">
        <v>6916</v>
      </c>
      <c r="I49" s="307">
        <v>0.54140608252323119</v>
      </c>
      <c r="J49" s="283">
        <v>276</v>
      </c>
      <c r="K49" s="415">
        <v>0.60361864756920536</v>
      </c>
      <c r="M49" s="600"/>
      <c r="N49" s="73" t="s">
        <v>29</v>
      </c>
      <c r="O49" s="76">
        <v>484</v>
      </c>
      <c r="P49" s="76">
        <v>334</v>
      </c>
      <c r="Q49" s="76">
        <v>21910</v>
      </c>
      <c r="R49" s="258">
        <v>0.34048469999999997</v>
      </c>
      <c r="S49" s="283">
        <v>78</v>
      </c>
      <c r="T49" s="307">
        <v>5.1576917779920121E-2</v>
      </c>
      <c r="U49" s="283">
        <v>18</v>
      </c>
      <c r="V49" s="415">
        <v>3.5079713658272255E-2</v>
      </c>
    </row>
    <row r="50" spans="2:22" ht="12" customHeight="1">
      <c r="B50" s="600"/>
      <c r="C50" s="72" t="s">
        <v>77</v>
      </c>
      <c r="D50" s="100">
        <v>1118</v>
      </c>
      <c r="E50" s="100">
        <v>639</v>
      </c>
      <c r="F50" s="100">
        <v>134586</v>
      </c>
      <c r="G50" s="257">
        <v>0.49223529999999999</v>
      </c>
      <c r="H50" s="183">
        <v>291</v>
      </c>
      <c r="I50" s="214">
        <v>0.61426151308457044</v>
      </c>
      <c r="J50" s="183">
        <v>195</v>
      </c>
      <c r="K50" s="209">
        <v>0.73456230116969679</v>
      </c>
      <c r="M50" s="600"/>
      <c r="N50" s="72" t="s">
        <v>77</v>
      </c>
      <c r="O50" s="100">
        <v>345</v>
      </c>
      <c r="P50" s="100">
        <v>161</v>
      </c>
      <c r="Q50" s="100">
        <v>40421</v>
      </c>
      <c r="R50" s="257">
        <v>0.13389699999999999</v>
      </c>
      <c r="S50" s="183">
        <v>103</v>
      </c>
      <c r="T50" s="214">
        <v>0.27418320813828306</v>
      </c>
      <c r="U50" s="183">
        <v>74</v>
      </c>
      <c r="V50" s="209">
        <v>0.28488151892897723</v>
      </c>
    </row>
    <row r="51" spans="2:22" ht="12" customHeight="1">
      <c r="B51" s="600"/>
      <c r="C51" s="73" t="s">
        <v>36</v>
      </c>
      <c r="D51" s="76">
        <v>1213</v>
      </c>
      <c r="E51" s="76">
        <v>806</v>
      </c>
      <c r="F51" s="76">
        <v>157323</v>
      </c>
      <c r="G51" s="258">
        <v>7.5284999999999996E-3</v>
      </c>
      <c r="H51" s="283">
        <v>344</v>
      </c>
      <c r="I51" s="307">
        <v>0.58123732702783448</v>
      </c>
      <c r="J51" s="283">
        <v>177</v>
      </c>
      <c r="K51" s="415">
        <v>0.70077207410161635</v>
      </c>
      <c r="M51" s="600"/>
      <c r="N51" s="73" t="s">
        <v>36</v>
      </c>
      <c r="O51" s="76">
        <v>566</v>
      </c>
      <c r="P51" s="76">
        <v>374</v>
      </c>
      <c r="Q51" s="76">
        <v>83624</v>
      </c>
      <c r="R51" s="258">
        <v>3.3750999999999998E-3</v>
      </c>
      <c r="S51" s="283">
        <v>191</v>
      </c>
      <c r="T51" s="307">
        <v>0.5247697994357079</v>
      </c>
      <c r="U51" s="283">
        <v>88</v>
      </c>
      <c r="V51" s="415">
        <v>0.49633270911360799</v>
      </c>
    </row>
    <row r="52" spans="2:22" ht="12" customHeight="1">
      <c r="B52" s="600"/>
      <c r="C52" s="72" t="s">
        <v>30</v>
      </c>
      <c r="D52" s="100">
        <v>8191</v>
      </c>
      <c r="E52" s="100">
        <v>4701</v>
      </c>
      <c r="F52" s="100">
        <v>130963</v>
      </c>
      <c r="G52" s="257">
        <v>1.7995540000000001</v>
      </c>
      <c r="H52" s="183">
        <v>1570</v>
      </c>
      <c r="I52" s="214">
        <v>0.3278483235723067</v>
      </c>
      <c r="J52" s="183">
        <v>130</v>
      </c>
      <c r="K52" s="209">
        <v>0.71853456307061669</v>
      </c>
      <c r="M52" s="600"/>
      <c r="N52" s="72" t="s">
        <v>30</v>
      </c>
      <c r="O52" s="100">
        <v>644</v>
      </c>
      <c r="P52" s="100">
        <v>420</v>
      </c>
      <c r="Q52" s="100">
        <v>16272</v>
      </c>
      <c r="R52" s="257">
        <v>0.23197699999999999</v>
      </c>
      <c r="S52" s="183">
        <v>224</v>
      </c>
      <c r="T52" s="214">
        <v>0.2785541270728526</v>
      </c>
      <c r="U52" s="183">
        <v>40</v>
      </c>
      <c r="V52" s="209">
        <v>0.27956954393698746</v>
      </c>
    </row>
    <row r="53" spans="2:22" ht="12" customHeight="1">
      <c r="B53" s="600"/>
      <c r="C53" s="73" t="s">
        <v>39</v>
      </c>
      <c r="D53" s="76">
        <v>3396</v>
      </c>
      <c r="E53" s="76">
        <v>2026</v>
      </c>
      <c r="F53" s="76">
        <v>136686</v>
      </c>
      <c r="G53" s="258">
        <v>1.7518073000000001</v>
      </c>
      <c r="H53" s="283">
        <v>846</v>
      </c>
      <c r="I53" s="307">
        <v>0.65766793965731674</v>
      </c>
      <c r="J53" s="283">
        <v>294</v>
      </c>
      <c r="K53" s="415">
        <v>0.72426413331256811</v>
      </c>
      <c r="M53" s="600"/>
      <c r="N53" s="73" t="s">
        <v>39</v>
      </c>
      <c r="O53" s="76">
        <v>780</v>
      </c>
      <c r="P53" s="76">
        <v>455</v>
      </c>
      <c r="Q53" s="76">
        <v>47665</v>
      </c>
      <c r="R53" s="258">
        <v>0.65300040000000004</v>
      </c>
      <c r="S53" s="283">
        <v>244</v>
      </c>
      <c r="T53" s="307">
        <v>0.43213117671924711</v>
      </c>
      <c r="U53" s="283">
        <v>144</v>
      </c>
      <c r="V53" s="415">
        <v>0.42935475448108501</v>
      </c>
    </row>
    <row r="54" spans="2:22" ht="12" customHeight="1">
      <c r="B54" s="600"/>
      <c r="C54" s="72" t="s">
        <v>143</v>
      </c>
      <c r="D54" s="100">
        <v>1432</v>
      </c>
      <c r="E54" s="100">
        <v>995</v>
      </c>
      <c r="F54" s="100">
        <v>137242</v>
      </c>
      <c r="G54" s="257">
        <v>0.29043099999999999</v>
      </c>
      <c r="H54" s="183">
        <v>431</v>
      </c>
      <c r="I54" s="214">
        <v>0.51737806210926685</v>
      </c>
      <c r="J54" s="183">
        <v>253</v>
      </c>
      <c r="K54" s="209">
        <v>0.7532462045460947</v>
      </c>
      <c r="M54" s="600"/>
      <c r="N54" s="72" t="s">
        <v>143</v>
      </c>
      <c r="O54" s="100">
        <v>373</v>
      </c>
      <c r="P54" s="100">
        <v>253</v>
      </c>
      <c r="Q54" s="100">
        <v>34543</v>
      </c>
      <c r="R54" s="257">
        <v>7.1206500000000006E-2</v>
      </c>
      <c r="S54" s="183">
        <v>180</v>
      </c>
      <c r="T54" s="214">
        <v>0.35950483057769766</v>
      </c>
      <c r="U54" s="183">
        <v>122</v>
      </c>
      <c r="V54" s="209">
        <v>0.36901935121996821</v>
      </c>
    </row>
    <row r="55" spans="2:22" ht="12" customHeight="1">
      <c r="B55" s="600"/>
      <c r="C55" s="73" t="s">
        <v>17</v>
      </c>
      <c r="D55" s="76">
        <v>3178</v>
      </c>
      <c r="E55" s="76">
        <v>1547</v>
      </c>
      <c r="F55" s="76">
        <v>116980</v>
      </c>
      <c r="G55" s="258">
        <v>11.327616000000001</v>
      </c>
      <c r="H55" s="283">
        <v>445</v>
      </c>
      <c r="I55" s="307">
        <v>0.2263549324670884</v>
      </c>
      <c r="J55" s="283">
        <v>83</v>
      </c>
      <c r="K55" s="415">
        <v>0.62419275652403794</v>
      </c>
      <c r="M55" s="600"/>
      <c r="N55" s="73" t="s">
        <v>17</v>
      </c>
      <c r="O55" s="76">
        <v>773</v>
      </c>
      <c r="P55" s="76">
        <v>378</v>
      </c>
      <c r="Q55" s="76">
        <v>39802</v>
      </c>
      <c r="R55" s="258">
        <v>4.5470959999999998</v>
      </c>
      <c r="S55" s="283">
        <v>202</v>
      </c>
      <c r="T55" s="307">
        <v>0.54012613769402162</v>
      </c>
      <c r="U55" s="283">
        <v>49</v>
      </c>
      <c r="V55" s="415">
        <v>0.45807115198451115</v>
      </c>
    </row>
    <row r="56" spans="2:22" ht="12" customHeight="1">
      <c r="B56" s="600"/>
      <c r="C56" s="72" t="s">
        <v>37</v>
      </c>
      <c r="D56" s="100">
        <v>6604</v>
      </c>
      <c r="E56" s="100">
        <v>2589</v>
      </c>
      <c r="F56" s="100">
        <v>127557</v>
      </c>
      <c r="G56" s="257">
        <v>12.83466</v>
      </c>
      <c r="H56" s="183">
        <v>1758</v>
      </c>
      <c r="I56" s="214">
        <v>0.38149219564586812</v>
      </c>
      <c r="J56" s="183">
        <v>137</v>
      </c>
      <c r="K56" s="209">
        <v>0.62903292096502406</v>
      </c>
      <c r="M56" s="600"/>
      <c r="N56" s="72" t="s">
        <v>37</v>
      </c>
      <c r="O56" s="100">
        <v>1075</v>
      </c>
      <c r="P56" s="100">
        <v>409</v>
      </c>
      <c r="Q56" s="100">
        <v>43686</v>
      </c>
      <c r="R56" s="257">
        <v>4.2801629999999999</v>
      </c>
      <c r="S56" s="183">
        <v>257</v>
      </c>
      <c r="T56" s="214">
        <v>0.46510624306440346</v>
      </c>
      <c r="U56" s="183">
        <v>73</v>
      </c>
      <c r="V56" s="209">
        <v>0.4942829140803659</v>
      </c>
    </row>
    <row r="57" spans="2:22" ht="12" customHeight="1">
      <c r="B57" s="600"/>
      <c r="C57" s="73" t="s">
        <v>139</v>
      </c>
      <c r="D57" s="76">
        <v>1332</v>
      </c>
      <c r="E57" s="76">
        <v>860</v>
      </c>
      <c r="F57" s="76">
        <v>114078</v>
      </c>
      <c r="G57" s="258">
        <v>0.1787204</v>
      </c>
      <c r="H57" s="283">
        <v>406</v>
      </c>
      <c r="I57" s="307">
        <v>0.68739809603955193</v>
      </c>
      <c r="J57" s="283">
        <v>204</v>
      </c>
      <c r="K57" s="415">
        <v>0.71328921024777792</v>
      </c>
      <c r="M57" s="600"/>
      <c r="N57" s="73" t="s">
        <v>139</v>
      </c>
      <c r="O57" s="76">
        <v>539</v>
      </c>
      <c r="P57" s="76">
        <v>359</v>
      </c>
      <c r="Q57" s="76">
        <v>49330</v>
      </c>
      <c r="R57" s="258">
        <v>7.3570399999999994E-2</v>
      </c>
      <c r="S57" s="283">
        <v>240</v>
      </c>
      <c r="T57" s="307">
        <v>0.49517324049632094</v>
      </c>
      <c r="U57" s="283">
        <v>111</v>
      </c>
      <c r="V57" s="415">
        <v>0.4933493045374906</v>
      </c>
    </row>
    <row r="58" spans="2:22" ht="12" customHeight="1">
      <c r="B58" s="600"/>
      <c r="C58" s="72" t="s">
        <v>5</v>
      </c>
      <c r="D58" s="100">
        <v>4251</v>
      </c>
      <c r="E58" s="100">
        <v>2292</v>
      </c>
      <c r="F58" s="100">
        <v>115948</v>
      </c>
      <c r="G58" s="257">
        <v>16.956136999999998</v>
      </c>
      <c r="H58" s="183">
        <v>2475</v>
      </c>
      <c r="I58" s="214">
        <v>0.83024286749232412</v>
      </c>
      <c r="J58" s="183">
        <v>218</v>
      </c>
      <c r="K58" s="209">
        <v>0.78239235443826938</v>
      </c>
      <c r="M58" s="600"/>
      <c r="N58" s="72" t="s">
        <v>5</v>
      </c>
      <c r="O58" s="100">
        <v>3198</v>
      </c>
      <c r="P58" s="100">
        <v>1734</v>
      </c>
      <c r="Q58" s="100">
        <v>70930</v>
      </c>
      <c r="R58" s="257">
        <v>10.50149</v>
      </c>
      <c r="S58" s="183">
        <v>2219</v>
      </c>
      <c r="T58" s="214">
        <v>0.68988729029242191</v>
      </c>
      <c r="U58" s="183">
        <v>183</v>
      </c>
      <c r="V58" s="209">
        <v>0.70722413266593198</v>
      </c>
    </row>
    <row r="59" spans="2:22" ht="12" customHeight="1">
      <c r="B59" s="600"/>
      <c r="C59" s="73" t="s">
        <v>78</v>
      </c>
      <c r="D59" s="76">
        <v>1547</v>
      </c>
      <c r="E59" s="76">
        <v>1022</v>
      </c>
      <c r="F59" s="76">
        <v>125388</v>
      </c>
      <c r="G59" s="258">
        <v>1.0328379000000001</v>
      </c>
      <c r="H59" s="283">
        <v>301</v>
      </c>
      <c r="I59" s="307">
        <v>0.4656825214534086</v>
      </c>
      <c r="J59" s="283">
        <v>126</v>
      </c>
      <c r="K59" s="415">
        <v>0.73501053244506864</v>
      </c>
      <c r="M59" s="600"/>
      <c r="N59" s="73" t="s">
        <v>78</v>
      </c>
      <c r="O59" s="76">
        <v>677</v>
      </c>
      <c r="P59" s="76">
        <v>431</v>
      </c>
      <c r="Q59" s="76">
        <v>50224</v>
      </c>
      <c r="R59" s="258">
        <v>0.41735230000000001</v>
      </c>
      <c r="S59" s="283">
        <v>208</v>
      </c>
      <c r="T59" s="307">
        <v>0.59408127964926105</v>
      </c>
      <c r="U59" s="283">
        <v>76</v>
      </c>
      <c r="V59" s="415">
        <v>0.55946223029964115</v>
      </c>
    </row>
    <row r="60" spans="2:22" ht="12" customHeight="1">
      <c r="B60" s="600"/>
      <c r="C60" s="72" t="s">
        <v>79</v>
      </c>
      <c r="D60" s="100">
        <v>1843</v>
      </c>
      <c r="E60" s="100">
        <v>927</v>
      </c>
      <c r="F60" s="100">
        <v>116188</v>
      </c>
      <c r="G60" s="257">
        <v>1.4462767000000001</v>
      </c>
      <c r="H60" s="183">
        <v>369</v>
      </c>
      <c r="I60" s="214">
        <v>0.66421661445243918</v>
      </c>
      <c r="J60" s="183">
        <v>232</v>
      </c>
      <c r="K60" s="209">
        <v>0.72190115842122993</v>
      </c>
      <c r="M60" s="600"/>
      <c r="N60" s="72" t="s">
        <v>79</v>
      </c>
      <c r="O60" s="100">
        <v>654</v>
      </c>
      <c r="P60" s="100">
        <v>323</v>
      </c>
      <c r="Q60" s="100">
        <v>44302</v>
      </c>
      <c r="R60" s="257">
        <v>0.55898080000000006</v>
      </c>
      <c r="S60" s="183">
        <v>183</v>
      </c>
      <c r="T60" s="214">
        <v>0.3903516728431855</v>
      </c>
      <c r="U60" s="183">
        <v>115</v>
      </c>
      <c r="V60" s="209">
        <v>0.38142590465249854</v>
      </c>
    </row>
    <row r="61" spans="2:22" ht="12" customHeight="1">
      <c r="B61" s="600"/>
      <c r="C61" s="73" t="s">
        <v>13</v>
      </c>
      <c r="D61" s="76">
        <v>1912</v>
      </c>
      <c r="E61" s="76">
        <v>1141</v>
      </c>
      <c r="F61" s="76">
        <v>139120</v>
      </c>
      <c r="G61" s="258">
        <v>1.1975876999999999</v>
      </c>
      <c r="H61" s="283">
        <v>520</v>
      </c>
      <c r="I61" s="307">
        <v>0.64621909143185741</v>
      </c>
      <c r="J61" s="283">
        <v>311</v>
      </c>
      <c r="K61" s="415">
        <v>0.77295277079486557</v>
      </c>
      <c r="M61" s="600"/>
      <c r="N61" s="73" t="s">
        <v>13</v>
      </c>
      <c r="O61" s="76">
        <v>414</v>
      </c>
      <c r="P61" s="76">
        <v>281</v>
      </c>
      <c r="Q61" s="76">
        <v>34395</v>
      </c>
      <c r="R61" s="258">
        <v>0.28787649999999998</v>
      </c>
      <c r="S61" s="283">
        <v>209</v>
      </c>
      <c r="T61" s="307">
        <v>0.30200662944094681</v>
      </c>
      <c r="U61" s="283">
        <v>147</v>
      </c>
      <c r="V61" s="415">
        <v>0.3068211253417758</v>
      </c>
    </row>
    <row r="62" spans="2:22" ht="12" customHeight="1">
      <c r="B62" s="600"/>
      <c r="C62" s="72" t="s">
        <v>80</v>
      </c>
      <c r="D62" s="100">
        <v>3060</v>
      </c>
      <c r="E62" s="100">
        <v>1262</v>
      </c>
      <c r="F62" s="100">
        <v>109824</v>
      </c>
      <c r="G62" s="257">
        <v>0.69318380000000002</v>
      </c>
      <c r="H62" s="183">
        <v>269</v>
      </c>
      <c r="I62" s="214">
        <v>0.32662259615384615</v>
      </c>
      <c r="J62" s="183">
        <v>111</v>
      </c>
      <c r="K62" s="209">
        <v>0.76724931002759889</v>
      </c>
      <c r="M62" s="600"/>
      <c r="N62" s="72" t="s">
        <v>80</v>
      </c>
      <c r="O62" s="100">
        <v>921</v>
      </c>
      <c r="P62" s="100">
        <v>385</v>
      </c>
      <c r="Q62" s="100">
        <v>40286</v>
      </c>
      <c r="R62" s="257">
        <v>0.2935103</v>
      </c>
      <c r="S62" s="183">
        <v>103</v>
      </c>
      <c r="T62" s="214">
        <v>0.40071366842296008</v>
      </c>
      <c r="U62" s="183">
        <v>51</v>
      </c>
      <c r="V62" s="209">
        <v>0.40360438921590003</v>
      </c>
    </row>
    <row r="63" spans="2:22" ht="12" customHeight="1">
      <c r="B63" s="600"/>
      <c r="C63" s="73" t="s">
        <v>81</v>
      </c>
      <c r="D63" s="76">
        <v>1390</v>
      </c>
      <c r="E63" s="76">
        <v>861</v>
      </c>
      <c r="F63" s="76">
        <v>132371</v>
      </c>
      <c r="G63" s="258">
        <v>0.41048449999999997</v>
      </c>
      <c r="H63" s="283">
        <v>214</v>
      </c>
      <c r="I63" s="307">
        <v>0.58926804209381212</v>
      </c>
      <c r="J63" s="283">
        <v>152</v>
      </c>
      <c r="K63" s="415">
        <v>0.77785184995256529</v>
      </c>
      <c r="M63" s="600"/>
      <c r="N63" s="73" t="s">
        <v>81</v>
      </c>
      <c r="O63" s="76">
        <v>254</v>
      </c>
      <c r="P63" s="76">
        <v>157</v>
      </c>
      <c r="Q63" s="76">
        <v>35939</v>
      </c>
      <c r="R63" s="258">
        <v>0.11649610000000001</v>
      </c>
      <c r="S63" s="283">
        <v>73</v>
      </c>
      <c r="T63" s="307">
        <v>0.32782492756595982</v>
      </c>
      <c r="U63" s="283">
        <v>51</v>
      </c>
      <c r="V63" s="415">
        <v>0.31560470712331479</v>
      </c>
    </row>
    <row r="64" spans="2:22" ht="12" customHeight="1">
      <c r="B64" s="600"/>
      <c r="C64" s="72" t="s">
        <v>32</v>
      </c>
      <c r="D64" s="100">
        <v>1940</v>
      </c>
      <c r="E64" s="100">
        <v>1194</v>
      </c>
      <c r="F64" s="100">
        <v>113287</v>
      </c>
      <c r="G64" s="257">
        <v>0.81982670000000002</v>
      </c>
      <c r="H64" s="183">
        <v>646</v>
      </c>
      <c r="I64" s="214">
        <v>0.56306548853796112</v>
      </c>
      <c r="J64" s="183">
        <v>373</v>
      </c>
      <c r="K64" s="209">
        <v>0.74031165736502158</v>
      </c>
      <c r="M64" s="600"/>
      <c r="N64" s="72" t="s">
        <v>32</v>
      </c>
      <c r="O64" s="100">
        <v>1260</v>
      </c>
      <c r="P64" s="100">
        <v>771</v>
      </c>
      <c r="Q64" s="100">
        <v>70822</v>
      </c>
      <c r="R64" s="257">
        <v>0.51296030000000004</v>
      </c>
      <c r="S64" s="183">
        <v>389</v>
      </c>
      <c r="T64" s="214">
        <v>0.62317363767479772</v>
      </c>
      <c r="U64" s="183">
        <v>234</v>
      </c>
      <c r="V64" s="209">
        <v>0.59460432416407261</v>
      </c>
    </row>
    <row r="65" spans="2:22" ht="12" customHeight="1">
      <c r="B65" s="600"/>
      <c r="C65" s="73" t="s">
        <v>31</v>
      </c>
      <c r="D65" s="76">
        <v>5728</v>
      </c>
      <c r="E65" s="76">
        <v>1691</v>
      </c>
      <c r="F65" s="76">
        <v>101137</v>
      </c>
      <c r="G65" s="258">
        <v>0.30836590000000003</v>
      </c>
      <c r="H65" s="283">
        <v>906</v>
      </c>
      <c r="I65" s="307">
        <v>0.23305021900985792</v>
      </c>
      <c r="J65" s="283">
        <v>248</v>
      </c>
      <c r="K65" s="415">
        <v>0.80398812049215107</v>
      </c>
      <c r="M65" s="600"/>
      <c r="N65" s="73" t="s">
        <v>31</v>
      </c>
      <c r="O65" s="76">
        <v>80</v>
      </c>
      <c r="P65" s="76">
        <v>51</v>
      </c>
      <c r="Q65" s="76">
        <v>1109</v>
      </c>
      <c r="R65" s="258">
        <v>3.7418E-3</v>
      </c>
      <c r="S65" s="283">
        <v>15</v>
      </c>
      <c r="T65" s="307">
        <v>2.078913873568095E-3</v>
      </c>
      <c r="U65" s="283">
        <v>1</v>
      </c>
      <c r="V65" s="415">
        <v>1.5831134564643799E-3</v>
      </c>
    </row>
    <row r="66" spans="2:22" ht="12" customHeight="1">
      <c r="B66" s="600"/>
      <c r="C66" s="72" t="s">
        <v>6</v>
      </c>
      <c r="D66" s="100">
        <v>2138</v>
      </c>
      <c r="E66" s="100">
        <v>1347</v>
      </c>
      <c r="F66" s="100">
        <v>130608</v>
      </c>
      <c r="G66" s="257">
        <v>1.127572</v>
      </c>
      <c r="H66" s="183">
        <v>546</v>
      </c>
      <c r="I66" s="214">
        <v>0.66796061496998649</v>
      </c>
      <c r="J66" s="183">
        <v>222</v>
      </c>
      <c r="K66" s="209">
        <v>0.69860501369768802</v>
      </c>
      <c r="M66" s="600"/>
      <c r="N66" s="72" t="s">
        <v>6</v>
      </c>
      <c r="O66" s="100">
        <v>502</v>
      </c>
      <c r="P66" s="100">
        <v>303</v>
      </c>
      <c r="Q66" s="100">
        <v>42275</v>
      </c>
      <c r="R66" s="257">
        <v>0.3483001</v>
      </c>
      <c r="S66" s="183">
        <v>199</v>
      </c>
      <c r="T66" s="214">
        <v>0.39322107724579042</v>
      </c>
      <c r="U66" s="183">
        <v>107</v>
      </c>
      <c r="V66" s="209">
        <v>0.39191428618307711</v>
      </c>
    </row>
    <row r="67" spans="2:22" ht="12" customHeight="1">
      <c r="B67" s="600"/>
      <c r="C67" s="73" t="s">
        <v>7</v>
      </c>
      <c r="D67" s="76">
        <v>1837</v>
      </c>
      <c r="E67" s="76">
        <v>1350</v>
      </c>
      <c r="F67" s="76">
        <v>137073</v>
      </c>
      <c r="G67" s="258">
        <v>0.48534189999999999</v>
      </c>
      <c r="H67" s="283">
        <v>596</v>
      </c>
      <c r="I67" s="307">
        <v>0.55388734469953971</v>
      </c>
      <c r="J67" s="283">
        <v>186</v>
      </c>
      <c r="K67" s="415">
        <v>0.74492578006664645</v>
      </c>
      <c r="M67" s="600"/>
      <c r="N67" s="73" t="s">
        <v>7</v>
      </c>
      <c r="O67" s="76">
        <v>188</v>
      </c>
      <c r="P67" s="76">
        <v>166</v>
      </c>
      <c r="Q67" s="76">
        <v>34006</v>
      </c>
      <c r="R67" s="258">
        <v>9.88618E-2</v>
      </c>
      <c r="S67" s="283">
        <v>92</v>
      </c>
      <c r="T67" s="307">
        <v>0.29062339475521254</v>
      </c>
      <c r="U67" s="283">
        <v>42</v>
      </c>
      <c r="V67" s="415">
        <v>0.26854323956362608</v>
      </c>
    </row>
    <row r="68" spans="2:22" ht="12" customHeight="1" thickBot="1">
      <c r="B68" s="601"/>
      <c r="C68" s="103" t="s">
        <v>14</v>
      </c>
      <c r="D68" s="77">
        <v>1666</v>
      </c>
      <c r="E68" s="77">
        <v>1097</v>
      </c>
      <c r="F68" s="77">
        <v>130128</v>
      </c>
      <c r="G68" s="260">
        <v>0.76262569999999996</v>
      </c>
      <c r="H68" s="184">
        <v>478</v>
      </c>
      <c r="I68" s="308">
        <v>0.69205705151850483</v>
      </c>
      <c r="J68" s="184">
        <v>231</v>
      </c>
      <c r="K68" s="242">
        <v>0.74773474282668562</v>
      </c>
      <c r="M68" s="601"/>
      <c r="N68" s="103" t="s">
        <v>14</v>
      </c>
      <c r="O68" s="77">
        <v>327</v>
      </c>
      <c r="P68" s="77">
        <v>234</v>
      </c>
      <c r="Q68" s="77">
        <v>39555</v>
      </c>
      <c r="R68" s="260">
        <v>0.23592750000000001</v>
      </c>
      <c r="S68" s="184">
        <v>180</v>
      </c>
      <c r="T68" s="308">
        <v>0.37480012436706051</v>
      </c>
      <c r="U68" s="184">
        <v>123</v>
      </c>
      <c r="V68" s="242">
        <v>0.39092340134842141</v>
      </c>
    </row>
    <row r="69" spans="2:22" ht="12" customHeight="1" thickBot="1">
      <c r="B69" s="602" t="s">
        <v>24</v>
      </c>
      <c r="C69" s="36" t="s">
        <v>18</v>
      </c>
      <c r="D69" s="76">
        <v>3795</v>
      </c>
      <c r="E69" s="76">
        <v>1723</v>
      </c>
      <c r="F69" s="76">
        <v>9590</v>
      </c>
      <c r="G69" s="258">
        <v>0.68105000000000004</v>
      </c>
      <c r="H69" s="283">
        <v>353</v>
      </c>
      <c r="I69" s="307">
        <v>0.25036496350364962</v>
      </c>
      <c r="J69" s="283">
        <v>41</v>
      </c>
      <c r="K69" s="415">
        <v>0.36609745939192001</v>
      </c>
      <c r="M69" s="602" t="s">
        <v>24</v>
      </c>
      <c r="N69" s="36" t="s">
        <v>18</v>
      </c>
      <c r="O69" s="76">
        <v>1567</v>
      </c>
      <c r="P69" s="76">
        <v>610</v>
      </c>
      <c r="Q69" s="76">
        <v>4485</v>
      </c>
      <c r="R69" s="258">
        <v>0.35385100000000003</v>
      </c>
      <c r="S69" s="283">
        <v>206</v>
      </c>
      <c r="T69" s="307">
        <v>0.66930445647646819</v>
      </c>
      <c r="U69" s="283">
        <v>28</v>
      </c>
      <c r="V69" s="415">
        <v>0.7007963594994312</v>
      </c>
    </row>
    <row r="70" spans="2:22" ht="12" customHeight="1" thickBot="1">
      <c r="B70" s="603"/>
      <c r="C70" s="35" t="s">
        <v>19</v>
      </c>
      <c r="D70" s="100">
        <v>9953</v>
      </c>
      <c r="E70" s="100">
        <v>4718</v>
      </c>
      <c r="F70" s="100">
        <v>27686</v>
      </c>
      <c r="G70" s="257">
        <v>7.5580639999999999</v>
      </c>
      <c r="H70" s="183">
        <v>4483</v>
      </c>
      <c r="I70" s="214">
        <v>0.59531893375713352</v>
      </c>
      <c r="J70" s="183">
        <v>256</v>
      </c>
      <c r="K70" s="209">
        <v>0.5178376410629778</v>
      </c>
      <c r="M70" s="603"/>
      <c r="N70" s="35" t="s">
        <v>19</v>
      </c>
      <c r="O70" s="100">
        <v>3026</v>
      </c>
      <c r="P70" s="100">
        <v>1327</v>
      </c>
      <c r="Q70" s="100">
        <v>10899</v>
      </c>
      <c r="R70" s="257">
        <v>3.2517550000000002</v>
      </c>
      <c r="S70" s="183">
        <v>1291</v>
      </c>
      <c r="T70" s="214">
        <v>0.43040893095498117</v>
      </c>
      <c r="U70" s="183">
        <v>128</v>
      </c>
      <c r="V70" s="209">
        <v>0.55125951962507325</v>
      </c>
    </row>
    <row r="71" spans="2:22" ht="12" customHeight="1" thickBot="1">
      <c r="B71" s="603"/>
      <c r="C71" s="35" t="s">
        <v>12</v>
      </c>
      <c r="D71" s="101">
        <v>430</v>
      </c>
      <c r="E71" s="101">
        <v>242</v>
      </c>
      <c r="F71" s="101">
        <v>53449</v>
      </c>
      <c r="G71" s="259">
        <v>2.2715779999999999</v>
      </c>
      <c r="H71" s="185">
        <v>55</v>
      </c>
      <c r="I71" s="309">
        <v>8.662463282755524E-2</v>
      </c>
      <c r="J71" s="185">
        <v>37</v>
      </c>
      <c r="K71" s="281">
        <v>0.7997840172786177</v>
      </c>
      <c r="M71" s="603"/>
      <c r="N71" s="35" t="s">
        <v>12</v>
      </c>
      <c r="O71" s="101">
        <v>88</v>
      </c>
      <c r="P71" s="101">
        <v>50</v>
      </c>
      <c r="Q71" s="101">
        <v>5638</v>
      </c>
      <c r="R71" s="259">
        <v>0.30754100000000001</v>
      </c>
      <c r="S71" s="185">
        <v>27</v>
      </c>
      <c r="T71" s="309">
        <v>0.21533477321814254</v>
      </c>
      <c r="U71" s="185">
        <v>20</v>
      </c>
      <c r="V71" s="281">
        <v>0.23224412638401296</v>
      </c>
    </row>
    <row r="72" spans="2:22" ht="12" customHeight="1" thickBot="1">
      <c r="B72" s="603"/>
      <c r="C72" s="35" t="s">
        <v>20</v>
      </c>
      <c r="D72" s="100">
        <v>5580</v>
      </c>
      <c r="E72" s="100">
        <v>2122</v>
      </c>
      <c r="F72" s="100">
        <v>16988</v>
      </c>
      <c r="G72" s="257">
        <v>4.8511369999999996</v>
      </c>
      <c r="H72" s="183">
        <v>1020</v>
      </c>
      <c r="I72" s="214">
        <v>0.36202024958794443</v>
      </c>
      <c r="J72" s="183">
        <v>58</v>
      </c>
      <c r="K72" s="209">
        <v>0.53642276422764223</v>
      </c>
      <c r="M72" s="603"/>
      <c r="N72" s="35" t="s">
        <v>20</v>
      </c>
      <c r="O72" s="100">
        <v>1340</v>
      </c>
      <c r="P72" s="100">
        <v>483</v>
      </c>
      <c r="Q72" s="100">
        <v>5782</v>
      </c>
      <c r="R72" s="257">
        <v>2.3777400000000002</v>
      </c>
      <c r="S72" s="183">
        <v>282</v>
      </c>
      <c r="T72" s="214">
        <v>0.54991869918699188</v>
      </c>
      <c r="U72" s="183">
        <v>43</v>
      </c>
      <c r="V72" s="209">
        <v>0.72355259169445285</v>
      </c>
    </row>
    <row r="73" spans="2:22" ht="12" customHeight="1" thickBot="1">
      <c r="B73" s="604"/>
      <c r="C73" s="104" t="s">
        <v>21</v>
      </c>
      <c r="D73" s="93">
        <v>675</v>
      </c>
      <c r="E73" s="93">
        <v>434</v>
      </c>
      <c r="F73" s="93">
        <v>13661</v>
      </c>
      <c r="G73" s="261">
        <v>9.9082299999999998E-2</v>
      </c>
      <c r="H73" s="269">
        <v>195</v>
      </c>
      <c r="I73" s="310">
        <v>0.60683698118732154</v>
      </c>
      <c r="J73" s="269">
        <v>91</v>
      </c>
      <c r="K73" s="282">
        <v>0.79915560916767192</v>
      </c>
      <c r="M73" s="604"/>
      <c r="N73" s="104" t="s">
        <v>21</v>
      </c>
      <c r="O73" s="93">
        <v>383</v>
      </c>
      <c r="P73" s="93">
        <v>222</v>
      </c>
      <c r="Q73" s="93">
        <v>9429</v>
      </c>
      <c r="R73" s="261">
        <v>6.75486E-2</v>
      </c>
      <c r="S73" s="269">
        <v>148</v>
      </c>
      <c r="T73" s="310">
        <v>0.79264173703256935</v>
      </c>
      <c r="U73" s="269">
        <v>72</v>
      </c>
      <c r="V73" s="282">
        <v>0.79969811320754713</v>
      </c>
    </row>
    <row r="74" spans="2:22" ht="12" customHeight="1"/>
    <row r="75" spans="2:22" ht="12" customHeight="1"/>
  </sheetData>
  <mergeCells count="16">
    <mergeCell ref="B69:B73"/>
    <mergeCell ref="B9:B68"/>
    <mergeCell ref="D3:G3"/>
    <mergeCell ref="H3:I3"/>
    <mergeCell ref="J3:K3"/>
    <mergeCell ref="M9:M68"/>
    <mergeCell ref="J5:K5"/>
    <mergeCell ref="H5:I5"/>
    <mergeCell ref="D5:G5"/>
    <mergeCell ref="M69:M73"/>
    <mergeCell ref="S3:T3"/>
    <mergeCell ref="U3:V3"/>
    <mergeCell ref="O3:R3"/>
    <mergeCell ref="U5:V5"/>
    <mergeCell ref="S5:T5"/>
    <mergeCell ref="O5:R5"/>
  </mergeCells>
  <phoneticPr fontId="0" type="noConversion"/>
  <pageMargins left="0.35433070866141736" right="0.15748031496062992" top="0.35433070866141736" bottom="0.39370078740157483" header="0.62992125984251968" footer="0.19685039370078741"/>
  <pageSetup paperSize="9" scale="20" orientation="landscape" r:id="rId1"/>
  <headerFooter alignWithMargins="0">
    <oddFooter>&amp;L&amp;"Arial Narrow,Italique"© Observatoire de la musique&amp;R&amp;"Arial Narrow,Normal"&amp;UAnnexe 2,1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euil27">
    <tabColor theme="6" tint="0.59999389629810485"/>
  </sheetPr>
  <dimension ref="A1:L220"/>
  <sheetViews>
    <sheetView showGridLines="0" zoomScale="85" zoomScaleNormal="85" workbookViewId="0">
      <selection activeCell="A2" sqref="A2"/>
    </sheetView>
  </sheetViews>
  <sheetFormatPr baseColWidth="10" defaultColWidth="11.42578125" defaultRowHeight="11.25" customHeight="1"/>
  <cols>
    <col min="1" max="1" width="11.140625" style="5" customWidth="1"/>
    <col min="2" max="2" width="2.85546875" style="6" customWidth="1"/>
    <col min="3" max="3" width="3.5703125" style="5" bestFit="1" customWidth="1"/>
    <col min="4" max="4" width="17.5703125" style="5" bestFit="1" customWidth="1"/>
    <col min="5" max="6" width="9.28515625" style="156" customWidth="1"/>
    <col min="7" max="8" width="9.28515625" style="60" customWidth="1"/>
    <col min="9" max="12" width="9.28515625" style="5" customWidth="1"/>
    <col min="13" max="15" width="9.5703125" style="5" customWidth="1"/>
    <col min="16" max="16384" width="11.42578125" style="5"/>
  </cols>
  <sheetData>
    <row r="1" spans="1:12" s="16" customFormat="1" ht="13.5">
      <c r="A1" s="18"/>
      <c r="B1" s="18"/>
      <c r="C1" s="17"/>
      <c r="D1" s="20"/>
      <c r="E1" s="155"/>
      <c r="F1" s="20"/>
      <c r="G1" s="52"/>
      <c r="H1" s="52"/>
    </row>
    <row r="2" spans="1:12" s="16" customFormat="1" ht="13.5">
      <c r="A2" s="17"/>
      <c r="B2" s="17"/>
      <c r="C2" s="17"/>
      <c r="D2" s="20"/>
      <c r="E2" s="157"/>
      <c r="F2" s="20"/>
      <c r="G2" s="52"/>
      <c r="H2" s="52"/>
    </row>
    <row r="3" spans="1:12" s="16" customFormat="1" ht="27" customHeight="1">
      <c r="A3" s="17"/>
      <c r="D3" s="46"/>
      <c r="E3" s="597" t="s">
        <v>98</v>
      </c>
      <c r="F3" s="598"/>
      <c r="G3" s="598"/>
      <c r="H3" s="598"/>
      <c r="I3" s="594" t="s">
        <v>129</v>
      </c>
      <c r="J3" s="598"/>
      <c r="K3" s="598"/>
      <c r="L3" s="595"/>
    </row>
    <row r="4" spans="1:12" s="16" customFormat="1" ht="26.25" customHeight="1" thickBot="1">
      <c r="A4" s="22"/>
      <c r="D4" s="46"/>
      <c r="E4" s="589" t="s">
        <v>100</v>
      </c>
      <c r="F4" s="401" t="s">
        <v>108</v>
      </c>
      <c r="G4" s="402" t="s">
        <v>128</v>
      </c>
      <c r="H4" s="402" t="s">
        <v>106</v>
      </c>
      <c r="I4" s="589" t="s">
        <v>100</v>
      </c>
      <c r="J4" s="401" t="s">
        <v>108</v>
      </c>
      <c r="K4" s="402" t="s">
        <v>128</v>
      </c>
      <c r="L4" s="479" t="s">
        <v>106</v>
      </c>
    </row>
    <row r="5" spans="1:12" s="16" customFormat="1" ht="14.25" customHeight="1" thickBot="1">
      <c r="A5" s="22"/>
      <c r="D5" s="49"/>
      <c r="E5" s="593">
        <v>2024</v>
      </c>
      <c r="F5" s="591"/>
      <c r="G5" s="591"/>
      <c r="H5" s="610"/>
      <c r="I5" s="590">
        <v>2024</v>
      </c>
      <c r="J5" s="591"/>
      <c r="K5" s="591"/>
      <c r="L5" s="592"/>
    </row>
    <row r="6" spans="1:12" s="16" customFormat="1" ht="12" customHeight="1">
      <c r="A6" s="22"/>
      <c r="D6" s="65" t="s">
        <v>135</v>
      </c>
      <c r="E6" s="331">
        <v>3103</v>
      </c>
      <c r="F6" s="302">
        <v>2.3112733231537001E-2</v>
      </c>
      <c r="G6" s="359">
        <v>5541630</v>
      </c>
      <c r="H6" s="220">
        <v>0.73997492035925494</v>
      </c>
      <c r="I6" s="359">
        <v>1339</v>
      </c>
      <c r="J6" s="302">
        <v>9.9735577818330784E-3</v>
      </c>
      <c r="K6" s="359">
        <v>4435517</v>
      </c>
      <c r="L6" s="450">
        <v>0.59227543860328491</v>
      </c>
    </row>
    <row r="7" spans="1:12" s="16" customFormat="1" ht="12" customHeight="1" thickBot="1">
      <c r="A7" s="22"/>
      <c r="D7" s="478" t="s">
        <v>61</v>
      </c>
      <c r="E7" s="332">
        <v>8</v>
      </c>
      <c r="F7" s="304">
        <v>4.7452399311940211E-4</v>
      </c>
      <c r="G7" s="360">
        <v>4730</v>
      </c>
      <c r="H7" s="282">
        <v>3.8970454957404387E-2</v>
      </c>
      <c r="I7" s="360">
        <v>0</v>
      </c>
      <c r="J7" s="304">
        <v>0</v>
      </c>
      <c r="K7" s="360">
        <v>0</v>
      </c>
      <c r="L7" s="451">
        <v>0</v>
      </c>
    </row>
    <row r="8" spans="1:12" s="16" customFormat="1" ht="12" customHeight="1" thickBot="1">
      <c r="A8" s="22"/>
      <c r="D8" s="116" t="s">
        <v>62</v>
      </c>
      <c r="E8" s="513">
        <v>3151</v>
      </c>
      <c r="F8" s="313">
        <v>2.216641341662446E-2</v>
      </c>
      <c r="G8" s="333">
        <v>5637473</v>
      </c>
      <c r="H8" s="313">
        <v>0.74076717172228179</v>
      </c>
      <c r="I8" s="513">
        <v>1369</v>
      </c>
      <c r="J8" s="313">
        <v>9.6305363273116104E-3</v>
      </c>
      <c r="K8" s="477">
        <v>4525048</v>
      </c>
      <c r="L8" s="452">
        <v>0.5945938914239709</v>
      </c>
    </row>
    <row r="9" spans="1:12" ht="12" customHeight="1">
      <c r="B9" s="5"/>
      <c r="C9" s="599" t="s">
        <v>23</v>
      </c>
      <c r="D9" s="87" t="s">
        <v>136</v>
      </c>
      <c r="E9" s="483">
        <v>76</v>
      </c>
      <c r="F9" s="489">
        <v>3.817177297840281E-2</v>
      </c>
      <c r="G9" s="495">
        <v>53580</v>
      </c>
      <c r="H9" s="507">
        <v>0.3972095988613028</v>
      </c>
      <c r="I9" s="501">
        <v>13</v>
      </c>
      <c r="J9" s="489">
        <v>6.5293822199899544E-3</v>
      </c>
      <c r="K9" s="495">
        <v>14987</v>
      </c>
      <c r="L9" s="450">
        <v>0.11110452142841257</v>
      </c>
    </row>
    <row r="10" spans="1:12" ht="12" customHeight="1">
      <c r="B10" s="5"/>
      <c r="C10" s="600"/>
      <c r="D10" s="88" t="s">
        <v>63</v>
      </c>
      <c r="E10" s="484">
        <v>76</v>
      </c>
      <c r="F10" s="490">
        <v>4.6172539489671933E-2</v>
      </c>
      <c r="G10" s="496">
        <v>46246</v>
      </c>
      <c r="H10" s="508">
        <v>0.33422467622571694</v>
      </c>
      <c r="I10" s="502">
        <v>4</v>
      </c>
      <c r="J10" s="490">
        <v>2.4301336573511541E-3</v>
      </c>
      <c r="K10" s="496">
        <v>4595</v>
      </c>
      <c r="L10" s="241">
        <v>3.3208545328399633E-2</v>
      </c>
    </row>
    <row r="11" spans="1:12" ht="12" customHeight="1">
      <c r="B11" s="5"/>
      <c r="C11" s="600"/>
      <c r="D11" s="89" t="s">
        <v>118</v>
      </c>
      <c r="E11" s="485">
        <v>39</v>
      </c>
      <c r="F11" s="491">
        <v>1.5246286161063331E-2</v>
      </c>
      <c r="G11" s="497">
        <v>34151</v>
      </c>
      <c r="H11" s="509">
        <v>0.26529993940618057</v>
      </c>
      <c r="I11" s="503">
        <v>8</v>
      </c>
      <c r="J11" s="491">
        <v>3.1274433150899139E-3</v>
      </c>
      <c r="K11" s="497">
        <v>12302</v>
      </c>
      <c r="L11" s="480">
        <v>9.5567329055513267E-2</v>
      </c>
    </row>
    <row r="12" spans="1:12" ht="12" customHeight="1">
      <c r="B12" s="5"/>
      <c r="C12" s="600"/>
      <c r="D12" s="88" t="s">
        <v>64</v>
      </c>
      <c r="E12" s="484">
        <v>88</v>
      </c>
      <c r="F12" s="490">
        <v>0.10501193317422435</v>
      </c>
      <c r="G12" s="496">
        <v>63465</v>
      </c>
      <c r="H12" s="508">
        <v>0.47854051364027084</v>
      </c>
      <c r="I12" s="502">
        <v>16</v>
      </c>
      <c r="J12" s="490">
        <v>1.9093078758949882E-2</v>
      </c>
      <c r="K12" s="496">
        <v>19210</v>
      </c>
      <c r="L12" s="241">
        <v>0.14484776281461598</v>
      </c>
    </row>
    <row r="13" spans="1:12" ht="12" customHeight="1">
      <c r="B13" s="5"/>
      <c r="C13" s="600"/>
      <c r="D13" s="89" t="s">
        <v>8</v>
      </c>
      <c r="E13" s="485">
        <v>80</v>
      </c>
      <c r="F13" s="491">
        <v>3.117692907248636E-2</v>
      </c>
      <c r="G13" s="497">
        <v>61188</v>
      </c>
      <c r="H13" s="509">
        <v>0.47087976359046974</v>
      </c>
      <c r="I13" s="503">
        <v>15</v>
      </c>
      <c r="J13" s="491">
        <v>5.8456742010911927E-3</v>
      </c>
      <c r="K13" s="497">
        <v>17344</v>
      </c>
      <c r="L13" s="480">
        <v>0.13347288062550022</v>
      </c>
    </row>
    <row r="14" spans="1:12" ht="12" customHeight="1">
      <c r="B14" s="5"/>
      <c r="C14" s="600"/>
      <c r="D14" s="88" t="s">
        <v>65</v>
      </c>
      <c r="E14" s="484">
        <v>0</v>
      </c>
      <c r="F14" s="490">
        <v>0</v>
      </c>
      <c r="G14" s="496">
        <v>0</v>
      </c>
      <c r="H14" s="508">
        <v>0</v>
      </c>
      <c r="I14" s="502">
        <v>0</v>
      </c>
      <c r="J14" s="490">
        <v>0</v>
      </c>
      <c r="K14" s="496">
        <v>0</v>
      </c>
      <c r="L14" s="241">
        <v>0</v>
      </c>
    </row>
    <row r="15" spans="1:12" ht="12" customHeight="1">
      <c r="B15" s="5"/>
      <c r="C15" s="600"/>
      <c r="D15" s="89" t="s">
        <v>26</v>
      </c>
      <c r="E15" s="485">
        <v>8</v>
      </c>
      <c r="F15" s="491">
        <v>3.0840400925212026E-3</v>
      </c>
      <c r="G15" s="497">
        <v>4100</v>
      </c>
      <c r="H15" s="509">
        <v>5.6314040051644094E-2</v>
      </c>
      <c r="I15" s="503">
        <v>0</v>
      </c>
      <c r="J15" s="491">
        <v>0</v>
      </c>
      <c r="K15" s="497">
        <v>0</v>
      </c>
      <c r="L15" s="480">
        <v>0</v>
      </c>
    </row>
    <row r="16" spans="1:12" ht="12" customHeight="1">
      <c r="B16" s="5"/>
      <c r="C16" s="600"/>
      <c r="D16" s="88" t="s">
        <v>0</v>
      </c>
      <c r="E16" s="484">
        <v>72</v>
      </c>
      <c r="F16" s="490">
        <v>8.0898876404494377E-2</v>
      </c>
      <c r="G16" s="496">
        <v>63385</v>
      </c>
      <c r="H16" s="508">
        <v>0.4947623954040215</v>
      </c>
      <c r="I16" s="502">
        <v>22</v>
      </c>
      <c r="J16" s="490">
        <v>2.4719101123595506E-2</v>
      </c>
      <c r="K16" s="496">
        <v>29458</v>
      </c>
      <c r="L16" s="241">
        <v>0.22993942800049957</v>
      </c>
    </row>
    <row r="17" spans="2:12" ht="12" customHeight="1">
      <c r="B17" s="5"/>
      <c r="C17" s="600"/>
      <c r="D17" s="89" t="s">
        <v>27</v>
      </c>
      <c r="E17" s="485">
        <v>27</v>
      </c>
      <c r="F17" s="491">
        <v>3.161592505854801E-2</v>
      </c>
      <c r="G17" s="497">
        <v>15365</v>
      </c>
      <c r="H17" s="509">
        <v>0.12345728610914701</v>
      </c>
      <c r="I17" s="503">
        <v>1</v>
      </c>
      <c r="J17" s="491">
        <v>1.17096018735363E-3</v>
      </c>
      <c r="K17" s="497">
        <v>1060</v>
      </c>
      <c r="L17" s="480">
        <v>8.517066272417561E-3</v>
      </c>
    </row>
    <row r="18" spans="2:12" ht="12" customHeight="1">
      <c r="B18" s="5"/>
      <c r="C18" s="600"/>
      <c r="D18" s="88" t="s">
        <v>132</v>
      </c>
      <c r="E18" s="484">
        <v>48</v>
      </c>
      <c r="F18" s="490">
        <v>3.0207677784770296E-2</v>
      </c>
      <c r="G18" s="496">
        <v>31650</v>
      </c>
      <c r="H18" s="508">
        <v>0.24106020792871016</v>
      </c>
      <c r="I18" s="502">
        <v>6</v>
      </c>
      <c r="J18" s="490">
        <v>3.775959723096287E-3</v>
      </c>
      <c r="K18" s="496">
        <v>6475</v>
      </c>
      <c r="L18" s="241">
        <v>4.9316424844815111E-2</v>
      </c>
    </row>
    <row r="19" spans="2:12" ht="12" customHeight="1">
      <c r="B19" s="5"/>
      <c r="C19" s="600"/>
      <c r="D19" s="89" t="s">
        <v>67</v>
      </c>
      <c r="E19" s="485">
        <v>27</v>
      </c>
      <c r="F19" s="491">
        <v>1.021566401816118E-2</v>
      </c>
      <c r="G19" s="497">
        <v>13688</v>
      </c>
      <c r="H19" s="509">
        <v>0.11500008401525717</v>
      </c>
      <c r="I19" s="503">
        <v>0</v>
      </c>
      <c r="J19" s="491">
        <v>0</v>
      </c>
      <c r="K19" s="497">
        <v>0</v>
      </c>
      <c r="L19" s="480">
        <v>0</v>
      </c>
    </row>
    <row r="20" spans="2:12" ht="12" customHeight="1">
      <c r="B20" s="5"/>
      <c r="C20" s="600"/>
      <c r="D20" s="88" t="s">
        <v>137</v>
      </c>
      <c r="E20" s="484">
        <v>1</v>
      </c>
      <c r="F20" s="490">
        <v>3.6791758646063282E-4</v>
      </c>
      <c r="G20" s="496">
        <v>437</v>
      </c>
      <c r="H20" s="508">
        <v>4.3374259312562655E-3</v>
      </c>
      <c r="I20" s="502">
        <v>0</v>
      </c>
      <c r="J20" s="490">
        <v>0</v>
      </c>
      <c r="K20" s="496">
        <v>0</v>
      </c>
      <c r="L20" s="241">
        <v>0</v>
      </c>
    </row>
    <row r="21" spans="2:12" ht="12" customHeight="1">
      <c r="B21" s="5"/>
      <c r="C21" s="600"/>
      <c r="D21" s="89" t="s">
        <v>140</v>
      </c>
      <c r="E21" s="485">
        <v>40</v>
      </c>
      <c r="F21" s="491">
        <v>1.0032605969400551E-2</v>
      </c>
      <c r="G21" s="497">
        <v>20915</v>
      </c>
      <c r="H21" s="509">
        <v>0.16824196597353497</v>
      </c>
      <c r="I21" s="503">
        <v>0</v>
      </c>
      <c r="J21" s="491">
        <v>0</v>
      </c>
      <c r="K21" s="497">
        <v>0</v>
      </c>
      <c r="L21" s="480">
        <v>0</v>
      </c>
    </row>
    <row r="22" spans="2:12" ht="12" customHeight="1">
      <c r="B22" s="5"/>
      <c r="C22" s="600"/>
      <c r="D22" s="88" t="s">
        <v>119</v>
      </c>
      <c r="E22" s="484">
        <v>73</v>
      </c>
      <c r="F22" s="490">
        <v>3.6390827517447655E-2</v>
      </c>
      <c r="G22" s="496">
        <v>62107</v>
      </c>
      <c r="H22" s="508">
        <v>0.46245318282340153</v>
      </c>
      <c r="I22" s="502">
        <v>21</v>
      </c>
      <c r="J22" s="490">
        <v>1.0468594217347957E-2</v>
      </c>
      <c r="K22" s="496">
        <v>26419</v>
      </c>
      <c r="L22" s="241">
        <v>0.19671777153962428</v>
      </c>
    </row>
    <row r="23" spans="2:12" ht="12" customHeight="1">
      <c r="B23" s="5"/>
      <c r="C23" s="600"/>
      <c r="D23" s="89" t="s">
        <v>68</v>
      </c>
      <c r="E23" s="485">
        <v>61</v>
      </c>
      <c r="F23" s="491">
        <v>6.1928934010152287E-2</v>
      </c>
      <c r="G23" s="497">
        <v>62111</v>
      </c>
      <c r="H23" s="509">
        <v>0.43306466232516627</v>
      </c>
      <c r="I23" s="503">
        <v>20</v>
      </c>
      <c r="J23" s="491">
        <v>2.030456852791878E-2</v>
      </c>
      <c r="K23" s="497">
        <v>37214</v>
      </c>
      <c r="L23" s="480">
        <v>0.25947204752408976</v>
      </c>
    </row>
    <row r="24" spans="2:12" ht="12" customHeight="1">
      <c r="B24" s="5"/>
      <c r="C24" s="600"/>
      <c r="D24" s="88" t="s">
        <v>9</v>
      </c>
      <c r="E24" s="484">
        <v>0</v>
      </c>
      <c r="F24" s="490">
        <v>0</v>
      </c>
      <c r="G24" s="496">
        <v>0</v>
      </c>
      <c r="H24" s="508">
        <v>0</v>
      </c>
      <c r="I24" s="502">
        <v>0</v>
      </c>
      <c r="J24" s="490">
        <v>0</v>
      </c>
      <c r="K24" s="496">
        <v>0</v>
      </c>
      <c r="L24" s="241">
        <v>0</v>
      </c>
    </row>
    <row r="25" spans="2:12" ht="12" customHeight="1">
      <c r="B25" s="5"/>
      <c r="C25" s="600"/>
      <c r="D25" s="89" t="s">
        <v>69</v>
      </c>
      <c r="E25" s="485">
        <v>69</v>
      </c>
      <c r="F25" s="491">
        <v>5.1918735891647853E-2</v>
      </c>
      <c r="G25" s="497">
        <v>53868</v>
      </c>
      <c r="H25" s="509">
        <v>0.44345291996641256</v>
      </c>
      <c r="I25" s="503">
        <v>17</v>
      </c>
      <c r="J25" s="491">
        <v>1.2791572610985704E-2</v>
      </c>
      <c r="K25" s="497">
        <v>20721</v>
      </c>
      <c r="L25" s="480">
        <v>0.17057971253107662</v>
      </c>
    </row>
    <row r="26" spans="2:12" ht="12" customHeight="1">
      <c r="B26" s="5"/>
      <c r="C26" s="600"/>
      <c r="D26" s="88" t="s">
        <v>15</v>
      </c>
      <c r="E26" s="484">
        <v>0</v>
      </c>
      <c r="F26" s="490">
        <v>0</v>
      </c>
      <c r="G26" s="496">
        <v>0</v>
      </c>
      <c r="H26" s="508">
        <v>0</v>
      </c>
      <c r="I26" s="502">
        <v>0</v>
      </c>
      <c r="J26" s="490">
        <v>0</v>
      </c>
      <c r="K26" s="496">
        <v>0</v>
      </c>
      <c r="L26" s="241">
        <v>0</v>
      </c>
    </row>
    <row r="27" spans="2:12" ht="12" customHeight="1">
      <c r="B27" s="5"/>
      <c r="C27" s="600"/>
      <c r="D27" s="89" t="s">
        <v>131</v>
      </c>
      <c r="E27" s="485">
        <v>58</v>
      </c>
      <c r="F27" s="491">
        <v>8.4795321637426896E-2</v>
      </c>
      <c r="G27" s="497">
        <v>45400</v>
      </c>
      <c r="H27" s="509">
        <v>0.41599091050697745</v>
      </c>
      <c r="I27" s="503">
        <v>14</v>
      </c>
      <c r="J27" s="491">
        <v>2.046783625730994E-2</v>
      </c>
      <c r="K27" s="497">
        <v>15916</v>
      </c>
      <c r="L27" s="480">
        <v>0.14583505135746813</v>
      </c>
    </row>
    <row r="28" spans="2:12" ht="12" customHeight="1">
      <c r="B28" s="5"/>
      <c r="C28" s="600"/>
      <c r="D28" s="88" t="s">
        <v>1</v>
      </c>
      <c r="E28" s="484">
        <v>71</v>
      </c>
      <c r="F28" s="490">
        <v>1.0260115606936416E-2</v>
      </c>
      <c r="G28" s="496">
        <v>54035</v>
      </c>
      <c r="H28" s="508">
        <v>0.43992053993763686</v>
      </c>
      <c r="I28" s="502">
        <v>14</v>
      </c>
      <c r="J28" s="490">
        <v>2.0231213872832369E-3</v>
      </c>
      <c r="K28" s="496">
        <v>16824</v>
      </c>
      <c r="L28" s="241">
        <v>0.13697091077839924</v>
      </c>
    </row>
    <row r="29" spans="2:12" ht="12" customHeight="1">
      <c r="B29" s="5"/>
      <c r="C29" s="600"/>
      <c r="D29" s="89" t="s">
        <v>141</v>
      </c>
      <c r="E29" s="485">
        <v>71</v>
      </c>
      <c r="F29" s="491">
        <v>1.4564102564102564E-2</v>
      </c>
      <c r="G29" s="497">
        <v>57147</v>
      </c>
      <c r="H29" s="509">
        <v>0.41290289950362347</v>
      </c>
      <c r="I29" s="503">
        <v>16</v>
      </c>
      <c r="J29" s="491">
        <v>3.2820512820512819E-3</v>
      </c>
      <c r="K29" s="497">
        <v>21380</v>
      </c>
      <c r="L29" s="480">
        <v>0.15447642030880834</v>
      </c>
    </row>
    <row r="30" spans="2:12" ht="12" customHeight="1">
      <c r="B30" s="5"/>
      <c r="C30" s="600"/>
      <c r="D30" s="88" t="s">
        <v>2</v>
      </c>
      <c r="E30" s="484">
        <v>72</v>
      </c>
      <c r="F30" s="490">
        <v>8.4407971864009376E-2</v>
      </c>
      <c r="G30" s="496">
        <v>64451</v>
      </c>
      <c r="H30" s="508">
        <v>0.47887627425922075</v>
      </c>
      <c r="I30" s="502">
        <v>25</v>
      </c>
      <c r="J30" s="490">
        <v>2.9308323563892145E-2</v>
      </c>
      <c r="K30" s="496">
        <v>34974</v>
      </c>
      <c r="L30" s="241">
        <v>0.25985972003447561</v>
      </c>
    </row>
    <row r="31" spans="2:12" ht="12" customHeight="1">
      <c r="B31" s="5"/>
      <c r="C31" s="600"/>
      <c r="D31" s="89" t="s">
        <v>71</v>
      </c>
      <c r="E31" s="485">
        <v>0</v>
      </c>
      <c r="F31" s="491">
        <v>0</v>
      </c>
      <c r="G31" s="497">
        <v>0</v>
      </c>
      <c r="H31" s="509">
        <v>0</v>
      </c>
      <c r="I31" s="503">
        <v>0</v>
      </c>
      <c r="J31" s="491">
        <v>0</v>
      </c>
      <c r="K31" s="497">
        <v>0</v>
      </c>
      <c r="L31" s="480">
        <v>0</v>
      </c>
    </row>
    <row r="32" spans="2:12" ht="12" customHeight="1">
      <c r="B32" s="5"/>
      <c r="C32" s="600"/>
      <c r="D32" s="88" t="s">
        <v>3</v>
      </c>
      <c r="E32" s="484">
        <v>75</v>
      </c>
      <c r="F32" s="490">
        <v>3.2258064516129031E-2</v>
      </c>
      <c r="G32" s="496">
        <v>58013</v>
      </c>
      <c r="H32" s="508">
        <v>0.42229355928255297</v>
      </c>
      <c r="I32" s="502">
        <v>15</v>
      </c>
      <c r="J32" s="490">
        <v>6.4516129032258064E-3</v>
      </c>
      <c r="K32" s="496">
        <v>19063</v>
      </c>
      <c r="L32" s="241">
        <v>0.13876514092709061</v>
      </c>
    </row>
    <row r="33" spans="2:12" ht="12" customHeight="1">
      <c r="B33" s="5"/>
      <c r="C33" s="600"/>
      <c r="D33" s="89" t="s">
        <v>33</v>
      </c>
      <c r="E33" s="485">
        <v>63</v>
      </c>
      <c r="F33" s="491">
        <v>1.5010721944245889E-2</v>
      </c>
      <c r="G33" s="497">
        <v>48744</v>
      </c>
      <c r="H33" s="509">
        <v>0.39718068853126909</v>
      </c>
      <c r="I33" s="503">
        <v>15</v>
      </c>
      <c r="J33" s="491">
        <v>3.5739814152966403E-3</v>
      </c>
      <c r="K33" s="497">
        <v>19382</v>
      </c>
      <c r="L33" s="480">
        <v>0.15793033204318599</v>
      </c>
    </row>
    <row r="34" spans="2:12" ht="12" customHeight="1">
      <c r="B34" s="5"/>
      <c r="C34" s="600"/>
      <c r="D34" s="88" t="s">
        <v>72</v>
      </c>
      <c r="E34" s="484">
        <v>66</v>
      </c>
      <c r="F34" s="490">
        <v>2.0592823712948519E-2</v>
      </c>
      <c r="G34" s="496">
        <v>36667</v>
      </c>
      <c r="H34" s="508">
        <v>0.28409055691573432</v>
      </c>
      <c r="I34" s="502">
        <v>0</v>
      </c>
      <c r="J34" s="490">
        <v>0</v>
      </c>
      <c r="K34" s="496">
        <v>0</v>
      </c>
      <c r="L34" s="241">
        <v>0</v>
      </c>
    </row>
    <row r="35" spans="2:12" ht="12" customHeight="1">
      <c r="B35" s="5"/>
      <c r="C35" s="600"/>
      <c r="D35" s="89" t="s">
        <v>38</v>
      </c>
      <c r="E35" s="485">
        <v>28</v>
      </c>
      <c r="F35" s="491">
        <v>2.8225806451612902E-2</v>
      </c>
      <c r="G35" s="497">
        <v>17275</v>
      </c>
      <c r="H35" s="509">
        <v>0.13183399981684424</v>
      </c>
      <c r="I35" s="503">
        <v>2</v>
      </c>
      <c r="J35" s="491">
        <v>2.0161290322580645E-3</v>
      </c>
      <c r="K35" s="497">
        <v>2220</v>
      </c>
      <c r="L35" s="480">
        <v>1.694190909368418E-2</v>
      </c>
    </row>
    <row r="36" spans="2:12" ht="12" customHeight="1">
      <c r="B36" s="5"/>
      <c r="C36" s="600"/>
      <c r="D36" s="88" t="s">
        <v>73</v>
      </c>
      <c r="E36" s="484">
        <v>54</v>
      </c>
      <c r="F36" s="490">
        <v>3.2335329341317366E-2</v>
      </c>
      <c r="G36" s="496">
        <v>35801</v>
      </c>
      <c r="H36" s="508">
        <v>0.2687419773752599</v>
      </c>
      <c r="I36" s="502">
        <v>3</v>
      </c>
      <c r="J36" s="490">
        <v>1.7964071856287425E-3</v>
      </c>
      <c r="K36" s="496">
        <v>3531</v>
      </c>
      <c r="L36" s="241">
        <v>2.6505626158823573E-2</v>
      </c>
    </row>
    <row r="37" spans="2:12" ht="12" customHeight="1">
      <c r="B37" s="5"/>
      <c r="C37" s="600"/>
      <c r="D37" s="89" t="s">
        <v>74</v>
      </c>
      <c r="E37" s="485">
        <v>43</v>
      </c>
      <c r="F37" s="491">
        <v>1.9213583556747096E-2</v>
      </c>
      <c r="G37" s="497">
        <v>22978</v>
      </c>
      <c r="H37" s="509">
        <v>0.20900681286895459</v>
      </c>
      <c r="I37" s="503">
        <v>0</v>
      </c>
      <c r="J37" s="491">
        <v>0</v>
      </c>
      <c r="K37" s="497">
        <v>0</v>
      </c>
      <c r="L37" s="480">
        <v>0</v>
      </c>
    </row>
    <row r="38" spans="2:12" ht="12" customHeight="1">
      <c r="B38" s="5"/>
      <c r="C38" s="600"/>
      <c r="D38" s="88" t="s">
        <v>138</v>
      </c>
      <c r="E38" s="484">
        <v>38</v>
      </c>
      <c r="F38" s="490">
        <v>1.6435986159169549E-2</v>
      </c>
      <c r="G38" s="496">
        <v>21883</v>
      </c>
      <c r="H38" s="508">
        <v>0.17688663993792034</v>
      </c>
      <c r="I38" s="502">
        <v>1</v>
      </c>
      <c r="J38" s="490">
        <v>4.3252595155709344E-4</v>
      </c>
      <c r="K38" s="496">
        <v>1131</v>
      </c>
      <c r="L38" s="241">
        <v>9.1422012415933781E-3</v>
      </c>
    </row>
    <row r="39" spans="2:12" ht="12" customHeight="1">
      <c r="B39" s="5"/>
      <c r="C39" s="600"/>
      <c r="D39" s="89" t="s">
        <v>75</v>
      </c>
      <c r="E39" s="485">
        <v>70</v>
      </c>
      <c r="F39" s="491">
        <v>5.8139534883720929E-2</v>
      </c>
      <c r="G39" s="497">
        <v>53110</v>
      </c>
      <c r="H39" s="509">
        <v>0.48529761143295747</v>
      </c>
      <c r="I39" s="503">
        <v>11</v>
      </c>
      <c r="J39" s="491">
        <v>9.1362126245847185E-3</v>
      </c>
      <c r="K39" s="497">
        <v>14626</v>
      </c>
      <c r="L39" s="480">
        <v>0.13364644821725544</v>
      </c>
    </row>
    <row r="40" spans="2:12" ht="12" customHeight="1">
      <c r="B40" s="5"/>
      <c r="C40" s="600"/>
      <c r="D40" s="88" t="s">
        <v>34</v>
      </c>
      <c r="E40" s="484">
        <v>46</v>
      </c>
      <c r="F40" s="490">
        <v>6.3492063492063492E-3</v>
      </c>
      <c r="G40" s="496">
        <v>22704</v>
      </c>
      <c r="H40" s="508">
        <v>0.17885192566742553</v>
      </c>
      <c r="I40" s="502">
        <v>0</v>
      </c>
      <c r="J40" s="490">
        <v>0</v>
      </c>
      <c r="K40" s="496">
        <v>0</v>
      </c>
      <c r="L40" s="241">
        <v>0</v>
      </c>
    </row>
    <row r="41" spans="2:12" ht="12" customHeight="1">
      <c r="B41" s="5"/>
      <c r="C41" s="600"/>
      <c r="D41" s="89" t="s">
        <v>16</v>
      </c>
      <c r="E41" s="485">
        <v>0</v>
      </c>
      <c r="F41" s="491">
        <v>0</v>
      </c>
      <c r="G41" s="497">
        <v>0</v>
      </c>
      <c r="H41" s="509">
        <v>0</v>
      </c>
      <c r="I41" s="503">
        <v>0</v>
      </c>
      <c r="J41" s="491">
        <v>0</v>
      </c>
      <c r="K41" s="497">
        <v>0</v>
      </c>
      <c r="L41" s="480">
        <v>0</v>
      </c>
    </row>
    <row r="42" spans="2:12" ht="12" customHeight="1">
      <c r="B42" s="5"/>
      <c r="C42" s="600"/>
      <c r="D42" s="88" t="s">
        <v>4</v>
      </c>
      <c r="E42" s="484">
        <v>91</v>
      </c>
      <c r="F42" s="490">
        <v>1.0346787947697555E-2</v>
      </c>
      <c r="G42" s="496">
        <v>71816</v>
      </c>
      <c r="H42" s="508">
        <v>0.52908977050871187</v>
      </c>
      <c r="I42" s="502">
        <v>21</v>
      </c>
      <c r="J42" s="490">
        <v>2.3877202956225129E-3</v>
      </c>
      <c r="K42" s="496">
        <v>26648</v>
      </c>
      <c r="L42" s="241">
        <v>0.19632371901130879</v>
      </c>
    </row>
    <row r="43" spans="2:12" ht="12" customHeight="1">
      <c r="B43" s="5"/>
      <c r="C43" s="600"/>
      <c r="D43" s="89" t="s">
        <v>134</v>
      </c>
      <c r="E43" s="485">
        <v>35</v>
      </c>
      <c r="F43" s="491">
        <v>2.7932960893854747E-2</v>
      </c>
      <c r="G43" s="497">
        <v>27571</v>
      </c>
      <c r="H43" s="509">
        <v>0.22486196406580053</v>
      </c>
      <c r="I43" s="503">
        <v>9</v>
      </c>
      <c r="J43" s="491">
        <v>7.1827613727055064E-3</v>
      </c>
      <c r="K43" s="497">
        <v>9984</v>
      </c>
      <c r="L43" s="480">
        <v>8.1426928629101322E-2</v>
      </c>
    </row>
    <row r="44" spans="2:12" ht="12" customHeight="1">
      <c r="B44" s="5"/>
      <c r="C44" s="600"/>
      <c r="D44" s="88" t="s">
        <v>142</v>
      </c>
      <c r="E44" s="484">
        <v>46</v>
      </c>
      <c r="F44" s="490">
        <v>1.2983347445667513E-2</v>
      </c>
      <c r="G44" s="496">
        <v>28844</v>
      </c>
      <c r="H44" s="508">
        <v>0.23697204216268619</v>
      </c>
      <c r="I44" s="502">
        <v>3</v>
      </c>
      <c r="J44" s="490">
        <v>8.4674005080440302E-4</v>
      </c>
      <c r="K44" s="496">
        <v>3580</v>
      </c>
      <c r="L44" s="241">
        <v>2.9412006342477346E-2</v>
      </c>
    </row>
    <row r="45" spans="2:12" ht="12" customHeight="1">
      <c r="B45" s="5"/>
      <c r="C45" s="600"/>
      <c r="D45" s="89" t="s">
        <v>11</v>
      </c>
      <c r="E45" s="485">
        <v>88</v>
      </c>
      <c r="F45" s="491">
        <v>5.9620596205962058E-2</v>
      </c>
      <c r="G45" s="497">
        <v>56049</v>
      </c>
      <c r="H45" s="509">
        <v>0.4058375028057955</v>
      </c>
      <c r="I45" s="503">
        <v>0</v>
      </c>
      <c r="J45" s="491">
        <v>0</v>
      </c>
      <c r="K45" s="497">
        <v>0</v>
      </c>
      <c r="L45" s="480">
        <v>0</v>
      </c>
    </row>
    <row r="46" spans="2:12" ht="12" customHeight="1">
      <c r="B46" s="5"/>
      <c r="C46" s="600"/>
      <c r="D46" s="88" t="s">
        <v>76</v>
      </c>
      <c r="E46" s="484">
        <v>0</v>
      </c>
      <c r="F46" s="490">
        <v>0</v>
      </c>
      <c r="G46" s="496">
        <v>0</v>
      </c>
      <c r="H46" s="508">
        <v>0</v>
      </c>
      <c r="I46" s="502">
        <v>0</v>
      </c>
      <c r="J46" s="490">
        <v>0</v>
      </c>
      <c r="K46" s="496">
        <v>0</v>
      </c>
      <c r="L46" s="241">
        <v>0</v>
      </c>
    </row>
    <row r="47" spans="2:12" ht="12" customHeight="1">
      <c r="B47" s="5"/>
      <c r="C47" s="600"/>
      <c r="D47" s="89" t="s">
        <v>127</v>
      </c>
      <c r="E47" s="485">
        <v>76</v>
      </c>
      <c r="F47" s="491">
        <v>3.5798398492699009E-2</v>
      </c>
      <c r="G47" s="497">
        <v>60264</v>
      </c>
      <c r="H47" s="509">
        <v>0.43094965675057206</v>
      </c>
      <c r="I47" s="503">
        <v>17</v>
      </c>
      <c r="J47" s="491">
        <v>8.0075365049458308E-3</v>
      </c>
      <c r="K47" s="497">
        <v>21771</v>
      </c>
      <c r="L47" s="480">
        <v>0.15568506864988557</v>
      </c>
    </row>
    <row r="48" spans="2:12" ht="12" customHeight="1">
      <c r="B48" s="5"/>
      <c r="C48" s="600"/>
      <c r="D48" s="88" t="s">
        <v>28</v>
      </c>
      <c r="E48" s="484">
        <v>58</v>
      </c>
      <c r="F48" s="490">
        <v>1.6919486581096849E-2</v>
      </c>
      <c r="G48" s="496">
        <v>36507</v>
      </c>
      <c r="H48" s="508">
        <v>0.25837980918947995</v>
      </c>
      <c r="I48" s="502">
        <v>1</v>
      </c>
      <c r="J48" s="490">
        <v>2.9171528588098014E-4</v>
      </c>
      <c r="K48" s="496">
        <v>1187</v>
      </c>
      <c r="L48" s="241">
        <v>8.4010418141154484E-3</v>
      </c>
    </row>
    <row r="49" spans="2:12" ht="12" customHeight="1">
      <c r="B49" s="5"/>
      <c r="C49" s="600"/>
      <c r="D49" s="89" t="s">
        <v>29</v>
      </c>
      <c r="E49" s="485">
        <v>25</v>
      </c>
      <c r="F49" s="491">
        <v>1.9484062037253527E-3</v>
      </c>
      <c r="G49" s="497">
        <v>14683</v>
      </c>
      <c r="H49" s="509">
        <v>0.1368521124791455</v>
      </c>
      <c r="I49" s="503">
        <v>2</v>
      </c>
      <c r="J49" s="491">
        <v>1.5587249629802822E-4</v>
      </c>
      <c r="K49" s="497">
        <v>2346</v>
      </c>
      <c r="L49" s="480">
        <v>2.1865766932920749E-2</v>
      </c>
    </row>
    <row r="50" spans="2:12" ht="12" customHeight="1">
      <c r="B50" s="5"/>
      <c r="C50" s="600"/>
      <c r="D50" s="88" t="s">
        <v>77</v>
      </c>
      <c r="E50" s="484">
        <v>82</v>
      </c>
      <c r="F50" s="490">
        <v>7.3345259391771014E-2</v>
      </c>
      <c r="G50" s="496">
        <v>69284</v>
      </c>
      <c r="H50" s="508">
        <v>0.51479351492725844</v>
      </c>
      <c r="I50" s="502">
        <v>23</v>
      </c>
      <c r="J50" s="490">
        <v>2.0572450805008944E-2</v>
      </c>
      <c r="K50" s="496">
        <v>30780</v>
      </c>
      <c r="L50" s="241">
        <v>0.22870135080914805</v>
      </c>
    </row>
    <row r="51" spans="2:12" ht="12" customHeight="1">
      <c r="B51" s="5"/>
      <c r="C51" s="600"/>
      <c r="D51" s="89" t="s">
        <v>36</v>
      </c>
      <c r="E51" s="485">
        <v>119</v>
      </c>
      <c r="F51" s="491">
        <v>9.8103874690849135E-2</v>
      </c>
      <c r="G51" s="497">
        <v>76691</v>
      </c>
      <c r="H51" s="509">
        <v>0.48747481296441081</v>
      </c>
      <c r="I51" s="503">
        <v>4</v>
      </c>
      <c r="J51" s="491">
        <v>3.2976092333058533E-3</v>
      </c>
      <c r="K51" s="497">
        <v>4261</v>
      </c>
      <c r="L51" s="480">
        <v>2.7084405967341074E-2</v>
      </c>
    </row>
    <row r="52" spans="2:12" ht="12" customHeight="1">
      <c r="B52" s="5"/>
      <c r="C52" s="600"/>
      <c r="D52" s="88" t="s">
        <v>30</v>
      </c>
      <c r="E52" s="484">
        <v>38</v>
      </c>
      <c r="F52" s="490">
        <v>4.6392381882554021E-3</v>
      </c>
      <c r="G52" s="496">
        <v>17619</v>
      </c>
      <c r="H52" s="508">
        <v>0.13453418141001658</v>
      </c>
      <c r="I52" s="502">
        <v>0</v>
      </c>
      <c r="J52" s="490">
        <v>0</v>
      </c>
      <c r="K52" s="496">
        <v>0</v>
      </c>
      <c r="L52" s="241">
        <v>0</v>
      </c>
    </row>
    <row r="53" spans="2:12" ht="12" customHeight="1">
      <c r="B53" s="5"/>
      <c r="C53" s="600"/>
      <c r="D53" s="89" t="s">
        <v>39</v>
      </c>
      <c r="E53" s="485">
        <v>69</v>
      </c>
      <c r="F53" s="491">
        <v>2.0318021201413426E-2</v>
      </c>
      <c r="G53" s="497">
        <v>47576</v>
      </c>
      <c r="H53" s="509">
        <v>0.3480678343063664</v>
      </c>
      <c r="I53" s="503">
        <v>6</v>
      </c>
      <c r="J53" s="491">
        <v>1.7667844522968198E-3</v>
      </c>
      <c r="K53" s="497">
        <v>7059</v>
      </c>
      <c r="L53" s="480">
        <v>5.1643913787805626E-2</v>
      </c>
    </row>
    <row r="54" spans="2:12" ht="12" customHeight="1">
      <c r="B54" s="5"/>
      <c r="C54" s="600"/>
      <c r="D54" s="88" t="s">
        <v>143</v>
      </c>
      <c r="E54" s="484">
        <v>66</v>
      </c>
      <c r="F54" s="490">
        <v>4.6089385474860335E-2</v>
      </c>
      <c r="G54" s="496">
        <v>53036</v>
      </c>
      <c r="H54" s="508">
        <v>0.38644146835516824</v>
      </c>
      <c r="I54" s="502">
        <v>18</v>
      </c>
      <c r="J54" s="490">
        <v>1.2569832402234637E-2</v>
      </c>
      <c r="K54" s="496">
        <v>22393</v>
      </c>
      <c r="L54" s="241">
        <v>0.16316433744772008</v>
      </c>
    </row>
    <row r="55" spans="2:12" ht="12" customHeight="1">
      <c r="B55" s="5"/>
      <c r="C55" s="600"/>
      <c r="D55" s="89" t="s">
        <v>17</v>
      </c>
      <c r="E55" s="485">
        <v>22</v>
      </c>
      <c r="F55" s="491">
        <v>6.9225928256765263E-3</v>
      </c>
      <c r="G55" s="497">
        <v>12455</v>
      </c>
      <c r="H55" s="509">
        <v>0.10647119165669346</v>
      </c>
      <c r="I55" s="503">
        <v>0</v>
      </c>
      <c r="J55" s="491">
        <v>0</v>
      </c>
      <c r="K55" s="497">
        <v>0</v>
      </c>
      <c r="L55" s="480">
        <v>0</v>
      </c>
    </row>
    <row r="56" spans="2:12" ht="12" customHeight="1">
      <c r="B56" s="5"/>
      <c r="C56" s="600"/>
      <c r="D56" s="88" t="s">
        <v>37</v>
      </c>
      <c r="E56" s="484">
        <v>43</v>
      </c>
      <c r="F56" s="490">
        <v>6.5112053301029675E-3</v>
      </c>
      <c r="G56" s="496">
        <v>29065</v>
      </c>
      <c r="H56" s="508">
        <v>0.22785891797392538</v>
      </c>
      <c r="I56" s="502">
        <v>1</v>
      </c>
      <c r="J56" s="490">
        <v>1.5142337976983646E-4</v>
      </c>
      <c r="K56" s="496">
        <v>1034</v>
      </c>
      <c r="L56" s="241">
        <v>8.1061799822824306E-3</v>
      </c>
    </row>
    <row r="57" spans="2:12" ht="12" customHeight="1">
      <c r="B57" s="5"/>
      <c r="C57" s="600"/>
      <c r="D57" s="89" t="s">
        <v>139</v>
      </c>
      <c r="E57" s="485">
        <v>71</v>
      </c>
      <c r="F57" s="491">
        <v>5.3303303303303302E-2</v>
      </c>
      <c r="G57" s="497">
        <v>47645</v>
      </c>
      <c r="H57" s="509">
        <v>0.41765283402584197</v>
      </c>
      <c r="I57" s="503">
        <v>9</v>
      </c>
      <c r="J57" s="491">
        <v>6.7567567567567571E-3</v>
      </c>
      <c r="K57" s="497">
        <v>9557</v>
      </c>
      <c r="L57" s="480">
        <v>8.3776012903452018E-2</v>
      </c>
    </row>
    <row r="58" spans="2:12" ht="12" customHeight="1">
      <c r="B58" s="5"/>
      <c r="C58" s="600"/>
      <c r="D58" s="88" t="s">
        <v>5</v>
      </c>
      <c r="E58" s="484">
        <v>81</v>
      </c>
      <c r="F58" s="490">
        <v>1.9054340155257588E-2</v>
      </c>
      <c r="G58" s="496">
        <v>77067</v>
      </c>
      <c r="H58" s="508">
        <v>0.6646686445648049</v>
      </c>
      <c r="I58" s="502">
        <v>29</v>
      </c>
      <c r="J58" s="490">
        <v>6.8219242531169138E-3</v>
      </c>
      <c r="K58" s="496">
        <v>42588</v>
      </c>
      <c r="L58" s="241">
        <v>0.36730258391692827</v>
      </c>
    </row>
    <row r="59" spans="2:12" ht="12" customHeight="1">
      <c r="B59" s="5"/>
      <c r="C59" s="600"/>
      <c r="D59" s="89" t="s">
        <v>78</v>
      </c>
      <c r="E59" s="485">
        <v>74</v>
      </c>
      <c r="F59" s="491">
        <v>4.7834518422753713E-2</v>
      </c>
      <c r="G59" s="497">
        <v>49442</v>
      </c>
      <c r="H59" s="509">
        <v>0.39431205538010017</v>
      </c>
      <c r="I59" s="503">
        <v>10</v>
      </c>
      <c r="J59" s="491">
        <v>6.4641241111829343E-3</v>
      </c>
      <c r="K59" s="497">
        <v>12439</v>
      </c>
      <c r="L59" s="480">
        <v>9.9204070564966343E-2</v>
      </c>
    </row>
    <row r="60" spans="2:12" ht="12" customHeight="1">
      <c r="B60" s="5"/>
      <c r="C60" s="600"/>
      <c r="D60" s="88" t="s">
        <v>79</v>
      </c>
      <c r="E60" s="484">
        <v>65</v>
      </c>
      <c r="F60" s="490">
        <v>3.5268583830710798E-2</v>
      </c>
      <c r="G60" s="496">
        <v>47954</v>
      </c>
      <c r="H60" s="508">
        <v>0.41272764829414399</v>
      </c>
      <c r="I60" s="502">
        <v>11</v>
      </c>
      <c r="J60" s="490">
        <v>5.9685295713510578E-3</v>
      </c>
      <c r="K60" s="496">
        <v>13617</v>
      </c>
      <c r="L60" s="241">
        <v>0.11719798946534926</v>
      </c>
    </row>
    <row r="61" spans="2:12" ht="12" customHeight="1">
      <c r="B61" s="5"/>
      <c r="C61" s="600"/>
      <c r="D61" s="89" t="s">
        <v>13</v>
      </c>
      <c r="E61" s="485">
        <v>77</v>
      </c>
      <c r="F61" s="491">
        <v>4.0271966527196654E-2</v>
      </c>
      <c r="G61" s="497">
        <v>56993</v>
      </c>
      <c r="H61" s="509">
        <v>0.40966791259344448</v>
      </c>
      <c r="I61" s="503">
        <v>18</v>
      </c>
      <c r="J61" s="491">
        <v>9.4142259414225944E-3</v>
      </c>
      <c r="K61" s="497">
        <v>21423</v>
      </c>
      <c r="L61" s="480">
        <v>0.15398936170212765</v>
      </c>
    </row>
    <row r="62" spans="2:12" ht="12" customHeight="1">
      <c r="B62" s="5"/>
      <c r="C62" s="600"/>
      <c r="D62" s="88" t="s">
        <v>80</v>
      </c>
      <c r="E62" s="484">
        <v>39</v>
      </c>
      <c r="F62" s="490">
        <v>1.2745098039215686E-2</v>
      </c>
      <c r="G62" s="496">
        <v>20646</v>
      </c>
      <c r="H62" s="508">
        <v>0.18799169580419581</v>
      </c>
      <c r="I62" s="502">
        <v>0</v>
      </c>
      <c r="J62" s="490">
        <v>0</v>
      </c>
      <c r="K62" s="496">
        <v>0</v>
      </c>
      <c r="L62" s="241">
        <v>0</v>
      </c>
    </row>
    <row r="63" spans="2:12" ht="12" customHeight="1">
      <c r="B63" s="5"/>
      <c r="C63" s="600"/>
      <c r="D63" s="89" t="s">
        <v>81</v>
      </c>
      <c r="E63" s="485">
        <v>73</v>
      </c>
      <c r="F63" s="491">
        <v>5.251798561151079E-2</v>
      </c>
      <c r="G63" s="497">
        <v>57550</v>
      </c>
      <c r="H63" s="509">
        <v>0.43476290123969752</v>
      </c>
      <c r="I63" s="503">
        <v>15</v>
      </c>
      <c r="J63" s="491">
        <v>1.0791366906474821E-2</v>
      </c>
      <c r="K63" s="497">
        <v>18680</v>
      </c>
      <c r="L63" s="480">
        <v>0.14111852293931451</v>
      </c>
    </row>
    <row r="64" spans="2:12" ht="12" customHeight="1">
      <c r="B64" s="5"/>
      <c r="C64" s="600"/>
      <c r="D64" s="88" t="s">
        <v>32</v>
      </c>
      <c r="E64" s="484">
        <v>46</v>
      </c>
      <c r="F64" s="490">
        <v>2.3711340206185566E-2</v>
      </c>
      <c r="G64" s="496">
        <v>28872</v>
      </c>
      <c r="H64" s="508">
        <v>0.25485713276898497</v>
      </c>
      <c r="I64" s="502">
        <v>2</v>
      </c>
      <c r="J64" s="490">
        <v>1.0309278350515464E-3</v>
      </c>
      <c r="K64" s="496">
        <v>2455</v>
      </c>
      <c r="L64" s="241">
        <v>2.1670624166938837E-2</v>
      </c>
    </row>
    <row r="65" spans="2:12" ht="12" customHeight="1">
      <c r="B65" s="5"/>
      <c r="C65" s="600"/>
      <c r="D65" s="89" t="s">
        <v>31</v>
      </c>
      <c r="E65" s="485">
        <v>0</v>
      </c>
      <c r="F65" s="491">
        <v>0</v>
      </c>
      <c r="G65" s="497">
        <v>0</v>
      </c>
      <c r="H65" s="509">
        <v>0</v>
      </c>
      <c r="I65" s="503">
        <v>0</v>
      </c>
      <c r="J65" s="491">
        <v>0</v>
      </c>
      <c r="K65" s="497">
        <v>0</v>
      </c>
      <c r="L65" s="480">
        <v>0</v>
      </c>
    </row>
    <row r="66" spans="2:12" ht="12" customHeight="1">
      <c r="B66" s="5"/>
      <c r="C66" s="600"/>
      <c r="D66" s="88" t="s">
        <v>6</v>
      </c>
      <c r="E66" s="484">
        <v>89</v>
      </c>
      <c r="F66" s="490">
        <v>4.1627689429373248E-2</v>
      </c>
      <c r="G66" s="496">
        <v>65457</v>
      </c>
      <c r="H66" s="508">
        <v>0.5011714443219405</v>
      </c>
      <c r="I66" s="502">
        <v>12</v>
      </c>
      <c r="J66" s="490">
        <v>5.6127221702525721E-3</v>
      </c>
      <c r="K66" s="496">
        <v>13803</v>
      </c>
      <c r="L66" s="241">
        <v>0.10568265343623667</v>
      </c>
    </row>
    <row r="67" spans="2:12" ht="12" customHeight="1">
      <c r="B67" s="5"/>
      <c r="C67" s="600"/>
      <c r="D67" s="89" t="s">
        <v>7</v>
      </c>
      <c r="E67" s="485">
        <v>94</v>
      </c>
      <c r="F67" s="491">
        <v>5.117038649972782E-2</v>
      </c>
      <c r="G67" s="497">
        <v>61672</v>
      </c>
      <c r="H67" s="509">
        <v>0.44992084509713803</v>
      </c>
      <c r="I67" s="503">
        <v>8</v>
      </c>
      <c r="J67" s="491">
        <v>4.3549265106151338E-3</v>
      </c>
      <c r="K67" s="497">
        <v>9186</v>
      </c>
      <c r="L67" s="480">
        <v>6.7015385962224505E-2</v>
      </c>
    </row>
    <row r="68" spans="2:12" ht="12" customHeight="1" thickBot="1">
      <c r="B68" s="5"/>
      <c r="C68" s="600"/>
      <c r="D68" s="346" t="s">
        <v>14</v>
      </c>
      <c r="E68" s="486">
        <v>94</v>
      </c>
      <c r="F68" s="492">
        <v>5.6422569027611044E-2</v>
      </c>
      <c r="G68" s="498">
        <v>70978</v>
      </c>
      <c r="H68" s="510">
        <v>0.54544755932620193</v>
      </c>
      <c r="I68" s="504">
        <v>20</v>
      </c>
      <c r="J68" s="492">
        <v>1.2004801920768308E-2</v>
      </c>
      <c r="K68" s="498">
        <v>22766</v>
      </c>
      <c r="L68" s="243">
        <v>0.17495081765646134</v>
      </c>
    </row>
    <row r="69" spans="2:12" ht="12" customHeight="1" thickBot="1">
      <c r="B69" s="5"/>
      <c r="C69" s="606" t="s">
        <v>24</v>
      </c>
      <c r="D69" s="111" t="s">
        <v>18</v>
      </c>
      <c r="E69" s="485">
        <v>0</v>
      </c>
      <c r="F69" s="491">
        <v>0</v>
      </c>
      <c r="G69" s="497">
        <v>0</v>
      </c>
      <c r="H69" s="509">
        <v>0</v>
      </c>
      <c r="I69" s="503">
        <v>0</v>
      </c>
      <c r="J69" s="491">
        <v>0</v>
      </c>
      <c r="K69" s="497">
        <v>0</v>
      </c>
      <c r="L69" s="480">
        <v>0</v>
      </c>
    </row>
    <row r="70" spans="2:12" ht="12" customHeight="1" thickBot="1">
      <c r="B70" s="5"/>
      <c r="C70" s="603"/>
      <c r="D70" s="112" t="s">
        <v>19</v>
      </c>
      <c r="E70" s="484">
        <v>0</v>
      </c>
      <c r="F70" s="490">
        <v>0</v>
      </c>
      <c r="G70" s="496">
        <v>0</v>
      </c>
      <c r="H70" s="508">
        <v>0</v>
      </c>
      <c r="I70" s="502">
        <v>0</v>
      </c>
      <c r="J70" s="490">
        <v>0</v>
      </c>
      <c r="K70" s="496">
        <v>0</v>
      </c>
      <c r="L70" s="241">
        <v>0</v>
      </c>
    </row>
    <row r="71" spans="2:12" ht="12" customHeight="1" thickBot="1">
      <c r="B71" s="5"/>
      <c r="C71" s="603"/>
      <c r="D71" s="112" t="s">
        <v>12</v>
      </c>
      <c r="E71" s="487">
        <v>5</v>
      </c>
      <c r="F71" s="493">
        <v>1.1627906976744186E-2</v>
      </c>
      <c r="G71" s="499">
        <v>3229</v>
      </c>
      <c r="H71" s="511">
        <v>6.0412729892046622E-2</v>
      </c>
      <c r="I71" s="505">
        <v>0</v>
      </c>
      <c r="J71" s="493">
        <v>0</v>
      </c>
      <c r="K71" s="499">
        <v>0</v>
      </c>
      <c r="L71" s="481">
        <v>0</v>
      </c>
    </row>
    <row r="72" spans="2:12" ht="12" customHeight="1" thickBot="1">
      <c r="B72" s="5"/>
      <c r="C72" s="603"/>
      <c r="D72" s="112" t="s">
        <v>20</v>
      </c>
      <c r="E72" s="484">
        <v>0</v>
      </c>
      <c r="F72" s="490">
        <v>0</v>
      </c>
      <c r="G72" s="496">
        <v>0</v>
      </c>
      <c r="H72" s="508">
        <v>0</v>
      </c>
      <c r="I72" s="502">
        <v>0</v>
      </c>
      <c r="J72" s="490">
        <v>0</v>
      </c>
      <c r="K72" s="496">
        <v>0</v>
      </c>
      <c r="L72" s="241">
        <v>0</v>
      </c>
    </row>
    <row r="73" spans="2:12" ht="12" customHeight="1" thickBot="1">
      <c r="B73" s="5"/>
      <c r="C73" s="604"/>
      <c r="D73" s="113" t="s">
        <v>21</v>
      </c>
      <c r="E73" s="488">
        <v>0</v>
      </c>
      <c r="F73" s="494">
        <v>0</v>
      </c>
      <c r="G73" s="500">
        <v>0</v>
      </c>
      <c r="H73" s="512">
        <v>0</v>
      </c>
      <c r="I73" s="506">
        <v>0</v>
      </c>
      <c r="J73" s="494">
        <v>0</v>
      </c>
      <c r="K73" s="500">
        <v>0</v>
      </c>
      <c r="L73" s="482">
        <v>0</v>
      </c>
    </row>
    <row r="74" spans="2:12" ht="11.25" customHeight="1">
      <c r="B74" s="5"/>
      <c r="D74" s="61"/>
      <c r="E74" s="61"/>
      <c r="F74" s="5"/>
      <c r="G74" s="5"/>
      <c r="H74" s="5"/>
    </row>
    <row r="75" spans="2:12" ht="11.25" customHeight="1">
      <c r="B75" s="5"/>
      <c r="E75" s="61"/>
      <c r="F75" s="61"/>
      <c r="G75" s="5"/>
      <c r="H75" s="5"/>
    </row>
    <row r="76" spans="2:12" ht="11.25" customHeight="1">
      <c r="B76" s="5"/>
      <c r="E76" s="5"/>
      <c r="F76" s="5"/>
      <c r="G76" s="5"/>
      <c r="H76" s="5"/>
    </row>
    <row r="77" spans="2:12" ht="11.25" customHeight="1">
      <c r="B77" s="5"/>
      <c r="E77" s="5"/>
      <c r="F77" s="5"/>
      <c r="G77" s="5"/>
      <c r="H77" s="5"/>
    </row>
    <row r="78" spans="2:12" ht="11.25" customHeight="1">
      <c r="B78" s="5"/>
      <c r="E78" s="5"/>
      <c r="F78" s="5"/>
      <c r="G78" s="5"/>
      <c r="H78" s="5"/>
    </row>
    <row r="79" spans="2:12" ht="11.25" customHeight="1">
      <c r="B79" s="5"/>
      <c r="E79" s="5"/>
      <c r="F79" s="5"/>
      <c r="G79" s="5"/>
      <c r="H79" s="5"/>
    </row>
    <row r="80" spans="2:12" ht="12.75">
      <c r="B80" s="5"/>
      <c r="E80" s="5"/>
      <c r="F80" s="5"/>
      <c r="G80" s="5"/>
      <c r="H80" s="5"/>
    </row>
    <row r="81" s="5" customFormat="1" ht="24.6" customHeight="1"/>
    <row r="82" s="5" customFormat="1" ht="12.75"/>
    <row r="83" s="5" customFormat="1" ht="12.75"/>
    <row r="84" s="5" customFormat="1" ht="12.75"/>
    <row r="85" s="5" customFormat="1" ht="12.75"/>
    <row r="86" s="5" customFormat="1" ht="12.75"/>
    <row r="87" s="5" customFormat="1" ht="12.75"/>
    <row r="88" s="5" customFormat="1" ht="12.75"/>
    <row r="89" s="5" customFormat="1" ht="12.75"/>
    <row r="90" s="5" customFormat="1" ht="13.15" customHeight="1"/>
    <row r="91" s="5" customFormat="1" ht="24" customHeight="1"/>
    <row r="92" s="5" customFormat="1" ht="12.75"/>
    <row r="93" s="5" customFormat="1" ht="12.75"/>
    <row r="94" s="5" customFormat="1" ht="11.25" customHeight="1"/>
    <row r="95" s="5" customFormat="1" ht="11.25" customHeight="1"/>
    <row r="96" s="5" customFormat="1" ht="11.25" customHeight="1"/>
    <row r="97" s="5" customFormat="1" ht="11.25" customHeight="1"/>
    <row r="98" s="5" customFormat="1" ht="11.25" customHeight="1"/>
    <row r="99" s="5" customFormat="1" ht="12.75"/>
    <row r="100" s="5" customFormat="1" ht="12.75"/>
    <row r="101" s="5" customFormat="1" ht="12.75"/>
    <row r="102" s="5" customFormat="1" ht="11.25" customHeight="1"/>
    <row r="103" s="5" customFormat="1" ht="11.25" customHeight="1"/>
    <row r="104" s="5" customFormat="1" ht="11.25" customHeight="1"/>
    <row r="105" s="5" customFormat="1" ht="11.25" customHeight="1"/>
    <row r="106" s="5" customFormat="1" ht="11.25" customHeight="1"/>
    <row r="107" s="5" customFormat="1" ht="11.25" customHeight="1"/>
    <row r="108" s="5" customFormat="1" ht="11.25" customHeight="1"/>
    <row r="109" s="5" customFormat="1" ht="11.25" customHeight="1"/>
    <row r="110" s="5" customFormat="1" ht="11.25" customHeight="1"/>
    <row r="111" s="5" customFormat="1" ht="11.25" customHeight="1"/>
    <row r="112" s="5" customFormat="1" ht="11.25" customHeight="1"/>
    <row r="113" s="5" customFormat="1" ht="11.25" customHeight="1"/>
    <row r="114" s="5" customFormat="1" ht="11.25" customHeight="1"/>
    <row r="115" s="5" customFormat="1" ht="11.25" customHeight="1"/>
    <row r="116" s="5" customFormat="1" ht="11.25" customHeight="1"/>
    <row r="117" s="5" customFormat="1" ht="11.25" customHeight="1"/>
    <row r="118" s="5" customFormat="1" ht="11.25" customHeight="1"/>
    <row r="119" s="5" customFormat="1" ht="11.25" customHeight="1"/>
    <row r="120" s="5" customFormat="1" ht="11.25" customHeight="1"/>
    <row r="121" s="5" customFormat="1" ht="11.25" customHeight="1"/>
    <row r="122" s="5" customFormat="1" ht="11.25" customHeight="1"/>
    <row r="123" s="5" customFormat="1" ht="11.25" customHeight="1"/>
    <row r="124" s="5" customFormat="1" ht="11.25" customHeight="1"/>
    <row r="125" s="5" customFormat="1" ht="11.25" customHeight="1"/>
    <row r="126" s="5" customFormat="1" ht="11.25" customHeight="1"/>
    <row r="127" s="5" customFormat="1" ht="11.25" customHeight="1"/>
    <row r="128" s="5" customFormat="1" ht="13.15" customHeight="1"/>
    <row r="129" s="5" customFormat="1" ht="12.75"/>
    <row r="130" s="5" customFormat="1" ht="12.75"/>
    <row r="131" s="5" customFormat="1" ht="18.600000000000001" customHeight="1"/>
    <row r="132" s="5" customFormat="1" ht="27.6" customHeight="1"/>
    <row r="133" s="5" customFormat="1" ht="12.75"/>
    <row r="134" s="5" customFormat="1" ht="12.75"/>
    <row r="135" s="5" customFormat="1" ht="12.75"/>
    <row r="136" s="5" customFormat="1" ht="12.75"/>
    <row r="137" s="5" customFormat="1" ht="12.75"/>
    <row r="138" s="5" customFormat="1" ht="12.75"/>
    <row r="139" s="5" customFormat="1" ht="12.75"/>
    <row r="140" s="5" customFormat="1" ht="12.75"/>
    <row r="141" s="5" customFormat="1" ht="12.75"/>
    <row r="142" s="5" customFormat="1" ht="11.25" customHeight="1"/>
    <row r="143" s="5" customFormat="1" ht="11.25" customHeight="1"/>
    <row r="144" s="5" customFormat="1" ht="11.25" customHeight="1"/>
    <row r="145" s="5" customFormat="1" ht="11.25" customHeight="1"/>
    <row r="146" s="5" customFormat="1" ht="11.25" customHeight="1"/>
    <row r="147" s="5" customFormat="1" ht="11.25" customHeight="1"/>
    <row r="148" s="5" customFormat="1" ht="12.75"/>
    <row r="149" s="5" customFormat="1" ht="11.25" customHeight="1"/>
    <row r="150" s="5" customFormat="1" ht="11.25" customHeight="1"/>
    <row r="151" s="5" customFormat="1" ht="11.25" customHeight="1"/>
    <row r="152" s="5" customFormat="1" ht="11.25" customHeight="1"/>
    <row r="153" s="5" customFormat="1" ht="11.25" customHeight="1"/>
    <row r="154" s="5" customFormat="1" ht="11.25" customHeight="1"/>
    <row r="155" s="5" customFormat="1" ht="11.25" customHeight="1"/>
    <row r="156" s="5" customFormat="1" ht="11.25" customHeight="1"/>
    <row r="157" s="5" customFormat="1" ht="11.25" customHeight="1"/>
    <row r="158" s="5" customFormat="1" ht="11.25" customHeight="1"/>
    <row r="159" s="5" customFormat="1" ht="11.25" customHeight="1"/>
    <row r="160" s="5" customFormat="1" ht="11.25" customHeight="1"/>
    <row r="161" s="5" customFormat="1" ht="11.25" customHeight="1"/>
    <row r="162" s="5" customFormat="1" ht="11.25" customHeight="1"/>
    <row r="163" s="5" customFormat="1" ht="11.25" customHeight="1"/>
    <row r="164" s="5" customFormat="1" ht="11.25" customHeight="1"/>
    <row r="165" s="5" customFormat="1" ht="11.25" customHeight="1"/>
    <row r="166" s="5" customFormat="1" ht="11.25" customHeight="1"/>
    <row r="167" s="5" customFormat="1" ht="11.25" customHeight="1"/>
    <row r="168" s="5" customFormat="1" ht="12.75"/>
    <row r="169" s="5" customFormat="1" ht="13.15" customHeight="1"/>
    <row r="170" s="5" customFormat="1" ht="12.75"/>
    <row r="171" s="5" customFormat="1" ht="12.75"/>
    <row r="172" s="5" customFormat="1" ht="12.75"/>
    <row r="173" s="5" customFormat="1" ht="12.75"/>
    <row r="174" s="5" customFormat="1" ht="12.75"/>
    <row r="175" s="5" customFormat="1" ht="12.75"/>
    <row r="176" s="5" customFormat="1" ht="12.75"/>
    <row r="177" s="5" customFormat="1" ht="12.75"/>
    <row r="178" s="5" customFormat="1" ht="12.75"/>
    <row r="179" s="5" customFormat="1" ht="12.75"/>
    <row r="180" s="5" customFormat="1" ht="12.75"/>
    <row r="181" s="5" customFormat="1" ht="12.75"/>
    <row r="182" s="5" customFormat="1" ht="12.75"/>
    <row r="183" s="5" customFormat="1" ht="11.25" customHeight="1"/>
    <row r="184" s="5" customFormat="1" ht="11.25" customHeight="1"/>
    <row r="185" s="5" customFormat="1" ht="11.25" customHeight="1"/>
    <row r="186" s="5" customFormat="1" ht="11.25" customHeight="1"/>
    <row r="187" s="5" customFormat="1" ht="11.25" customHeight="1"/>
    <row r="188" s="5" customFormat="1" ht="11.25" customHeight="1"/>
    <row r="189" s="5" customFormat="1" ht="11.25" customHeight="1"/>
    <row r="190" s="5" customFormat="1" ht="11.25" customHeight="1"/>
    <row r="191" s="5" customFormat="1" ht="11.25" customHeight="1"/>
    <row r="192" s="5" customFormat="1" ht="11.25" customHeight="1"/>
    <row r="193" s="5" customFormat="1" ht="11.25" customHeight="1"/>
    <row r="194" s="5" customFormat="1" ht="11.25" customHeight="1"/>
    <row r="195" s="5" customFormat="1" ht="11.25" customHeight="1"/>
    <row r="196" s="5" customFormat="1" ht="11.25" customHeight="1"/>
    <row r="197" s="5" customFormat="1" ht="11.25" customHeight="1"/>
    <row r="198" s="5" customFormat="1" ht="11.25" customHeight="1"/>
    <row r="199" s="5" customFormat="1" ht="11.25" customHeight="1"/>
    <row r="200" s="5" customFormat="1" ht="11.25" customHeight="1"/>
    <row r="201" s="5" customFormat="1" ht="11.25" customHeight="1"/>
    <row r="202" s="5" customFormat="1" ht="11.25" customHeight="1"/>
    <row r="203" s="5" customFormat="1" ht="11.25" customHeight="1"/>
    <row r="204" s="5" customFormat="1" ht="11.25" customHeight="1"/>
    <row r="205" s="5" customFormat="1" ht="11.25" customHeight="1"/>
    <row r="206" s="5" customFormat="1" ht="11.25" customHeight="1"/>
    <row r="207" s="5" customFormat="1" ht="11.25" customHeight="1"/>
    <row r="208" s="5" customFormat="1" ht="11.25" customHeight="1"/>
    <row r="209" s="5" customFormat="1" ht="11.25" customHeight="1"/>
    <row r="210" s="5" customFormat="1" ht="11.25" customHeight="1"/>
    <row r="211" s="5" customFormat="1" ht="11.25" customHeight="1"/>
    <row r="212" s="5" customFormat="1" ht="11.25" customHeight="1"/>
    <row r="213" s="5" customFormat="1" ht="11.25" customHeight="1"/>
    <row r="214" s="5" customFormat="1" ht="11.25" customHeight="1"/>
    <row r="215" s="5" customFormat="1" ht="11.25" customHeight="1"/>
    <row r="216" s="5" customFormat="1" ht="11.25" customHeight="1"/>
    <row r="217" s="5" customFormat="1" ht="11.25" customHeight="1"/>
    <row r="218" s="5" customFormat="1" ht="11.25" customHeight="1"/>
    <row r="219" s="5" customFormat="1" ht="11.25" customHeight="1"/>
    <row r="220" s="5" customFormat="1" ht="11.25" customHeight="1"/>
  </sheetData>
  <sheetProtection formatCells="0" formatColumns="0" formatRows="0" insertColumns="0" insertRows="0" insertHyperlinks="0" deleteColumns="0" deleteRows="0" selectLockedCells="1" sort="0" autoFilter="0" pivotTables="0" selectUnlockedCells="1"/>
  <mergeCells count="6">
    <mergeCell ref="I5:L5"/>
    <mergeCell ref="E5:H5"/>
    <mergeCell ref="C9:C68"/>
    <mergeCell ref="C69:C73"/>
    <mergeCell ref="E3:H3"/>
    <mergeCell ref="I3:L3"/>
  </mergeCells>
  <phoneticPr fontId="0" type="noConversion"/>
  <printOptions horizontalCentered="1"/>
  <pageMargins left="0.27559055118110237" right="0.23622047244094491" top="0.31496062992125984" bottom="0.39370078740157483" header="0.31496062992125984" footer="0.15748031496062992"/>
  <pageSetup paperSize="9" scale="95" orientation="portrait" r:id="rId1"/>
  <headerFooter alignWithMargins="0">
    <oddFooter>&amp;L&amp;"Arial Narrow,Italique"© Observatoire de la musique&amp;R&amp;"Arial Narrow,Normal"&amp;UAnnexe 2,6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1FD412-D742-41EE-ADFF-4BB6BD27F8A0}">
  <sheetPr>
    <tabColor theme="6" tint="0.59999389629810485"/>
  </sheetPr>
  <dimension ref="B2:G73"/>
  <sheetViews>
    <sheetView showGridLines="0" zoomScale="85" zoomScaleNormal="85" workbookViewId="0">
      <selection activeCell="A2" sqref="A2"/>
    </sheetView>
  </sheetViews>
  <sheetFormatPr baseColWidth="10" defaultRowHeight="12.75"/>
  <cols>
    <col min="2" max="2" width="3.85546875" bestFit="1" customWidth="1"/>
    <col min="3" max="3" width="17.85546875" bestFit="1" customWidth="1"/>
    <col min="4" max="4" width="14.7109375" bestFit="1" customWidth="1"/>
    <col min="7" max="7" width="38.5703125" customWidth="1"/>
  </cols>
  <sheetData>
    <row r="2" spans="2:7" ht="14.25" thickBot="1">
      <c r="C2" s="16"/>
      <c r="D2" s="16"/>
      <c r="E2" s="16"/>
      <c r="F2" s="16"/>
      <c r="G2" s="16"/>
    </row>
    <row r="3" spans="2:7" ht="25.15" customHeight="1" thickBot="1">
      <c r="C3" s="46"/>
      <c r="D3" s="396" t="s">
        <v>115</v>
      </c>
      <c r="E3" s="16"/>
      <c r="F3" s="16"/>
      <c r="G3" s="16"/>
    </row>
    <row r="4" spans="2:7" ht="34.15" customHeight="1" thickBot="1">
      <c r="C4" s="16"/>
      <c r="D4" s="458" t="s">
        <v>106</v>
      </c>
      <c r="E4" s="16"/>
      <c r="F4" s="16"/>
      <c r="G4" s="16"/>
    </row>
    <row r="5" spans="2:7" ht="14.25" thickBot="1">
      <c r="C5" s="49"/>
      <c r="D5" s="396">
        <v>2024</v>
      </c>
      <c r="E5" s="16"/>
      <c r="F5" s="16"/>
      <c r="G5" s="16"/>
    </row>
    <row r="6" spans="2:7" ht="13.5">
      <c r="B6" s="16"/>
      <c r="C6" s="69" t="s">
        <v>135</v>
      </c>
      <c r="D6" s="450" t="s">
        <v>94</v>
      </c>
      <c r="E6" s="16"/>
      <c r="F6" s="16"/>
      <c r="G6" s="16"/>
    </row>
    <row r="7" spans="2:7" ht="14.25" thickBot="1">
      <c r="B7" s="16"/>
      <c r="C7" s="170" t="s">
        <v>61</v>
      </c>
      <c r="D7" s="512" t="s">
        <v>94</v>
      </c>
      <c r="E7" s="16"/>
      <c r="F7" s="16"/>
      <c r="G7" s="16"/>
    </row>
    <row r="8" spans="2:7" ht="14.25" thickBot="1">
      <c r="B8" s="16"/>
      <c r="C8" s="194" t="s">
        <v>62</v>
      </c>
      <c r="D8" s="452" t="s">
        <v>94</v>
      </c>
      <c r="E8" s="16"/>
      <c r="F8" s="16"/>
      <c r="G8" s="16"/>
    </row>
    <row r="9" spans="2:7" ht="13.5">
      <c r="B9" s="599" t="s">
        <v>23</v>
      </c>
      <c r="C9" s="71" t="s">
        <v>136</v>
      </c>
      <c r="D9" s="450">
        <v>0.475347777208452</v>
      </c>
      <c r="E9" s="5"/>
      <c r="F9" s="5"/>
      <c r="G9" s="5"/>
    </row>
    <row r="10" spans="2:7" ht="13.5">
      <c r="B10" s="600"/>
      <c r="C10" s="72" t="s">
        <v>63</v>
      </c>
      <c r="D10" s="241">
        <v>0.40165194293559359</v>
      </c>
      <c r="E10" s="5"/>
      <c r="F10" s="5"/>
      <c r="G10" s="5"/>
    </row>
    <row r="11" spans="2:7" ht="13.5">
      <c r="B11" s="600"/>
      <c r="C11" s="73" t="s">
        <v>118</v>
      </c>
      <c r="D11" s="480">
        <v>0.36446710958719702</v>
      </c>
      <c r="E11" s="5"/>
      <c r="F11" s="5"/>
      <c r="G11" s="5"/>
    </row>
    <row r="12" spans="2:7" ht="13.5">
      <c r="B12" s="600"/>
      <c r="C12" s="72" t="s">
        <v>64</v>
      </c>
      <c r="D12" s="241">
        <v>0.57122902848224733</v>
      </c>
      <c r="E12" s="5"/>
      <c r="F12" s="5"/>
      <c r="G12" s="5"/>
    </row>
    <row r="13" spans="2:7" ht="13.5">
      <c r="B13" s="600"/>
      <c r="C13" s="73" t="s">
        <v>8</v>
      </c>
      <c r="D13" s="480">
        <v>0.49940728313841842</v>
      </c>
      <c r="E13" s="5"/>
      <c r="F13" s="5"/>
      <c r="G13" s="5"/>
    </row>
    <row r="14" spans="2:7" ht="13.5">
      <c r="B14" s="600"/>
      <c r="C14" s="72" t="s">
        <v>65</v>
      </c>
      <c r="D14" s="241">
        <v>0.24388060205753667</v>
      </c>
      <c r="E14" s="5"/>
      <c r="F14" s="5"/>
      <c r="G14" s="5"/>
    </row>
    <row r="15" spans="2:7" ht="13.5">
      <c r="B15" s="600"/>
      <c r="C15" s="73" t="s">
        <v>26</v>
      </c>
      <c r="D15" s="480">
        <v>0.5525808398216151</v>
      </c>
      <c r="E15" s="5"/>
      <c r="F15" s="5"/>
      <c r="G15" s="5"/>
    </row>
    <row r="16" spans="2:7" ht="13.5">
      <c r="B16" s="600"/>
      <c r="C16" s="72" t="s">
        <v>0</v>
      </c>
      <c r="D16" s="241">
        <v>0.58394404526031851</v>
      </c>
      <c r="E16" s="5"/>
      <c r="F16" s="5"/>
      <c r="G16" s="5"/>
    </row>
    <row r="17" spans="2:7" ht="13.5">
      <c r="B17" s="600"/>
      <c r="C17" s="73" t="s">
        <v>27</v>
      </c>
      <c r="D17" s="480">
        <v>0.21962299185967471</v>
      </c>
      <c r="E17" s="5"/>
      <c r="F17" s="5"/>
      <c r="G17" s="5"/>
    </row>
    <row r="18" spans="2:7" ht="13.5">
      <c r="B18" s="600"/>
      <c r="C18" s="72" t="s">
        <v>132</v>
      </c>
      <c r="D18" s="241">
        <v>0.28955084590792435</v>
      </c>
      <c r="E18" s="5"/>
      <c r="F18" s="5"/>
      <c r="G18" s="5"/>
    </row>
    <row r="19" spans="2:7" ht="13.5">
      <c r="B19" s="600"/>
      <c r="C19" s="73" t="s">
        <v>67</v>
      </c>
      <c r="D19" s="480">
        <v>0.2842543593302681</v>
      </c>
      <c r="E19" s="5"/>
      <c r="F19" s="5"/>
      <c r="G19" s="5"/>
    </row>
    <row r="20" spans="2:7" ht="13.5">
      <c r="B20" s="600"/>
      <c r="C20" s="72" t="s">
        <v>137</v>
      </c>
      <c r="D20" s="241">
        <v>0.14541579572933316</v>
      </c>
      <c r="E20" s="5"/>
      <c r="F20" s="5"/>
      <c r="G20" s="5"/>
    </row>
    <row r="21" spans="2:7" ht="13.5">
      <c r="B21" s="600"/>
      <c r="C21" s="73" t="s">
        <v>140</v>
      </c>
      <c r="D21" s="480">
        <v>0.34588279088655571</v>
      </c>
      <c r="E21" s="5"/>
      <c r="F21" s="5"/>
      <c r="G21" s="5"/>
    </row>
    <row r="22" spans="2:7" ht="13.5">
      <c r="B22" s="600"/>
      <c r="C22" s="72" t="s">
        <v>119</v>
      </c>
      <c r="D22" s="241">
        <v>0.52100696951003422</v>
      </c>
      <c r="E22" s="5"/>
      <c r="F22" s="5"/>
      <c r="G22" s="5"/>
    </row>
    <row r="23" spans="2:7" ht="13.5">
      <c r="B23" s="600"/>
      <c r="C23" s="73" t="s">
        <v>68</v>
      </c>
      <c r="D23" s="480">
        <v>0.48184591373439273</v>
      </c>
      <c r="E23" s="5"/>
      <c r="F23" s="5"/>
      <c r="G23" s="5"/>
    </row>
    <row r="24" spans="2:7" ht="13.5">
      <c r="B24" s="600"/>
      <c r="C24" s="72" t="s">
        <v>9</v>
      </c>
      <c r="D24" s="241">
        <v>3.4211669320978723E-2</v>
      </c>
      <c r="E24" s="5"/>
      <c r="F24" s="5"/>
      <c r="G24" s="5"/>
    </row>
    <row r="25" spans="2:7" ht="13.5">
      <c r="B25" s="600"/>
      <c r="C25" s="73" t="s">
        <v>69</v>
      </c>
      <c r="D25" s="480">
        <v>0.50692230311503639</v>
      </c>
      <c r="E25" s="5"/>
      <c r="F25" s="5"/>
      <c r="G25" s="5"/>
    </row>
    <row r="26" spans="2:7" ht="13.5">
      <c r="B26" s="600"/>
      <c r="C26" s="72" t="s">
        <v>15</v>
      </c>
      <c r="D26" s="241">
        <v>0.23743622448979593</v>
      </c>
      <c r="E26" s="5"/>
      <c r="F26" s="5"/>
      <c r="G26" s="5"/>
    </row>
    <row r="27" spans="2:7" ht="13.5">
      <c r="B27" s="600"/>
      <c r="C27" s="73" t="s">
        <v>131</v>
      </c>
      <c r="D27" s="480">
        <v>0.52584177959989375</v>
      </c>
      <c r="E27" s="5"/>
      <c r="F27" s="5"/>
      <c r="G27" s="5"/>
    </row>
    <row r="28" spans="2:7" ht="13.5">
      <c r="B28" s="600"/>
      <c r="C28" s="72" t="s">
        <v>1</v>
      </c>
      <c r="D28" s="241">
        <v>0.54652117635596886</v>
      </c>
      <c r="E28" s="5"/>
      <c r="F28" s="5"/>
      <c r="G28" s="5"/>
    </row>
    <row r="29" spans="2:7" ht="13.5">
      <c r="B29" s="600"/>
      <c r="C29" s="73" t="s">
        <v>141</v>
      </c>
      <c r="D29" s="480">
        <v>0.55589686737341304</v>
      </c>
      <c r="E29" s="5"/>
      <c r="F29" s="5"/>
      <c r="G29" s="5"/>
    </row>
    <row r="30" spans="2:7" ht="13.5">
      <c r="B30" s="600"/>
      <c r="C30" s="72" t="s">
        <v>2</v>
      </c>
      <c r="D30" s="241">
        <v>0.5508248866161386</v>
      </c>
      <c r="E30" s="5"/>
      <c r="F30" s="5"/>
      <c r="G30" s="5"/>
    </row>
    <row r="31" spans="2:7" ht="13.5">
      <c r="B31" s="600"/>
      <c r="C31" s="73" t="s">
        <v>71</v>
      </c>
      <c r="D31" s="480">
        <v>0.11813942365179959</v>
      </c>
      <c r="E31" s="5"/>
      <c r="F31" s="5"/>
      <c r="G31" s="5"/>
    </row>
    <row r="32" spans="2:7" ht="13.5">
      <c r="B32" s="600"/>
      <c r="C32" s="72" t="s">
        <v>3</v>
      </c>
      <c r="D32" s="241">
        <v>0.49833840531120821</v>
      </c>
      <c r="E32" s="5"/>
      <c r="F32" s="5"/>
      <c r="G32" s="5"/>
    </row>
    <row r="33" spans="2:7" ht="13.5">
      <c r="B33" s="600"/>
      <c r="C33" s="73" t="s">
        <v>33</v>
      </c>
      <c r="D33" s="480">
        <v>0.44517630069397085</v>
      </c>
      <c r="E33" s="5"/>
      <c r="F33" s="5"/>
      <c r="G33" s="5"/>
    </row>
    <row r="34" spans="2:7" ht="13.5">
      <c r="B34" s="600"/>
      <c r="C34" s="72" t="s">
        <v>72</v>
      </c>
      <c r="D34" s="241">
        <v>0.39759876251312426</v>
      </c>
      <c r="E34" s="5"/>
      <c r="F34" s="5"/>
      <c r="G34" s="5"/>
    </row>
    <row r="35" spans="2:7" ht="13.5">
      <c r="B35" s="600"/>
      <c r="C35" s="73" t="s">
        <v>38</v>
      </c>
      <c r="D35" s="480">
        <v>0.23497336676706676</v>
      </c>
      <c r="E35" s="5"/>
      <c r="F35" s="5"/>
      <c r="G35" s="5"/>
    </row>
    <row r="36" spans="2:7" ht="13.5">
      <c r="B36" s="600"/>
      <c r="C36" s="72" t="s">
        <v>73</v>
      </c>
      <c r="D36" s="241">
        <v>0.38266895592656752</v>
      </c>
      <c r="E36" s="5"/>
      <c r="F36" s="5"/>
      <c r="G36" s="5"/>
    </row>
    <row r="37" spans="2:7" ht="13.5">
      <c r="B37" s="600"/>
      <c r="C37" s="73" t="s">
        <v>74</v>
      </c>
      <c r="D37" s="480">
        <v>0.40965017872402987</v>
      </c>
      <c r="E37" s="5"/>
      <c r="F37" s="5"/>
      <c r="G37" s="5"/>
    </row>
    <row r="38" spans="2:7" ht="13.5">
      <c r="B38" s="600"/>
      <c r="C38" s="72" t="s">
        <v>138</v>
      </c>
      <c r="D38" s="241">
        <v>0.32537425775696244</v>
      </c>
      <c r="E38" s="5"/>
      <c r="F38" s="5"/>
      <c r="G38" s="5"/>
    </row>
    <row r="39" spans="2:7" ht="13.5">
      <c r="B39" s="600"/>
      <c r="C39" s="73" t="s">
        <v>75</v>
      </c>
      <c r="D39" s="480">
        <v>0.56022936339770679</v>
      </c>
      <c r="E39" s="5"/>
      <c r="F39" s="5"/>
      <c r="G39" s="5"/>
    </row>
    <row r="40" spans="2:7" ht="13.5">
      <c r="B40" s="600"/>
      <c r="C40" s="72" t="s">
        <v>34</v>
      </c>
      <c r="D40" s="241">
        <v>0.43400473383765725</v>
      </c>
      <c r="E40" s="5"/>
      <c r="F40" s="5"/>
      <c r="G40" s="5"/>
    </row>
    <row r="41" spans="2:7" ht="13.5">
      <c r="B41" s="600"/>
      <c r="C41" s="73" t="s">
        <v>16</v>
      </c>
      <c r="D41" s="480">
        <v>0.12094875264998318</v>
      </c>
      <c r="E41" s="5"/>
      <c r="F41" s="5"/>
      <c r="G41" s="5"/>
    </row>
    <row r="42" spans="2:7" ht="13.5">
      <c r="B42" s="600"/>
      <c r="C42" s="72" t="s">
        <v>4</v>
      </c>
      <c r="D42" s="241">
        <v>0.61375970725197926</v>
      </c>
      <c r="E42" s="5"/>
      <c r="F42" s="5"/>
      <c r="G42" s="5"/>
    </row>
    <row r="43" spans="2:7" ht="13.5">
      <c r="B43" s="600"/>
      <c r="C43" s="73" t="s">
        <v>134</v>
      </c>
      <c r="D43" s="480">
        <v>0.34484563497758608</v>
      </c>
      <c r="E43" s="5"/>
      <c r="F43" s="5"/>
      <c r="G43" s="5"/>
    </row>
    <row r="44" spans="2:7" ht="13.5">
      <c r="B44" s="600"/>
      <c r="C44" s="72" t="s">
        <v>142</v>
      </c>
      <c r="D44" s="241">
        <v>0.34140919649324375</v>
      </c>
      <c r="E44" s="5"/>
      <c r="F44" s="5"/>
      <c r="G44" s="5"/>
    </row>
    <row r="45" spans="2:7" ht="13.5">
      <c r="B45" s="600"/>
      <c r="C45" s="73" t="s">
        <v>11</v>
      </c>
      <c r="D45" s="480">
        <v>0.4844700070159027</v>
      </c>
      <c r="E45" s="5"/>
      <c r="F45" s="5"/>
      <c r="G45" s="5"/>
    </row>
    <row r="46" spans="2:7" ht="13.5">
      <c r="B46" s="600"/>
      <c r="C46" s="72" t="s">
        <v>76</v>
      </c>
      <c r="D46" s="241">
        <v>8.9221530049746797E-2</v>
      </c>
      <c r="E46" s="5"/>
      <c r="F46" s="5"/>
      <c r="G46" s="5"/>
    </row>
    <row r="47" spans="2:7" ht="13.5">
      <c r="B47" s="600"/>
      <c r="C47" s="73" t="s">
        <v>127</v>
      </c>
      <c r="D47" s="480">
        <v>0.5205325184882329</v>
      </c>
      <c r="E47" s="5"/>
      <c r="F47" s="5"/>
      <c r="G47" s="5"/>
    </row>
    <row r="48" spans="2:7" ht="13.5">
      <c r="B48" s="600"/>
      <c r="C48" s="72" t="s">
        <v>28</v>
      </c>
      <c r="D48" s="241">
        <v>0.33651335112067321</v>
      </c>
      <c r="E48" s="5"/>
      <c r="F48" s="5"/>
      <c r="G48" s="5"/>
    </row>
    <row r="49" spans="2:7" ht="13.5">
      <c r="B49" s="600"/>
      <c r="C49" s="73" t="s">
        <v>29</v>
      </c>
      <c r="D49" s="480">
        <v>0.36769955980728569</v>
      </c>
      <c r="E49" s="5"/>
      <c r="F49" s="5"/>
      <c r="G49" s="5"/>
    </row>
    <row r="50" spans="2:7" ht="13.5">
      <c r="B50" s="600"/>
      <c r="C50" s="72" t="s">
        <v>77</v>
      </c>
      <c r="D50" s="241">
        <v>0.52137612143530643</v>
      </c>
      <c r="E50" s="5"/>
      <c r="F50" s="5"/>
      <c r="G50" s="5"/>
    </row>
    <row r="51" spans="2:7" ht="13.5">
      <c r="B51" s="600"/>
      <c r="C51" s="73" t="s">
        <v>36</v>
      </c>
      <c r="D51" s="480">
        <v>0.30015066724063716</v>
      </c>
      <c r="E51" s="5"/>
      <c r="F51" s="5"/>
      <c r="G51" s="5"/>
    </row>
    <row r="52" spans="2:7" ht="13.5">
      <c r="B52" s="600"/>
      <c r="C52" s="72" t="s">
        <v>30</v>
      </c>
      <c r="D52" s="241">
        <v>0.28585053903825258</v>
      </c>
      <c r="E52" s="5"/>
      <c r="F52" s="5"/>
      <c r="G52" s="5"/>
    </row>
    <row r="53" spans="2:7" ht="13.5">
      <c r="B53" s="600"/>
      <c r="C53" s="73" t="s">
        <v>39</v>
      </c>
      <c r="D53" s="480">
        <v>0.41486746433160282</v>
      </c>
      <c r="E53" s="5"/>
      <c r="F53" s="5"/>
      <c r="G53" s="5"/>
    </row>
    <row r="54" spans="2:7" ht="13.5">
      <c r="B54" s="600"/>
      <c r="C54" s="72" t="s">
        <v>143</v>
      </c>
      <c r="D54" s="241">
        <v>0.45898835997475307</v>
      </c>
      <c r="E54" s="5"/>
      <c r="F54" s="5"/>
      <c r="G54" s="5"/>
    </row>
    <row r="55" spans="2:7" ht="13.5">
      <c r="B55" s="600"/>
      <c r="C55" s="73" t="s">
        <v>17</v>
      </c>
      <c r="D55" s="480">
        <v>0.2329924874791319</v>
      </c>
      <c r="E55" s="5"/>
      <c r="F55" s="5"/>
      <c r="G55" s="5"/>
    </row>
    <row r="56" spans="2:7" ht="13.5">
      <c r="B56" s="600"/>
      <c r="C56" s="72" t="s">
        <v>37</v>
      </c>
      <c r="D56" s="241">
        <v>0.3207313679832462</v>
      </c>
      <c r="E56" s="5"/>
      <c r="F56" s="5"/>
      <c r="G56" s="5"/>
    </row>
    <row r="57" spans="2:7" ht="13.5">
      <c r="B57" s="600"/>
      <c r="C57" s="73" t="s">
        <v>139</v>
      </c>
      <c r="D57" s="480">
        <v>0.49735344052731445</v>
      </c>
      <c r="E57" s="5"/>
      <c r="F57" s="5"/>
      <c r="G57" s="5"/>
    </row>
    <row r="58" spans="2:7" ht="13.5">
      <c r="B58" s="600"/>
      <c r="C58" s="72" t="s">
        <v>5</v>
      </c>
      <c r="D58" s="241">
        <v>0.83407915036523728</v>
      </c>
      <c r="E58" s="5"/>
      <c r="F58" s="5"/>
      <c r="G58" s="5"/>
    </row>
    <row r="59" spans="2:7" ht="13.5">
      <c r="B59" s="600"/>
      <c r="C59" s="73" t="s">
        <v>78</v>
      </c>
      <c r="D59" s="480">
        <v>0.46069930300928214</v>
      </c>
      <c r="E59" s="5"/>
      <c r="F59" s="5"/>
      <c r="G59" s="5"/>
    </row>
    <row r="60" spans="2:7" ht="13.5">
      <c r="B60" s="600"/>
      <c r="C60" s="72" t="s">
        <v>79</v>
      </c>
      <c r="D60" s="241">
        <v>0.53558059126767865</v>
      </c>
      <c r="E60" s="5"/>
      <c r="F60" s="5"/>
      <c r="G60" s="5"/>
    </row>
    <row r="61" spans="2:7" ht="13.5">
      <c r="B61" s="600"/>
      <c r="C61" s="73" t="s">
        <v>13</v>
      </c>
      <c r="D61" s="480">
        <v>0.49064227515929226</v>
      </c>
      <c r="E61" s="5"/>
      <c r="F61" s="5"/>
      <c r="G61" s="5"/>
    </row>
    <row r="62" spans="2:7" ht="13.5">
      <c r="B62" s="600"/>
      <c r="C62" s="72" t="s">
        <v>80</v>
      </c>
      <c r="D62" s="241">
        <v>0.33619852781783394</v>
      </c>
      <c r="E62" s="5"/>
      <c r="F62" s="5"/>
      <c r="G62" s="5"/>
    </row>
    <row r="63" spans="2:7" ht="13.5">
      <c r="B63" s="600"/>
      <c r="C63" s="73" t="s">
        <v>81</v>
      </c>
      <c r="D63" s="480">
        <v>0.54639586445290822</v>
      </c>
      <c r="E63" s="5"/>
      <c r="F63" s="5"/>
      <c r="G63" s="5"/>
    </row>
    <row r="64" spans="2:7" ht="13.5">
      <c r="B64" s="600"/>
      <c r="C64" s="72" t="s">
        <v>32</v>
      </c>
      <c r="D64" s="241">
        <v>0.40123445517795508</v>
      </c>
      <c r="E64" s="5"/>
      <c r="F64" s="5"/>
      <c r="G64" s="5"/>
    </row>
    <row r="65" spans="2:7" ht="13.5">
      <c r="B65" s="600"/>
      <c r="C65" s="73" t="s">
        <v>31</v>
      </c>
      <c r="D65" s="480">
        <v>0.1973650980722283</v>
      </c>
      <c r="E65" s="5"/>
      <c r="F65" s="5"/>
      <c r="G65" s="5"/>
    </row>
    <row r="66" spans="2:7" ht="13.5">
      <c r="B66" s="600"/>
      <c r="C66" s="72" t="s">
        <v>6</v>
      </c>
      <c r="D66" s="241">
        <v>0.51660727339181289</v>
      </c>
      <c r="E66" s="5"/>
      <c r="F66" s="5"/>
      <c r="G66" s="5"/>
    </row>
    <row r="67" spans="2:7" ht="13.5">
      <c r="B67" s="600"/>
      <c r="C67" s="73" t="s">
        <v>7</v>
      </c>
      <c r="D67" s="480">
        <v>0.434100213760371</v>
      </c>
      <c r="E67" s="5"/>
      <c r="F67" s="5"/>
      <c r="G67" s="5"/>
    </row>
    <row r="68" spans="2:7" ht="14.25" thickBot="1">
      <c r="B68" s="600"/>
      <c r="C68" s="74" t="s">
        <v>14</v>
      </c>
      <c r="D68" s="243">
        <v>0.55897026077106315</v>
      </c>
      <c r="E68" s="5"/>
      <c r="F68" s="5"/>
      <c r="G68" s="5"/>
    </row>
    <row r="69" spans="2:7" ht="14.25" thickBot="1">
      <c r="B69" s="606" t="s">
        <v>24</v>
      </c>
      <c r="C69" s="36" t="s">
        <v>18</v>
      </c>
      <c r="D69" s="480">
        <v>0.31579996015142459</v>
      </c>
      <c r="E69" s="5"/>
      <c r="F69" s="5"/>
      <c r="G69" s="5"/>
    </row>
    <row r="70" spans="2:7" ht="14.25" thickBot="1">
      <c r="B70" s="603"/>
      <c r="C70" s="35" t="s">
        <v>19</v>
      </c>
      <c r="D70" s="241">
        <v>0.28412984906746186</v>
      </c>
      <c r="E70" s="5"/>
      <c r="F70" s="5"/>
      <c r="G70" s="5"/>
    </row>
    <row r="71" spans="2:7" ht="14.25" thickBot="1">
      <c r="B71" s="603"/>
      <c r="C71" s="35" t="s">
        <v>12</v>
      </c>
      <c r="D71" s="481">
        <v>0.31734565937459064</v>
      </c>
      <c r="E71" s="5"/>
      <c r="F71" s="5"/>
      <c r="G71" s="5"/>
    </row>
    <row r="72" spans="2:7" ht="14.25" thickBot="1">
      <c r="B72" s="603"/>
      <c r="C72" s="35" t="s">
        <v>20</v>
      </c>
      <c r="D72" s="241">
        <v>0.33168585704975018</v>
      </c>
      <c r="E72" s="5"/>
      <c r="F72" s="5"/>
      <c r="G72" s="5"/>
    </row>
    <row r="73" spans="2:7" ht="14.25" thickBot="1">
      <c r="B73" s="604"/>
      <c r="C73" s="104" t="s">
        <v>21</v>
      </c>
      <c r="D73" s="482">
        <v>0.63722665968312164</v>
      </c>
      <c r="E73" s="5"/>
      <c r="F73" s="5"/>
      <c r="G73" s="5"/>
    </row>
  </sheetData>
  <mergeCells count="2">
    <mergeCell ref="B9:B68"/>
    <mergeCell ref="B69:B7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F6853-988F-43E8-923E-2A4DE78EC28F}">
  <dimension ref="A1:AJ77"/>
  <sheetViews>
    <sheetView showGridLines="0" zoomScale="70" zoomScaleNormal="70" workbookViewId="0">
      <selection activeCell="B3" sqref="B3"/>
    </sheetView>
  </sheetViews>
  <sheetFormatPr baseColWidth="10" defaultRowHeight="12.75"/>
  <cols>
    <col min="2" max="2" width="3.85546875" bestFit="1" customWidth="1"/>
    <col min="3" max="3" width="17.85546875" bestFit="1" customWidth="1"/>
    <col min="4" max="16" width="12.140625" customWidth="1"/>
    <col min="18" max="18" width="3.85546875" bestFit="1" customWidth="1"/>
    <col min="19" max="19" width="17.85546875" bestFit="1" customWidth="1"/>
    <col min="20" max="31" width="12.140625" customWidth="1"/>
  </cols>
  <sheetData>
    <row r="1" spans="1:36" ht="13.5">
      <c r="A1" s="41"/>
      <c r="B1" s="43"/>
      <c r="C1" s="41"/>
      <c r="D1" s="123"/>
      <c r="E1" s="125"/>
      <c r="F1" s="42"/>
      <c r="G1" s="125"/>
      <c r="H1" s="125"/>
      <c r="I1" s="42"/>
      <c r="J1" s="126"/>
      <c r="K1" s="125"/>
      <c r="L1" s="42"/>
      <c r="M1" s="125"/>
      <c r="N1" s="125"/>
      <c r="O1" s="42"/>
      <c r="P1" s="41"/>
      <c r="Q1" s="41"/>
      <c r="R1" s="43"/>
      <c r="S1" s="41"/>
      <c r="T1" s="123"/>
      <c r="U1" s="125"/>
      <c r="V1" s="42"/>
      <c r="W1" s="125"/>
      <c r="X1" s="125"/>
      <c r="Y1" s="42"/>
      <c r="Z1" s="126"/>
      <c r="AA1" s="125"/>
      <c r="AB1" s="42"/>
      <c r="AC1" s="125"/>
      <c r="AD1" s="125"/>
      <c r="AE1" s="42"/>
    </row>
    <row r="2" spans="1:36" ht="13.5">
      <c r="A2" s="41"/>
      <c r="B2" s="43"/>
      <c r="C2" s="44"/>
      <c r="D2" s="124"/>
      <c r="E2" s="125"/>
      <c r="F2" s="42"/>
      <c r="G2" s="125"/>
      <c r="H2" s="125"/>
      <c r="I2" s="42"/>
      <c r="J2" s="127"/>
      <c r="K2" s="125"/>
      <c r="L2" s="42"/>
      <c r="M2" s="125"/>
      <c r="N2" s="125"/>
      <c r="O2" s="42"/>
      <c r="P2" s="41"/>
      <c r="Q2" s="41"/>
      <c r="R2" s="43"/>
      <c r="S2" s="44"/>
      <c r="T2" s="124"/>
      <c r="U2" s="125"/>
      <c r="V2" s="42"/>
      <c r="W2" s="125"/>
      <c r="X2" s="125"/>
      <c r="Y2" s="42"/>
      <c r="Z2" s="127"/>
      <c r="AA2" s="125"/>
      <c r="AB2" s="42"/>
      <c r="AC2" s="125"/>
      <c r="AD2" s="125"/>
      <c r="AE2" s="42"/>
    </row>
    <row r="3" spans="1:36" ht="30" customHeight="1" thickBot="1">
      <c r="A3" s="41"/>
      <c r="B3" s="43"/>
      <c r="C3" s="44"/>
      <c r="D3" s="628" t="s">
        <v>96</v>
      </c>
      <c r="E3" s="629"/>
      <c r="F3" s="629"/>
      <c r="G3" s="629"/>
      <c r="H3" s="629"/>
      <c r="I3" s="629"/>
      <c r="J3" s="629"/>
      <c r="K3" s="629"/>
      <c r="L3" s="629"/>
      <c r="M3" s="629"/>
      <c r="N3" s="629"/>
      <c r="O3" s="629"/>
      <c r="P3" s="595"/>
      <c r="Q3" s="41"/>
      <c r="R3" s="43"/>
      <c r="S3" s="44"/>
      <c r="T3" s="628" t="s">
        <v>114</v>
      </c>
      <c r="U3" s="629"/>
      <c r="V3" s="629"/>
      <c r="W3" s="629"/>
      <c r="X3" s="629"/>
      <c r="Y3" s="629"/>
      <c r="Z3" s="629"/>
      <c r="AA3" s="629"/>
      <c r="AB3" s="629"/>
      <c r="AC3" s="629"/>
      <c r="AD3" s="629"/>
      <c r="AE3" s="630"/>
    </row>
    <row r="4" spans="1:36" ht="14.25" thickBot="1">
      <c r="A4" s="41"/>
      <c r="B4" s="38"/>
      <c r="C4" s="39"/>
      <c r="D4" s="607" t="s">
        <v>40</v>
      </c>
      <c r="E4" s="608"/>
      <c r="F4" s="608"/>
      <c r="G4" s="626" t="s">
        <v>41</v>
      </c>
      <c r="H4" s="608"/>
      <c r="I4" s="608"/>
      <c r="J4" s="626" t="s">
        <v>42</v>
      </c>
      <c r="K4" s="608"/>
      <c r="L4" s="608"/>
      <c r="M4" s="626" t="s">
        <v>85</v>
      </c>
      <c r="N4" s="608"/>
      <c r="O4" s="608"/>
      <c r="P4" s="642" t="s">
        <v>97</v>
      </c>
      <c r="Q4" s="204"/>
      <c r="R4" s="38"/>
      <c r="S4" s="39"/>
      <c r="T4" s="607" t="s">
        <v>40</v>
      </c>
      <c r="U4" s="608"/>
      <c r="V4" s="608"/>
      <c r="W4" s="626" t="s">
        <v>41</v>
      </c>
      <c r="X4" s="608"/>
      <c r="Y4" s="608"/>
      <c r="Z4" s="626" t="s">
        <v>42</v>
      </c>
      <c r="AA4" s="608"/>
      <c r="AB4" s="608"/>
      <c r="AC4" s="626" t="s">
        <v>85</v>
      </c>
      <c r="AD4" s="608"/>
      <c r="AE4" s="609"/>
    </row>
    <row r="5" spans="1:36" ht="53.25" thickBot="1">
      <c r="A5" s="167"/>
      <c r="B5" s="45"/>
      <c r="C5" s="168"/>
      <c r="D5" s="409" t="s">
        <v>44</v>
      </c>
      <c r="E5" s="410" t="s">
        <v>44</v>
      </c>
      <c r="F5" s="411" t="s">
        <v>104</v>
      </c>
      <c r="G5" s="409" t="s">
        <v>95</v>
      </c>
      <c r="H5" s="410" t="s">
        <v>95</v>
      </c>
      <c r="I5" s="411" t="s">
        <v>105</v>
      </c>
      <c r="J5" s="409" t="s">
        <v>88</v>
      </c>
      <c r="K5" s="410" t="s">
        <v>88</v>
      </c>
      <c r="L5" s="411" t="s">
        <v>106</v>
      </c>
      <c r="M5" s="409" t="s">
        <v>103</v>
      </c>
      <c r="N5" s="410" t="s">
        <v>103</v>
      </c>
      <c r="O5" s="407" t="s">
        <v>107</v>
      </c>
      <c r="P5" s="643"/>
      <c r="Q5" s="205"/>
      <c r="R5" s="45"/>
      <c r="S5" s="168"/>
      <c r="T5" s="409" t="s">
        <v>44</v>
      </c>
      <c r="U5" s="410" t="s">
        <v>44</v>
      </c>
      <c r="V5" s="411" t="s">
        <v>154</v>
      </c>
      <c r="W5" s="409" t="s">
        <v>95</v>
      </c>
      <c r="X5" s="410" t="s">
        <v>95</v>
      </c>
      <c r="Y5" s="411" t="s">
        <v>155</v>
      </c>
      <c r="Z5" s="409" t="s">
        <v>88</v>
      </c>
      <c r="AA5" s="410" t="s">
        <v>88</v>
      </c>
      <c r="AB5" s="411" t="s">
        <v>156</v>
      </c>
      <c r="AC5" s="409" t="s">
        <v>103</v>
      </c>
      <c r="AD5" s="410" t="s">
        <v>103</v>
      </c>
      <c r="AE5" s="473" t="s">
        <v>157</v>
      </c>
    </row>
    <row r="6" spans="1:36" ht="13.5">
      <c r="A6" s="167"/>
      <c r="B6" s="45"/>
      <c r="C6" s="168"/>
      <c r="D6" s="637">
        <v>2024</v>
      </c>
      <c r="E6" s="635"/>
      <c r="F6" s="636"/>
      <c r="G6" s="634">
        <v>2024</v>
      </c>
      <c r="H6" s="635"/>
      <c r="I6" s="636"/>
      <c r="J6" s="634">
        <v>2024</v>
      </c>
      <c r="K6" s="635"/>
      <c r="L6" s="636"/>
      <c r="M6" s="634">
        <v>2024</v>
      </c>
      <c r="N6" s="635"/>
      <c r="O6" s="636"/>
      <c r="P6" s="519">
        <v>2024</v>
      </c>
      <c r="Q6" s="167"/>
      <c r="R6" s="45"/>
      <c r="S6" s="168"/>
      <c r="T6" s="637">
        <v>2024</v>
      </c>
      <c r="U6" s="635"/>
      <c r="V6" s="636"/>
      <c r="W6" s="634">
        <v>2024</v>
      </c>
      <c r="X6" s="635"/>
      <c r="Y6" s="636"/>
      <c r="Z6" s="634">
        <v>2024</v>
      </c>
      <c r="AA6" s="635"/>
      <c r="AB6" s="636"/>
      <c r="AC6" s="634">
        <v>2024</v>
      </c>
      <c r="AD6" s="635"/>
      <c r="AE6" s="641"/>
      <c r="AI6" s="57"/>
      <c r="AJ6" s="57"/>
    </row>
    <row r="7" spans="1:36" ht="14.25" thickBot="1">
      <c r="A7" s="41"/>
      <c r="B7" s="43"/>
      <c r="C7" s="44"/>
      <c r="D7" s="412" t="s">
        <v>83</v>
      </c>
      <c r="E7" s="631" t="s">
        <v>84</v>
      </c>
      <c r="F7" s="632"/>
      <c r="G7" s="413" t="s">
        <v>83</v>
      </c>
      <c r="H7" s="631" t="s">
        <v>84</v>
      </c>
      <c r="I7" s="632"/>
      <c r="J7" s="413" t="s">
        <v>83</v>
      </c>
      <c r="K7" s="631" t="s">
        <v>84</v>
      </c>
      <c r="L7" s="632"/>
      <c r="M7" s="413" t="s">
        <v>83</v>
      </c>
      <c r="N7" s="631" t="s">
        <v>84</v>
      </c>
      <c r="O7" s="640"/>
      <c r="P7" s="520" t="s">
        <v>84</v>
      </c>
      <c r="Q7" s="41"/>
      <c r="R7" s="43"/>
      <c r="S7" s="44"/>
      <c r="T7" s="412" t="s">
        <v>83</v>
      </c>
      <c r="U7" s="631" t="s">
        <v>84</v>
      </c>
      <c r="V7" s="632"/>
      <c r="W7" s="413" t="s">
        <v>83</v>
      </c>
      <c r="X7" s="631" t="s">
        <v>84</v>
      </c>
      <c r="Y7" s="632"/>
      <c r="Z7" s="413" t="s">
        <v>83</v>
      </c>
      <c r="AA7" s="631" t="s">
        <v>84</v>
      </c>
      <c r="AB7" s="632"/>
      <c r="AC7" s="413" t="s">
        <v>83</v>
      </c>
      <c r="AD7" s="631" t="s">
        <v>84</v>
      </c>
      <c r="AE7" s="633"/>
      <c r="AI7" s="57"/>
      <c r="AJ7" s="57"/>
    </row>
    <row r="8" spans="1:36" ht="13.5">
      <c r="A8" s="41"/>
      <c r="B8" s="43"/>
      <c r="C8" s="69" t="s">
        <v>135</v>
      </c>
      <c r="D8" s="270">
        <v>134255</v>
      </c>
      <c r="E8" s="270">
        <v>36661</v>
      </c>
      <c r="F8" s="517">
        <v>0.27306990428661876</v>
      </c>
      <c r="G8" s="271">
        <v>47917</v>
      </c>
      <c r="H8" s="270">
        <v>15953</v>
      </c>
      <c r="I8" s="517">
        <v>0.33292985787924956</v>
      </c>
      <c r="J8" s="271">
        <v>7488943</v>
      </c>
      <c r="K8" s="270">
        <v>760469</v>
      </c>
      <c r="L8" s="517">
        <v>0.1015455719184937</v>
      </c>
      <c r="M8" s="272">
        <v>184.89112370000001</v>
      </c>
      <c r="N8" s="273">
        <v>27.661059900000001</v>
      </c>
      <c r="O8" s="517">
        <v>0.14960728966568557</v>
      </c>
      <c r="P8" s="521">
        <v>0.59869612107202785</v>
      </c>
      <c r="Q8" s="41"/>
      <c r="R8" s="43"/>
      <c r="S8" s="69" t="s">
        <v>135</v>
      </c>
      <c r="T8" s="270">
        <v>30366</v>
      </c>
      <c r="U8" s="270">
        <v>10982</v>
      </c>
      <c r="V8" s="517">
        <v>0.29955538583235591</v>
      </c>
      <c r="W8" s="271">
        <v>9925</v>
      </c>
      <c r="X8" s="270">
        <v>4384</v>
      </c>
      <c r="Y8" s="517">
        <v>0.27480724628596503</v>
      </c>
      <c r="Z8" s="271">
        <v>2631014</v>
      </c>
      <c r="AA8" s="270">
        <v>288041</v>
      </c>
      <c r="AB8" s="517">
        <v>0.37876757632461022</v>
      </c>
      <c r="AC8" s="272">
        <v>76.213949099999994</v>
      </c>
      <c r="AD8" s="273">
        <v>10.9253088</v>
      </c>
      <c r="AE8" s="517">
        <v>0.39497072200042482</v>
      </c>
      <c r="AI8" s="57"/>
      <c r="AJ8" s="57"/>
    </row>
    <row r="9" spans="1:36" ht="14.25" thickBot="1">
      <c r="A9" s="41"/>
      <c r="B9" s="43"/>
      <c r="C9" s="67" t="s">
        <v>61</v>
      </c>
      <c r="D9" s="364">
        <v>16859</v>
      </c>
      <c r="E9" s="364">
        <v>1379</v>
      </c>
      <c r="F9" s="518">
        <v>8.1796073313956941E-2</v>
      </c>
      <c r="G9" s="365">
        <v>6844</v>
      </c>
      <c r="H9" s="364">
        <v>869</v>
      </c>
      <c r="I9" s="518">
        <v>0.12697253068381065</v>
      </c>
      <c r="J9" s="365">
        <v>121374</v>
      </c>
      <c r="K9" s="364">
        <v>7760</v>
      </c>
      <c r="L9" s="518">
        <v>6.393461532123848E-2</v>
      </c>
      <c r="M9" s="366">
        <v>15.460911299999999</v>
      </c>
      <c r="N9" s="367">
        <v>1.0258855</v>
      </c>
      <c r="O9" s="518">
        <v>6.6353494958605708E-2</v>
      </c>
      <c r="P9" s="522">
        <v>7.7538757336571548E-2</v>
      </c>
      <c r="Q9" s="41"/>
      <c r="R9" s="43"/>
      <c r="S9" s="67" t="s">
        <v>61</v>
      </c>
      <c r="T9" s="364">
        <v>5032</v>
      </c>
      <c r="U9" s="364">
        <v>542</v>
      </c>
      <c r="V9" s="518">
        <v>0.39303843364757068</v>
      </c>
      <c r="W9" s="365">
        <v>1914</v>
      </c>
      <c r="X9" s="364">
        <v>342</v>
      </c>
      <c r="Y9" s="518">
        <v>0.39355581127733025</v>
      </c>
      <c r="Z9" s="365">
        <v>36233</v>
      </c>
      <c r="AA9" s="364">
        <v>2919</v>
      </c>
      <c r="AB9" s="518">
        <v>0.37615979381443299</v>
      </c>
      <c r="AC9" s="366">
        <v>6.3584356</v>
      </c>
      <c r="AD9" s="367">
        <v>0.4075723</v>
      </c>
      <c r="AE9" s="518">
        <v>0.39728829386905262</v>
      </c>
      <c r="AI9" s="57"/>
      <c r="AJ9" s="57"/>
    </row>
    <row r="10" spans="1:36" ht="14.25" thickBot="1">
      <c r="A10" s="41"/>
      <c r="B10" s="43"/>
      <c r="C10" s="95" t="s">
        <v>62</v>
      </c>
      <c r="D10" s="274">
        <v>142152</v>
      </c>
      <c r="E10" s="275">
        <v>36946</v>
      </c>
      <c r="F10" s="514">
        <v>0.259904890539704</v>
      </c>
      <c r="G10" s="274">
        <v>49799</v>
      </c>
      <c r="H10" s="275">
        <v>16030</v>
      </c>
      <c r="I10" s="514">
        <v>0.32189401393602279</v>
      </c>
      <c r="J10" s="274">
        <v>7610317</v>
      </c>
      <c r="K10" s="275">
        <v>768229</v>
      </c>
      <c r="L10" s="514">
        <v>0.10094572933032882</v>
      </c>
      <c r="M10" s="276">
        <v>200.352035</v>
      </c>
      <c r="N10" s="516">
        <v>28.686945399999999</v>
      </c>
      <c r="O10" s="515">
        <v>0.14318270039034042</v>
      </c>
      <c r="P10" s="523">
        <v>0.55853788385631831</v>
      </c>
      <c r="Q10" s="41"/>
      <c r="R10" s="43"/>
      <c r="S10" s="95" t="s">
        <v>62</v>
      </c>
      <c r="T10" s="274">
        <v>32445</v>
      </c>
      <c r="U10" s="275">
        <v>11130</v>
      </c>
      <c r="V10" s="514">
        <v>0.30125047366426677</v>
      </c>
      <c r="W10" s="274">
        <v>10463</v>
      </c>
      <c r="X10" s="275">
        <v>4429</v>
      </c>
      <c r="Y10" s="514">
        <v>0.27629444791016844</v>
      </c>
      <c r="Z10" s="274">
        <v>2667247</v>
      </c>
      <c r="AA10" s="275">
        <v>290960</v>
      </c>
      <c r="AB10" s="514">
        <v>0.37874123470996279</v>
      </c>
      <c r="AC10" s="276">
        <v>82.572384700000001</v>
      </c>
      <c r="AD10" s="516">
        <v>11.3328811</v>
      </c>
      <c r="AE10" s="525">
        <v>0.39505360162884406</v>
      </c>
    </row>
    <row r="11" spans="1:36" ht="13.5" customHeight="1">
      <c r="A11" s="41"/>
      <c r="B11" s="638" t="s">
        <v>23</v>
      </c>
      <c r="C11" s="71" t="s">
        <v>136</v>
      </c>
      <c r="D11" s="128">
        <v>1991</v>
      </c>
      <c r="E11" s="128">
        <v>1050</v>
      </c>
      <c r="F11" s="219">
        <v>0.52737317930688099</v>
      </c>
      <c r="G11" s="200">
        <v>1187</v>
      </c>
      <c r="H11" s="128">
        <v>668</v>
      </c>
      <c r="I11" s="219">
        <v>0.56276326874473459</v>
      </c>
      <c r="J11" s="200">
        <v>134891</v>
      </c>
      <c r="K11" s="128">
        <v>13246</v>
      </c>
      <c r="L11" s="219">
        <v>9.8197804152982779E-2</v>
      </c>
      <c r="M11" s="263">
        <v>1.283644</v>
      </c>
      <c r="N11" s="250">
        <v>0.25443189999999999</v>
      </c>
      <c r="O11" s="220">
        <v>0.19821064095652688</v>
      </c>
      <c r="P11" s="450">
        <v>0.60083282736288202</v>
      </c>
      <c r="Q11" s="41"/>
      <c r="R11" s="638" t="s">
        <v>23</v>
      </c>
      <c r="S11" s="71" t="s">
        <v>136</v>
      </c>
      <c r="T11" s="128">
        <v>684</v>
      </c>
      <c r="U11" s="128">
        <v>496</v>
      </c>
      <c r="V11" s="219">
        <v>0.4723809523809524</v>
      </c>
      <c r="W11" s="200">
        <v>380</v>
      </c>
      <c r="X11" s="128">
        <v>292</v>
      </c>
      <c r="Y11" s="219">
        <v>0.43712574850299402</v>
      </c>
      <c r="Z11" s="200">
        <v>50374</v>
      </c>
      <c r="AA11" s="128">
        <v>7253</v>
      </c>
      <c r="AB11" s="219">
        <v>0.54756152800845537</v>
      </c>
      <c r="AC11" s="263">
        <v>0.61538079999999995</v>
      </c>
      <c r="AD11" s="250">
        <v>0.1466016</v>
      </c>
      <c r="AE11" s="220">
        <v>0.57619190046531121</v>
      </c>
    </row>
    <row r="12" spans="1:36" ht="13.5">
      <c r="A12" s="41"/>
      <c r="B12" s="639"/>
      <c r="C12" s="72" t="s">
        <v>63</v>
      </c>
      <c r="D12" s="130">
        <v>1646</v>
      </c>
      <c r="E12" s="129">
        <v>947</v>
      </c>
      <c r="F12" s="277">
        <v>0.5753341433778858</v>
      </c>
      <c r="G12" s="201">
        <v>1064</v>
      </c>
      <c r="H12" s="129">
        <v>581</v>
      </c>
      <c r="I12" s="277">
        <v>0.54605263157894735</v>
      </c>
      <c r="J12" s="201">
        <v>138368</v>
      </c>
      <c r="K12" s="129">
        <v>13338</v>
      </c>
      <c r="L12" s="277">
        <v>9.6395120259019432E-2</v>
      </c>
      <c r="M12" s="264">
        <v>0.30565110000000001</v>
      </c>
      <c r="N12" s="252">
        <v>6.8635299999999996E-2</v>
      </c>
      <c r="O12" s="209">
        <v>0.22455440206169713</v>
      </c>
      <c r="P12" s="241">
        <v>0.61236541185994742</v>
      </c>
      <c r="Q12" s="41"/>
      <c r="R12" s="639"/>
      <c r="S12" s="72" t="s">
        <v>63</v>
      </c>
      <c r="T12" s="130">
        <v>446</v>
      </c>
      <c r="U12" s="129">
        <v>278</v>
      </c>
      <c r="V12" s="277">
        <v>0.29355860612460399</v>
      </c>
      <c r="W12" s="201">
        <v>271</v>
      </c>
      <c r="X12" s="129">
        <v>175</v>
      </c>
      <c r="Y12" s="277">
        <v>0.30120481927710846</v>
      </c>
      <c r="Z12" s="201">
        <v>43228</v>
      </c>
      <c r="AA12" s="129">
        <v>4569</v>
      </c>
      <c r="AB12" s="277">
        <v>0.34255510571300046</v>
      </c>
      <c r="AC12" s="264">
        <v>0.1055836</v>
      </c>
      <c r="AD12" s="252">
        <v>2.3499300000000001E-2</v>
      </c>
      <c r="AE12" s="209">
        <v>0.3423792130288642</v>
      </c>
    </row>
    <row r="13" spans="1:36" ht="13.5">
      <c r="A13" s="41"/>
      <c r="B13" s="639"/>
      <c r="C13" s="73" t="s">
        <v>118</v>
      </c>
      <c r="D13" s="130">
        <v>2558</v>
      </c>
      <c r="E13" s="130">
        <v>1405</v>
      </c>
      <c r="F13" s="278">
        <v>0.54925723221266609</v>
      </c>
      <c r="G13" s="201">
        <v>1349</v>
      </c>
      <c r="H13" s="130">
        <v>764</v>
      </c>
      <c r="I13" s="278">
        <v>0.56634544106745732</v>
      </c>
      <c r="J13" s="201">
        <v>128726</v>
      </c>
      <c r="K13" s="130">
        <v>14043</v>
      </c>
      <c r="L13" s="278">
        <v>0.10909218028991811</v>
      </c>
      <c r="M13" s="264">
        <v>0.48681799999999997</v>
      </c>
      <c r="N13" s="251">
        <v>5.3527900000000003E-2</v>
      </c>
      <c r="O13" s="281">
        <v>0.1099546442407635</v>
      </c>
      <c r="P13" s="481">
        <v>0.72680707346690954</v>
      </c>
      <c r="Q13" s="41"/>
      <c r="R13" s="639"/>
      <c r="S13" s="73" t="s">
        <v>118</v>
      </c>
      <c r="T13" s="130">
        <v>1118</v>
      </c>
      <c r="U13" s="130">
        <v>545</v>
      </c>
      <c r="V13" s="278">
        <v>0.38790035587188609</v>
      </c>
      <c r="W13" s="201">
        <v>718</v>
      </c>
      <c r="X13" s="130">
        <v>381</v>
      </c>
      <c r="Y13" s="278">
        <v>0.4986910994764398</v>
      </c>
      <c r="Z13" s="201">
        <v>44379</v>
      </c>
      <c r="AA13" s="130">
        <v>5298</v>
      </c>
      <c r="AB13" s="278">
        <v>0.37726981414227728</v>
      </c>
      <c r="AC13" s="264">
        <v>0.165296</v>
      </c>
      <c r="AD13" s="251">
        <v>1.7796200000000002E-2</v>
      </c>
      <c r="AE13" s="281">
        <v>0.33246587293729063</v>
      </c>
    </row>
    <row r="14" spans="1:36" ht="13.5">
      <c r="A14" s="41"/>
      <c r="B14" s="639"/>
      <c r="C14" s="72" t="s">
        <v>64</v>
      </c>
      <c r="D14" s="130">
        <v>838</v>
      </c>
      <c r="E14" s="129">
        <v>644</v>
      </c>
      <c r="F14" s="277">
        <v>0.76849642004773266</v>
      </c>
      <c r="G14" s="201">
        <v>544</v>
      </c>
      <c r="H14" s="129">
        <v>417</v>
      </c>
      <c r="I14" s="277">
        <v>0.76654411764705888</v>
      </c>
      <c r="J14" s="201">
        <v>132622</v>
      </c>
      <c r="K14" s="129">
        <v>13323</v>
      </c>
      <c r="L14" s="277">
        <v>0.10045844580838775</v>
      </c>
      <c r="M14" s="264">
        <v>0.236543</v>
      </c>
      <c r="N14" s="252">
        <v>2.02408E-2</v>
      </c>
      <c r="O14" s="209">
        <v>8.5569219972689958E-2</v>
      </c>
      <c r="P14" s="241">
        <v>0.62034709572960944</v>
      </c>
      <c r="Q14" s="41"/>
      <c r="R14" s="639"/>
      <c r="S14" s="72" t="s">
        <v>64</v>
      </c>
      <c r="T14" s="130">
        <v>360</v>
      </c>
      <c r="U14" s="129">
        <v>242</v>
      </c>
      <c r="V14" s="277">
        <v>0.37577639751552794</v>
      </c>
      <c r="W14" s="201">
        <v>263</v>
      </c>
      <c r="X14" s="129">
        <v>178</v>
      </c>
      <c r="Y14" s="277">
        <v>0.42685851318944845</v>
      </c>
      <c r="Z14" s="201">
        <v>48022</v>
      </c>
      <c r="AA14" s="129">
        <v>4461</v>
      </c>
      <c r="AB14" s="277">
        <v>0.33483449673496962</v>
      </c>
      <c r="AC14" s="264">
        <v>8.5189699999999993E-2</v>
      </c>
      <c r="AD14" s="252">
        <v>6.7745000000000001E-3</v>
      </c>
      <c r="AE14" s="209">
        <v>0.33469526896170115</v>
      </c>
    </row>
    <row r="15" spans="1:36" ht="13.5">
      <c r="A15" s="41"/>
      <c r="B15" s="639"/>
      <c r="C15" s="73" t="s">
        <v>8</v>
      </c>
      <c r="D15" s="130">
        <v>2566</v>
      </c>
      <c r="E15" s="130">
        <v>1108</v>
      </c>
      <c r="F15" s="278">
        <v>0.43180046765393609</v>
      </c>
      <c r="G15" s="201">
        <v>1612</v>
      </c>
      <c r="H15" s="130">
        <v>676</v>
      </c>
      <c r="I15" s="278">
        <v>0.41935483870967744</v>
      </c>
      <c r="J15" s="201">
        <v>129944</v>
      </c>
      <c r="K15" s="130">
        <v>13879</v>
      </c>
      <c r="L15" s="278">
        <v>0.10680754786677338</v>
      </c>
      <c r="M15" s="264">
        <v>3.1604123</v>
      </c>
      <c r="N15" s="251">
        <v>0.59685339999999998</v>
      </c>
      <c r="O15" s="281">
        <v>0.18885301769012858</v>
      </c>
      <c r="P15" s="481">
        <v>0.63236262902246509</v>
      </c>
      <c r="Q15" s="41"/>
      <c r="R15" s="639"/>
      <c r="S15" s="73" t="s">
        <v>8</v>
      </c>
      <c r="T15" s="130">
        <v>517</v>
      </c>
      <c r="U15" s="130">
        <v>310</v>
      </c>
      <c r="V15" s="278">
        <v>0.27978339350180503</v>
      </c>
      <c r="W15" s="201">
        <v>301</v>
      </c>
      <c r="X15" s="130">
        <v>196</v>
      </c>
      <c r="Y15" s="278">
        <v>0.28994082840236685</v>
      </c>
      <c r="Z15" s="201">
        <v>40808</v>
      </c>
      <c r="AA15" s="130">
        <v>4665</v>
      </c>
      <c r="AB15" s="278">
        <v>0.33611931695367103</v>
      </c>
      <c r="AC15" s="264">
        <v>1.0803431999999999</v>
      </c>
      <c r="AD15" s="251">
        <v>0.2055469</v>
      </c>
      <c r="AE15" s="281">
        <v>0.34438423237599053</v>
      </c>
    </row>
    <row r="16" spans="1:36" ht="13.5">
      <c r="A16" s="41"/>
      <c r="B16" s="639"/>
      <c r="C16" s="72" t="s">
        <v>65</v>
      </c>
      <c r="D16" s="130">
        <v>4056</v>
      </c>
      <c r="E16" s="129">
        <v>2223</v>
      </c>
      <c r="F16" s="277">
        <v>0.54807692307692313</v>
      </c>
      <c r="G16" s="201">
        <v>1498</v>
      </c>
      <c r="H16" s="129">
        <v>1054</v>
      </c>
      <c r="I16" s="277">
        <v>0.70360480640854473</v>
      </c>
      <c r="J16" s="201">
        <v>109209</v>
      </c>
      <c r="K16" s="129">
        <v>12776</v>
      </c>
      <c r="L16" s="277">
        <v>0.11698669523574065</v>
      </c>
      <c r="M16" s="264">
        <v>5.5940799999999999E-2</v>
      </c>
      <c r="N16" s="252">
        <v>1.4057800000000001E-2</v>
      </c>
      <c r="O16" s="209">
        <v>0.25129780053199097</v>
      </c>
      <c r="P16" s="241">
        <v>0.66063850837138505</v>
      </c>
      <c r="Q16" s="41"/>
      <c r="R16" s="639"/>
      <c r="S16" s="72" t="s">
        <v>65</v>
      </c>
      <c r="T16" s="130">
        <v>1867</v>
      </c>
      <c r="U16" s="129">
        <v>1047</v>
      </c>
      <c r="V16" s="277">
        <v>0.47098515519568152</v>
      </c>
      <c r="W16" s="201">
        <v>536</v>
      </c>
      <c r="X16" s="129">
        <v>390</v>
      </c>
      <c r="Y16" s="277">
        <v>0.37001897533206829</v>
      </c>
      <c r="Z16" s="201">
        <v>57781</v>
      </c>
      <c r="AA16" s="129">
        <v>6555</v>
      </c>
      <c r="AB16" s="277">
        <v>0.51307138384470885</v>
      </c>
      <c r="AC16" s="264">
        <v>3.1242099999999998E-2</v>
      </c>
      <c r="AD16" s="252">
        <v>7.2240000000000004E-3</v>
      </c>
      <c r="AE16" s="209">
        <v>0.51387841625289876</v>
      </c>
    </row>
    <row r="17" spans="1:31" ht="13.5">
      <c r="A17" s="41"/>
      <c r="B17" s="639"/>
      <c r="C17" s="73" t="s">
        <v>145</v>
      </c>
      <c r="D17" s="130">
        <v>2594</v>
      </c>
      <c r="E17" s="130">
        <v>1015</v>
      </c>
      <c r="F17" s="278">
        <v>0.39128758673862762</v>
      </c>
      <c r="G17" s="201">
        <v>1253</v>
      </c>
      <c r="H17" s="130">
        <v>547</v>
      </c>
      <c r="I17" s="278">
        <v>0.43655227454110135</v>
      </c>
      <c r="J17" s="201">
        <v>72806</v>
      </c>
      <c r="K17" s="130">
        <v>11872</v>
      </c>
      <c r="L17" s="278">
        <v>0.16306348377880944</v>
      </c>
      <c r="M17" s="264">
        <v>0.39765400000000001</v>
      </c>
      <c r="N17" s="251">
        <v>6.4116300000000001E-2</v>
      </c>
      <c r="O17" s="281">
        <v>0.16123640149476681</v>
      </c>
      <c r="P17" s="481">
        <v>0.63275880388585304</v>
      </c>
      <c r="Q17" s="41"/>
      <c r="R17" s="639"/>
      <c r="S17" s="73" t="s">
        <v>145</v>
      </c>
      <c r="T17" s="130">
        <v>576</v>
      </c>
      <c r="U17" s="130">
        <v>281</v>
      </c>
      <c r="V17" s="278">
        <v>0.27684729064039409</v>
      </c>
      <c r="W17" s="201">
        <v>402</v>
      </c>
      <c r="X17" s="130">
        <v>215</v>
      </c>
      <c r="Y17" s="278">
        <v>0.39305301645338209</v>
      </c>
      <c r="Z17" s="201">
        <v>23287</v>
      </c>
      <c r="AA17" s="130">
        <v>4032</v>
      </c>
      <c r="AB17" s="278">
        <v>0.33962264150943394</v>
      </c>
      <c r="AC17" s="264">
        <v>0.13280620000000001</v>
      </c>
      <c r="AD17" s="251">
        <v>2.3300700000000001E-2</v>
      </c>
      <c r="AE17" s="281">
        <v>0.36341304785210626</v>
      </c>
    </row>
    <row r="18" spans="1:31" ht="13.5">
      <c r="A18" s="41"/>
      <c r="B18" s="639"/>
      <c r="C18" s="72" t="s">
        <v>0</v>
      </c>
      <c r="D18" s="130">
        <v>890</v>
      </c>
      <c r="E18" s="129">
        <v>706</v>
      </c>
      <c r="F18" s="277">
        <v>0.79325842696629212</v>
      </c>
      <c r="G18" s="201">
        <v>577</v>
      </c>
      <c r="H18" s="129">
        <v>479</v>
      </c>
      <c r="I18" s="277">
        <v>0.83015597920277295</v>
      </c>
      <c r="J18" s="201">
        <v>128112</v>
      </c>
      <c r="K18" s="129">
        <v>12158</v>
      </c>
      <c r="L18" s="277">
        <v>9.4901336330710628E-2</v>
      </c>
      <c r="M18" s="264">
        <v>0.87014069999999999</v>
      </c>
      <c r="N18" s="252">
        <v>0.19669619999999999</v>
      </c>
      <c r="O18" s="209">
        <v>0.22605102829921642</v>
      </c>
      <c r="P18" s="241">
        <v>0.57692756292203806</v>
      </c>
      <c r="Q18" s="41"/>
      <c r="R18" s="639"/>
      <c r="S18" s="72" t="s">
        <v>0</v>
      </c>
      <c r="T18" s="130">
        <v>226</v>
      </c>
      <c r="U18" s="129">
        <v>181</v>
      </c>
      <c r="V18" s="277">
        <v>0.2563739376770538</v>
      </c>
      <c r="W18" s="201">
        <v>138</v>
      </c>
      <c r="X18" s="129">
        <v>115</v>
      </c>
      <c r="Y18" s="277">
        <v>0.24008350730688935</v>
      </c>
      <c r="Z18" s="201">
        <v>41714</v>
      </c>
      <c r="AA18" s="129">
        <v>3864</v>
      </c>
      <c r="AB18" s="277">
        <v>0.31781543016943575</v>
      </c>
      <c r="AC18" s="264">
        <v>0.28259889999999999</v>
      </c>
      <c r="AD18" s="252">
        <v>6.2187699999999999E-2</v>
      </c>
      <c r="AE18" s="209">
        <v>0.31616116630621233</v>
      </c>
    </row>
    <row r="19" spans="1:31" ht="13.5">
      <c r="A19" s="41"/>
      <c r="B19" s="639"/>
      <c r="C19" s="73" t="s">
        <v>27</v>
      </c>
      <c r="D19" s="130">
        <v>854</v>
      </c>
      <c r="E19" s="130">
        <v>572</v>
      </c>
      <c r="F19" s="278">
        <v>0.66978922716627631</v>
      </c>
      <c r="G19" s="201">
        <v>326</v>
      </c>
      <c r="H19" s="130">
        <v>255</v>
      </c>
      <c r="I19" s="278">
        <v>0.78220858895705525</v>
      </c>
      <c r="J19" s="201">
        <v>124456</v>
      </c>
      <c r="K19" s="130">
        <v>13514</v>
      </c>
      <c r="L19" s="278">
        <v>0.10858456000514238</v>
      </c>
      <c r="M19" s="264">
        <v>1.0274637</v>
      </c>
      <c r="N19" s="251">
        <v>0.15576019999999999</v>
      </c>
      <c r="O19" s="281">
        <v>0.15159679120537298</v>
      </c>
      <c r="P19" s="481">
        <v>0.72020087026917623</v>
      </c>
      <c r="Q19" s="41"/>
      <c r="R19" s="639"/>
      <c r="S19" s="73" t="s">
        <v>27</v>
      </c>
      <c r="T19" s="130">
        <v>853</v>
      </c>
      <c r="U19" s="130">
        <v>571</v>
      </c>
      <c r="V19" s="278">
        <v>0.99825174825174823</v>
      </c>
      <c r="W19" s="201">
        <v>325</v>
      </c>
      <c r="X19" s="130">
        <v>254</v>
      </c>
      <c r="Y19" s="278">
        <v>0.99607843137254903</v>
      </c>
      <c r="Z19" s="201">
        <v>124409</v>
      </c>
      <c r="AA19" s="130">
        <v>13502</v>
      </c>
      <c r="AB19" s="278">
        <v>0.99911203196684917</v>
      </c>
      <c r="AC19" s="264">
        <v>1.0268375999999999</v>
      </c>
      <c r="AD19" s="251">
        <v>0.1556341</v>
      </c>
      <c r="AE19" s="281">
        <v>0.99919042220027976</v>
      </c>
    </row>
    <row r="20" spans="1:31" ht="13.5">
      <c r="A20" s="41"/>
      <c r="B20" s="639"/>
      <c r="C20" s="72" t="s">
        <v>66</v>
      </c>
      <c r="D20" s="130">
        <v>1589</v>
      </c>
      <c r="E20" s="129">
        <v>911</v>
      </c>
      <c r="F20" s="277">
        <v>0.5733165512901196</v>
      </c>
      <c r="G20" s="201">
        <v>818</v>
      </c>
      <c r="H20" s="129">
        <v>497</v>
      </c>
      <c r="I20" s="277">
        <v>0.60757946210268954</v>
      </c>
      <c r="J20" s="201">
        <v>131295</v>
      </c>
      <c r="K20" s="129">
        <v>12428</v>
      </c>
      <c r="L20" s="277">
        <v>9.4657069956967141E-2</v>
      </c>
      <c r="M20" s="264">
        <v>11.058327</v>
      </c>
      <c r="N20" s="252">
        <v>1.4678260000000001</v>
      </c>
      <c r="O20" s="209">
        <v>0.13273490646460356</v>
      </c>
      <c r="P20" s="241">
        <v>0.58878415300546449</v>
      </c>
      <c r="Q20" s="41"/>
      <c r="R20" s="639"/>
      <c r="S20" s="72" t="s">
        <v>66</v>
      </c>
      <c r="T20" s="130">
        <v>518</v>
      </c>
      <c r="U20" s="129">
        <v>268</v>
      </c>
      <c r="V20" s="277">
        <v>0.29418221734357847</v>
      </c>
      <c r="W20" s="201">
        <v>258</v>
      </c>
      <c r="X20" s="129">
        <v>148</v>
      </c>
      <c r="Y20" s="277">
        <v>0.2977867203219316</v>
      </c>
      <c r="Z20" s="201">
        <v>46681</v>
      </c>
      <c r="AA20" s="129">
        <v>3325</v>
      </c>
      <c r="AB20" s="277">
        <v>0.26754103636948823</v>
      </c>
      <c r="AC20" s="264">
        <v>3.6016870000000001</v>
      </c>
      <c r="AD20" s="252">
        <v>0.38786199999999998</v>
      </c>
      <c r="AE20" s="209">
        <v>0.26424249195749355</v>
      </c>
    </row>
    <row r="21" spans="1:31" ht="13.5">
      <c r="A21" s="41"/>
      <c r="B21" s="639"/>
      <c r="C21" s="73" t="s">
        <v>146</v>
      </c>
      <c r="D21" s="130">
        <v>2643</v>
      </c>
      <c r="E21" s="130">
        <v>1447</v>
      </c>
      <c r="F21" s="278">
        <v>0.54748391978811961</v>
      </c>
      <c r="G21" s="201">
        <v>1422</v>
      </c>
      <c r="H21" s="130">
        <v>824</v>
      </c>
      <c r="I21" s="278">
        <v>0.57946554149085794</v>
      </c>
      <c r="J21" s="201">
        <v>119026</v>
      </c>
      <c r="K21" s="130">
        <v>10923</v>
      </c>
      <c r="L21" s="278">
        <v>9.1769865407558007E-2</v>
      </c>
      <c r="M21" s="264">
        <v>0.57644519999999999</v>
      </c>
      <c r="N21" s="251">
        <v>0.1179356</v>
      </c>
      <c r="O21" s="281">
        <v>0.2045911736276059</v>
      </c>
      <c r="P21" s="481">
        <v>0.51765887472171623</v>
      </c>
      <c r="Q21" s="41"/>
      <c r="R21" s="639"/>
      <c r="S21" s="73" t="s">
        <v>146</v>
      </c>
      <c r="T21" s="130">
        <v>969</v>
      </c>
      <c r="U21" s="130">
        <v>604</v>
      </c>
      <c r="V21" s="278">
        <v>0.4174153420870767</v>
      </c>
      <c r="W21" s="201">
        <v>468</v>
      </c>
      <c r="X21" s="130">
        <v>299</v>
      </c>
      <c r="Y21" s="278">
        <v>0.36286407766990292</v>
      </c>
      <c r="Z21" s="201">
        <v>41422</v>
      </c>
      <c r="AA21" s="130">
        <v>4504</v>
      </c>
      <c r="AB21" s="278">
        <v>0.41234093197839422</v>
      </c>
      <c r="AC21" s="264">
        <v>0.2334079</v>
      </c>
      <c r="AD21" s="251">
        <v>5.0118000000000003E-2</v>
      </c>
      <c r="AE21" s="281">
        <v>0.42496074128592215</v>
      </c>
    </row>
    <row r="22" spans="1:31" ht="13.5">
      <c r="A22" s="41"/>
      <c r="B22" s="639"/>
      <c r="C22" s="72" t="s">
        <v>137</v>
      </c>
      <c r="D22" s="130">
        <v>2718</v>
      </c>
      <c r="E22" s="129">
        <v>1560</v>
      </c>
      <c r="F22" s="277">
        <v>0.57395143487858724</v>
      </c>
      <c r="G22" s="201">
        <v>1234</v>
      </c>
      <c r="H22" s="129">
        <v>778</v>
      </c>
      <c r="I22" s="277">
        <v>0.63047001620745546</v>
      </c>
      <c r="J22" s="201">
        <v>100751</v>
      </c>
      <c r="K22" s="129">
        <v>10412</v>
      </c>
      <c r="L22" s="277">
        <v>0.10334388740558406</v>
      </c>
      <c r="M22" s="264">
        <v>0.63539420000000002</v>
      </c>
      <c r="N22" s="252">
        <v>0.1278637</v>
      </c>
      <c r="O22" s="209">
        <v>0.20123523318280209</v>
      </c>
      <c r="P22" s="241">
        <v>0.54023097551103016</v>
      </c>
      <c r="Q22" s="41"/>
      <c r="R22" s="639"/>
      <c r="S22" s="72" t="s">
        <v>137</v>
      </c>
      <c r="T22" s="130">
        <v>1165</v>
      </c>
      <c r="U22" s="129">
        <v>687</v>
      </c>
      <c r="V22" s="277">
        <v>0.44038461538461537</v>
      </c>
      <c r="W22" s="201">
        <v>410</v>
      </c>
      <c r="X22" s="129">
        <v>280</v>
      </c>
      <c r="Y22" s="277">
        <v>0.35989717223650386</v>
      </c>
      <c r="Z22" s="201">
        <v>48663</v>
      </c>
      <c r="AA22" s="129">
        <v>5277</v>
      </c>
      <c r="AB22" s="277">
        <v>0.50681905493661161</v>
      </c>
      <c r="AC22" s="264">
        <v>0.30765930000000002</v>
      </c>
      <c r="AD22" s="252">
        <v>6.5701800000000005E-2</v>
      </c>
      <c r="AE22" s="209">
        <v>0.51384247444739994</v>
      </c>
    </row>
    <row r="23" spans="1:31" ht="13.5">
      <c r="A23" s="41"/>
      <c r="B23" s="639"/>
      <c r="C23" s="73" t="s">
        <v>147</v>
      </c>
      <c r="D23" s="130">
        <v>3987</v>
      </c>
      <c r="E23" s="130">
        <v>1450</v>
      </c>
      <c r="F23" s="278">
        <v>0.36368196639077</v>
      </c>
      <c r="G23" s="201">
        <v>2178</v>
      </c>
      <c r="H23" s="130">
        <v>916</v>
      </c>
      <c r="I23" s="278">
        <v>0.42056932966023874</v>
      </c>
      <c r="J23" s="201">
        <v>124315</v>
      </c>
      <c r="K23" s="130">
        <v>13023</v>
      </c>
      <c r="L23" s="278">
        <v>0.10475807424687286</v>
      </c>
      <c r="M23" s="264">
        <v>4.9831100000000003E-2</v>
      </c>
      <c r="N23" s="251">
        <v>1.24502E-2</v>
      </c>
      <c r="O23" s="281">
        <v>0.24984798649839154</v>
      </c>
      <c r="P23" s="481">
        <v>0.60161455171018008</v>
      </c>
      <c r="Q23" s="41"/>
      <c r="R23" s="639"/>
      <c r="S23" s="73" t="s">
        <v>147</v>
      </c>
      <c r="T23" s="130">
        <v>569</v>
      </c>
      <c r="U23" s="130">
        <v>276</v>
      </c>
      <c r="V23" s="278">
        <v>0.19034482758620688</v>
      </c>
      <c r="W23" s="201">
        <v>396</v>
      </c>
      <c r="X23" s="130">
        <v>219</v>
      </c>
      <c r="Y23" s="278">
        <v>0.23908296943231441</v>
      </c>
      <c r="Z23" s="201">
        <v>24277</v>
      </c>
      <c r="AA23" s="130">
        <v>2701</v>
      </c>
      <c r="AB23" s="278">
        <v>0.20740228825923365</v>
      </c>
      <c r="AC23" s="264">
        <v>9.9480999999999997E-3</v>
      </c>
      <c r="AD23" s="251">
        <v>2.5492000000000002E-3</v>
      </c>
      <c r="AE23" s="281">
        <v>0.20475173089588924</v>
      </c>
    </row>
    <row r="24" spans="1:31" ht="13.5">
      <c r="A24" s="41"/>
      <c r="B24" s="639"/>
      <c r="C24" s="72" t="s">
        <v>119</v>
      </c>
      <c r="D24" s="130">
        <v>2006</v>
      </c>
      <c r="E24" s="129">
        <v>873</v>
      </c>
      <c r="F24" s="277">
        <v>0.43519441674975073</v>
      </c>
      <c r="G24" s="201">
        <v>1019</v>
      </c>
      <c r="H24" s="129">
        <v>526</v>
      </c>
      <c r="I24" s="277">
        <v>0.51619234543670267</v>
      </c>
      <c r="J24" s="201">
        <v>134299</v>
      </c>
      <c r="K24" s="129">
        <v>11392</v>
      </c>
      <c r="L24" s="277">
        <v>8.4825650228222096E-2</v>
      </c>
      <c r="M24" s="264">
        <v>6.0549400000000002</v>
      </c>
      <c r="N24" s="252">
        <v>0.77325200000000005</v>
      </c>
      <c r="O24" s="209">
        <v>0.12770597231351591</v>
      </c>
      <c r="P24" s="241">
        <v>0.49987553126897388</v>
      </c>
      <c r="Q24" s="41"/>
      <c r="R24" s="639"/>
      <c r="S24" s="72" t="s">
        <v>119</v>
      </c>
      <c r="T24" s="130">
        <v>404</v>
      </c>
      <c r="U24" s="129">
        <v>277</v>
      </c>
      <c r="V24" s="277">
        <v>0.31729667812142037</v>
      </c>
      <c r="W24" s="201">
        <v>215</v>
      </c>
      <c r="X24" s="129">
        <v>185</v>
      </c>
      <c r="Y24" s="277">
        <v>0.35171102661596959</v>
      </c>
      <c r="Z24" s="201">
        <v>34722</v>
      </c>
      <c r="AA24" s="129">
        <v>5014</v>
      </c>
      <c r="AB24" s="277">
        <v>0.44013342696629215</v>
      </c>
      <c r="AC24" s="264">
        <v>1.6073440000000001</v>
      </c>
      <c r="AD24" s="252">
        <v>0.25806699999999999</v>
      </c>
      <c r="AE24" s="209">
        <v>0.33374242808295351</v>
      </c>
    </row>
    <row r="25" spans="1:31" ht="13.5">
      <c r="A25" s="41"/>
      <c r="B25" s="639"/>
      <c r="C25" s="73" t="s">
        <v>68</v>
      </c>
      <c r="D25" s="130">
        <v>985</v>
      </c>
      <c r="E25" s="130">
        <v>621</v>
      </c>
      <c r="F25" s="278">
        <v>0.63045685279187813</v>
      </c>
      <c r="G25" s="201">
        <v>619</v>
      </c>
      <c r="H25" s="130">
        <v>416</v>
      </c>
      <c r="I25" s="278">
        <v>0.67205169628432959</v>
      </c>
      <c r="J25" s="201">
        <v>143422</v>
      </c>
      <c r="K25" s="130">
        <v>13993</v>
      </c>
      <c r="L25" s="278">
        <v>9.7565227092077919E-2</v>
      </c>
      <c r="M25" s="264">
        <v>1.2104402000000001</v>
      </c>
      <c r="N25" s="251">
        <v>0.19791020000000001</v>
      </c>
      <c r="O25" s="281">
        <v>0.16350266622010737</v>
      </c>
      <c r="P25" s="481">
        <v>0.61583156243675374</v>
      </c>
      <c r="Q25" s="41"/>
      <c r="R25" s="639"/>
      <c r="S25" s="73" t="s">
        <v>68</v>
      </c>
      <c r="T25" s="130">
        <v>254</v>
      </c>
      <c r="U25" s="130">
        <v>149</v>
      </c>
      <c r="V25" s="278">
        <v>0.23993558776167473</v>
      </c>
      <c r="W25" s="201">
        <v>167</v>
      </c>
      <c r="X25" s="130">
        <v>111</v>
      </c>
      <c r="Y25" s="278">
        <v>0.26682692307692307</v>
      </c>
      <c r="Z25" s="201">
        <v>43550</v>
      </c>
      <c r="AA25" s="130">
        <v>3859</v>
      </c>
      <c r="AB25" s="278">
        <v>0.27578074751661547</v>
      </c>
      <c r="AC25" s="264">
        <v>0.38091219999999998</v>
      </c>
      <c r="AD25" s="251">
        <v>5.4688300000000002E-2</v>
      </c>
      <c r="AE25" s="281">
        <v>0.27632886026086578</v>
      </c>
    </row>
    <row r="26" spans="1:31" ht="13.5">
      <c r="A26" s="41"/>
      <c r="B26" s="639"/>
      <c r="C26" s="72" t="s">
        <v>9</v>
      </c>
      <c r="D26" s="130">
        <v>49140</v>
      </c>
      <c r="E26" s="129">
        <v>13621</v>
      </c>
      <c r="F26" s="277">
        <v>0.27718762718762718</v>
      </c>
      <c r="G26" s="201">
        <v>17902</v>
      </c>
      <c r="H26" s="129">
        <v>6886</v>
      </c>
      <c r="I26" s="277">
        <v>0.3846497598033739</v>
      </c>
      <c r="J26" s="201">
        <v>143137</v>
      </c>
      <c r="K26" s="129">
        <v>19133</v>
      </c>
      <c r="L26" s="277">
        <v>0.13366914215052711</v>
      </c>
      <c r="M26" s="264">
        <v>8.3332952999999996</v>
      </c>
      <c r="N26" s="252">
        <v>0.6349861</v>
      </c>
      <c r="O26" s="209">
        <v>7.6198679770774477E-2</v>
      </c>
      <c r="P26" s="241">
        <v>0.97457296093908119</v>
      </c>
      <c r="Q26" s="41"/>
      <c r="R26" s="639"/>
      <c r="S26" s="72" t="s">
        <v>9</v>
      </c>
      <c r="T26" s="130">
        <v>5392</v>
      </c>
      <c r="U26" s="129">
        <v>1582</v>
      </c>
      <c r="V26" s="277">
        <v>0.11614418911974157</v>
      </c>
      <c r="W26" s="201">
        <v>2330</v>
      </c>
      <c r="X26" s="129">
        <v>854</v>
      </c>
      <c r="Y26" s="277">
        <v>0.12401975021783329</v>
      </c>
      <c r="Z26" s="201">
        <v>17053</v>
      </c>
      <c r="AA26" s="129">
        <v>2279</v>
      </c>
      <c r="AB26" s="277">
        <v>0.11911357340720222</v>
      </c>
      <c r="AC26" s="264">
        <v>0.98594280000000001</v>
      </c>
      <c r="AD26" s="252">
        <v>7.6535300000000001E-2</v>
      </c>
      <c r="AE26" s="209">
        <v>0.12053066988395494</v>
      </c>
    </row>
    <row r="27" spans="1:31" ht="13.5">
      <c r="A27" s="41"/>
      <c r="B27" s="639"/>
      <c r="C27" s="73" t="s">
        <v>148</v>
      </c>
      <c r="D27" s="130">
        <v>1329</v>
      </c>
      <c r="E27" s="130">
        <v>590</v>
      </c>
      <c r="F27" s="278">
        <v>0.44394281414597442</v>
      </c>
      <c r="G27" s="201">
        <v>875</v>
      </c>
      <c r="H27" s="130">
        <v>382</v>
      </c>
      <c r="I27" s="278">
        <v>0.43657142857142855</v>
      </c>
      <c r="J27" s="201">
        <v>121474</v>
      </c>
      <c r="K27" s="130">
        <v>13509</v>
      </c>
      <c r="L27" s="278">
        <v>0.11120898299224526</v>
      </c>
      <c r="M27" s="264">
        <v>0.1449733</v>
      </c>
      <c r="N27" s="251">
        <v>4.5257400000000003E-2</v>
      </c>
      <c r="O27" s="281">
        <v>0.31217748371596704</v>
      </c>
      <c r="P27" s="481">
        <v>0.63211698036834651</v>
      </c>
      <c r="Q27" s="41"/>
      <c r="R27" s="639"/>
      <c r="S27" s="73" t="s">
        <v>148</v>
      </c>
      <c r="T27" s="130">
        <v>368</v>
      </c>
      <c r="U27" s="130">
        <v>208</v>
      </c>
      <c r="V27" s="278">
        <v>0.35254237288135593</v>
      </c>
      <c r="W27" s="201">
        <v>247</v>
      </c>
      <c r="X27" s="130">
        <v>132</v>
      </c>
      <c r="Y27" s="278">
        <v>0.34554973821989526</v>
      </c>
      <c r="Z27" s="201">
        <v>43897</v>
      </c>
      <c r="AA27" s="130">
        <v>4620</v>
      </c>
      <c r="AB27" s="278">
        <v>0.34199422607150787</v>
      </c>
      <c r="AC27" s="264">
        <v>5.0162600000000002E-2</v>
      </c>
      <c r="AD27" s="251">
        <v>1.5672999999999999E-2</v>
      </c>
      <c r="AE27" s="281">
        <v>0.34630800708834353</v>
      </c>
    </row>
    <row r="28" spans="1:31" ht="13.5">
      <c r="A28" s="41"/>
      <c r="B28" s="639"/>
      <c r="C28" s="72" t="s">
        <v>15</v>
      </c>
      <c r="D28" s="130">
        <v>4842</v>
      </c>
      <c r="E28" s="129">
        <v>1164</v>
      </c>
      <c r="F28" s="277">
        <v>0.24039653035935563</v>
      </c>
      <c r="G28" s="201">
        <v>2255</v>
      </c>
      <c r="H28" s="129">
        <v>641</v>
      </c>
      <c r="I28" s="277">
        <v>0.28425720620842571</v>
      </c>
      <c r="J28" s="201">
        <v>73122</v>
      </c>
      <c r="K28" s="129">
        <v>4650</v>
      </c>
      <c r="L28" s="277">
        <v>6.3592352506769506E-2</v>
      </c>
      <c r="M28" s="264">
        <v>10.32002</v>
      </c>
      <c r="N28" s="252">
        <v>2.2793670000000001</v>
      </c>
      <c r="O28" s="209">
        <v>0.2208684673091719</v>
      </c>
      <c r="P28" s="241">
        <v>0.22294753086419752</v>
      </c>
      <c r="Q28" s="41"/>
      <c r="R28" s="639"/>
      <c r="S28" s="72" t="s">
        <v>15</v>
      </c>
      <c r="T28" s="130">
        <v>2489</v>
      </c>
      <c r="U28" s="129">
        <v>660</v>
      </c>
      <c r="V28" s="277">
        <v>0.5670103092783505</v>
      </c>
      <c r="W28" s="201">
        <v>1000</v>
      </c>
      <c r="X28" s="129">
        <v>310</v>
      </c>
      <c r="Y28" s="277">
        <v>0.48361934477379093</v>
      </c>
      <c r="Z28" s="201">
        <v>40874</v>
      </c>
      <c r="AA28" s="129">
        <v>2959</v>
      </c>
      <c r="AB28" s="277">
        <v>0.63634408602150538</v>
      </c>
      <c r="AC28" s="264">
        <v>6.8005760000000004</v>
      </c>
      <c r="AD28" s="252">
        <v>1.438822</v>
      </c>
      <c r="AE28" s="209">
        <v>0.63123753217450285</v>
      </c>
    </row>
    <row r="29" spans="1:31" ht="13.5">
      <c r="A29" s="41"/>
      <c r="B29" s="639"/>
      <c r="C29" s="73" t="s">
        <v>70</v>
      </c>
      <c r="D29" s="130">
        <v>684</v>
      </c>
      <c r="E29" s="130">
        <v>589</v>
      </c>
      <c r="F29" s="278">
        <v>0.86111111111111116</v>
      </c>
      <c r="G29" s="201">
        <v>471</v>
      </c>
      <c r="H29" s="130">
        <v>410</v>
      </c>
      <c r="I29" s="278">
        <v>0.87048832271762211</v>
      </c>
      <c r="J29" s="201">
        <v>109137</v>
      </c>
      <c r="K29" s="130">
        <v>9553</v>
      </c>
      <c r="L29" s="278">
        <v>8.7532184318791978E-2</v>
      </c>
      <c r="M29" s="264">
        <v>0.30577969999999999</v>
      </c>
      <c r="N29" s="251">
        <v>4.8959000000000003E-2</v>
      </c>
      <c r="O29" s="281">
        <v>0.16011200220289315</v>
      </c>
      <c r="P29" s="481">
        <v>0.52281193078324228</v>
      </c>
      <c r="Q29" s="41"/>
      <c r="R29" s="639"/>
      <c r="S29" s="73" t="s">
        <v>70</v>
      </c>
      <c r="T29" s="130">
        <v>188</v>
      </c>
      <c r="U29" s="130">
        <v>166</v>
      </c>
      <c r="V29" s="278">
        <v>0.28183361629881154</v>
      </c>
      <c r="W29" s="201">
        <v>128</v>
      </c>
      <c r="X29" s="130">
        <v>114</v>
      </c>
      <c r="Y29" s="278">
        <v>0.2780487804878049</v>
      </c>
      <c r="Z29" s="201">
        <v>29937</v>
      </c>
      <c r="AA29" s="130">
        <v>3384</v>
      </c>
      <c r="AB29" s="278">
        <v>0.35423427195645346</v>
      </c>
      <c r="AC29" s="264">
        <v>0.1071093</v>
      </c>
      <c r="AD29" s="251">
        <v>1.82755E-2</v>
      </c>
      <c r="AE29" s="281">
        <v>0.37328172552543964</v>
      </c>
    </row>
    <row r="30" spans="1:31" ht="13.5">
      <c r="A30" s="41"/>
      <c r="B30" s="639"/>
      <c r="C30" s="72" t="s">
        <v>1</v>
      </c>
      <c r="D30" s="130">
        <v>6920</v>
      </c>
      <c r="E30" s="129">
        <v>795</v>
      </c>
      <c r="F30" s="277">
        <v>0.11488439306358382</v>
      </c>
      <c r="G30" s="201">
        <v>4286</v>
      </c>
      <c r="H30" s="129">
        <v>593</v>
      </c>
      <c r="I30" s="277">
        <v>0.13835744283714418</v>
      </c>
      <c r="J30" s="201">
        <v>122829</v>
      </c>
      <c r="K30" s="129">
        <v>9736</v>
      </c>
      <c r="L30" s="277">
        <v>7.9264668767147828E-2</v>
      </c>
      <c r="M30" s="264">
        <v>9.9085959999999993</v>
      </c>
      <c r="N30" s="252">
        <v>1.651146</v>
      </c>
      <c r="O30" s="209">
        <v>0.16663773555809522</v>
      </c>
      <c r="P30" s="241">
        <v>0.41121483505363288</v>
      </c>
      <c r="Q30" s="41"/>
      <c r="R30" s="639"/>
      <c r="S30" s="72" t="s">
        <v>1</v>
      </c>
      <c r="T30" s="130">
        <v>563</v>
      </c>
      <c r="U30" s="129">
        <v>224</v>
      </c>
      <c r="V30" s="277">
        <v>0.28176100628930817</v>
      </c>
      <c r="W30" s="201">
        <v>441</v>
      </c>
      <c r="X30" s="129">
        <v>177</v>
      </c>
      <c r="Y30" s="277">
        <v>0.29848229342327148</v>
      </c>
      <c r="Z30" s="201">
        <v>29301</v>
      </c>
      <c r="AA30" s="129">
        <v>3057</v>
      </c>
      <c r="AB30" s="277">
        <v>0.31398931799506985</v>
      </c>
      <c r="AC30" s="264">
        <v>3.1850139999999998</v>
      </c>
      <c r="AD30" s="252">
        <v>0.51698299999999997</v>
      </c>
      <c r="AE30" s="209">
        <v>0.31310556425658298</v>
      </c>
    </row>
    <row r="31" spans="1:31" ht="13.5">
      <c r="A31" s="41"/>
      <c r="B31" s="639"/>
      <c r="C31" s="73" t="s">
        <v>133</v>
      </c>
      <c r="D31" s="130">
        <v>4875</v>
      </c>
      <c r="E31" s="130">
        <v>1131</v>
      </c>
      <c r="F31" s="278">
        <v>0.23200000000000001</v>
      </c>
      <c r="G31" s="201">
        <v>2085</v>
      </c>
      <c r="H31" s="130">
        <v>628</v>
      </c>
      <c r="I31" s="278">
        <v>0.30119904076738607</v>
      </c>
      <c r="J31" s="201">
        <v>138403</v>
      </c>
      <c r="K31" s="130">
        <v>15520</v>
      </c>
      <c r="L31" s="278">
        <v>0.11213629762360643</v>
      </c>
      <c r="M31" s="264">
        <v>0.78902119999999998</v>
      </c>
      <c r="N31" s="251">
        <v>9.9829799999999996E-2</v>
      </c>
      <c r="O31" s="281">
        <v>0.12652359657763315</v>
      </c>
      <c r="P31" s="481">
        <v>0.6872682655332929</v>
      </c>
      <c r="Q31" s="41"/>
      <c r="R31" s="639"/>
      <c r="S31" s="73" t="s">
        <v>133</v>
      </c>
      <c r="T31" s="130">
        <v>2049</v>
      </c>
      <c r="U31" s="130">
        <v>695</v>
      </c>
      <c r="V31" s="278">
        <v>0.614500442086649</v>
      </c>
      <c r="W31" s="201">
        <v>1108</v>
      </c>
      <c r="X31" s="130">
        <v>422</v>
      </c>
      <c r="Y31" s="278">
        <v>0.67197452229299359</v>
      </c>
      <c r="Z31" s="201">
        <v>91742</v>
      </c>
      <c r="AA31" s="130">
        <v>11406</v>
      </c>
      <c r="AB31" s="278">
        <v>0.73492268041237119</v>
      </c>
      <c r="AC31" s="264">
        <v>0.5619847</v>
      </c>
      <c r="AD31" s="251">
        <v>7.3600299999999994E-2</v>
      </c>
      <c r="AE31" s="281">
        <v>0.73725781279738112</v>
      </c>
    </row>
    <row r="32" spans="1:31" ht="13.5">
      <c r="A32" s="41"/>
      <c r="B32" s="639"/>
      <c r="C32" s="72" t="s">
        <v>2</v>
      </c>
      <c r="D32" s="130">
        <v>853</v>
      </c>
      <c r="E32" s="129">
        <v>497</v>
      </c>
      <c r="F32" s="277">
        <v>0.58264947245017584</v>
      </c>
      <c r="G32" s="201">
        <v>475</v>
      </c>
      <c r="H32" s="129">
        <v>313</v>
      </c>
      <c r="I32" s="277">
        <v>0.65894736842105261</v>
      </c>
      <c r="J32" s="201">
        <v>134588</v>
      </c>
      <c r="K32" s="129">
        <v>12597</v>
      </c>
      <c r="L32" s="277">
        <v>9.3596754539780669E-2</v>
      </c>
      <c r="M32" s="264">
        <v>1.2810948</v>
      </c>
      <c r="N32" s="252">
        <v>0.2191324</v>
      </c>
      <c r="O32" s="209">
        <v>0.17105088553946204</v>
      </c>
      <c r="P32" s="241">
        <v>0.57483834244080145</v>
      </c>
      <c r="Q32" s="41"/>
      <c r="R32" s="639"/>
      <c r="S32" s="72" t="s">
        <v>2</v>
      </c>
      <c r="T32" s="130">
        <v>281</v>
      </c>
      <c r="U32" s="129">
        <v>132</v>
      </c>
      <c r="V32" s="277">
        <v>0.26559356136820927</v>
      </c>
      <c r="W32" s="201">
        <v>140</v>
      </c>
      <c r="X32" s="129">
        <v>94</v>
      </c>
      <c r="Y32" s="277">
        <v>0.30031948881789139</v>
      </c>
      <c r="Z32" s="201">
        <v>40931</v>
      </c>
      <c r="AA32" s="129">
        <v>4106</v>
      </c>
      <c r="AB32" s="277">
        <v>0.32595062316424545</v>
      </c>
      <c r="AC32" s="264">
        <v>0.41835129999999998</v>
      </c>
      <c r="AD32" s="252">
        <v>7.3686199999999993E-2</v>
      </c>
      <c r="AE32" s="209">
        <v>0.33626337319355781</v>
      </c>
    </row>
    <row r="33" spans="1:31" ht="13.5">
      <c r="A33" s="41"/>
      <c r="B33" s="639"/>
      <c r="C33" s="73" t="s">
        <v>71</v>
      </c>
      <c r="D33" s="130">
        <v>2785</v>
      </c>
      <c r="E33" s="130">
        <v>1159</v>
      </c>
      <c r="F33" s="278">
        <v>0.41615798922800717</v>
      </c>
      <c r="G33" s="201">
        <v>1262</v>
      </c>
      <c r="H33" s="130">
        <v>582</v>
      </c>
      <c r="I33" s="278">
        <v>0.46117274167987321</v>
      </c>
      <c r="J33" s="201">
        <v>120854</v>
      </c>
      <c r="K33" s="130">
        <v>13351</v>
      </c>
      <c r="L33" s="278">
        <v>0.11047213993744519</v>
      </c>
      <c r="M33" s="264">
        <v>1.8893431000000001</v>
      </c>
      <c r="N33" s="251">
        <v>0.2046354</v>
      </c>
      <c r="O33" s="281">
        <v>0.10831034342041951</v>
      </c>
      <c r="P33" s="481">
        <v>0.66717289010321801</v>
      </c>
      <c r="Q33" s="41"/>
      <c r="R33" s="639"/>
      <c r="S33" s="73" t="s">
        <v>71</v>
      </c>
      <c r="T33" s="130">
        <v>119</v>
      </c>
      <c r="U33" s="130">
        <v>10</v>
      </c>
      <c r="V33" s="278">
        <v>8.6281276962899053E-3</v>
      </c>
      <c r="W33" s="201">
        <v>82</v>
      </c>
      <c r="X33" s="130">
        <v>10</v>
      </c>
      <c r="Y33" s="278">
        <v>1.7182130584192441E-2</v>
      </c>
      <c r="Z33" s="201">
        <v>520</v>
      </c>
      <c r="AA33" s="130">
        <v>43</v>
      </c>
      <c r="AB33" s="278">
        <v>3.2207325293985467E-3</v>
      </c>
      <c r="AC33" s="264">
        <v>9.2975000000000002E-3</v>
      </c>
      <c r="AD33" s="251">
        <v>6.6960000000000001E-4</v>
      </c>
      <c r="AE33" s="281">
        <v>3.2721611216827589E-3</v>
      </c>
    </row>
    <row r="34" spans="1:31" ht="13.5">
      <c r="A34" s="41"/>
      <c r="B34" s="639"/>
      <c r="C34" s="72" t="s">
        <v>3</v>
      </c>
      <c r="D34" s="130">
        <v>2325</v>
      </c>
      <c r="E34" s="129">
        <v>876</v>
      </c>
      <c r="F34" s="277">
        <v>0.37677419354838709</v>
      </c>
      <c r="G34" s="201">
        <v>1535</v>
      </c>
      <c r="H34" s="129">
        <v>522</v>
      </c>
      <c r="I34" s="277">
        <v>0.34006514657980458</v>
      </c>
      <c r="J34" s="201">
        <v>137376</v>
      </c>
      <c r="K34" s="129">
        <v>14022</v>
      </c>
      <c r="L34" s="277">
        <v>0.10207023060796645</v>
      </c>
      <c r="M34" s="264">
        <v>0.42941210000000002</v>
      </c>
      <c r="N34" s="252">
        <v>8.6647600000000005E-2</v>
      </c>
      <c r="O34" s="209">
        <v>0.20178192463603145</v>
      </c>
      <c r="P34" s="241">
        <v>0.64559704513256422</v>
      </c>
      <c r="Q34" s="41"/>
      <c r="R34" s="639"/>
      <c r="S34" s="72" t="s">
        <v>3</v>
      </c>
      <c r="T34" s="130">
        <v>324</v>
      </c>
      <c r="U34" s="129">
        <v>227</v>
      </c>
      <c r="V34" s="277">
        <v>0.2591324200913242</v>
      </c>
      <c r="W34" s="201">
        <v>214</v>
      </c>
      <c r="X34" s="129">
        <v>143</v>
      </c>
      <c r="Y34" s="277">
        <v>0.27394636015325668</v>
      </c>
      <c r="Z34" s="201">
        <v>35652</v>
      </c>
      <c r="AA34" s="129">
        <v>4009</v>
      </c>
      <c r="AB34" s="277">
        <v>0.28590785907859079</v>
      </c>
      <c r="AC34" s="264">
        <v>0.12110029999999999</v>
      </c>
      <c r="AD34" s="252">
        <v>2.52625E-2</v>
      </c>
      <c r="AE34" s="209">
        <v>0.2915545266112391</v>
      </c>
    </row>
    <row r="35" spans="1:31" ht="13.5">
      <c r="A35" s="41"/>
      <c r="B35" s="639"/>
      <c r="C35" s="73" t="s">
        <v>33</v>
      </c>
      <c r="D35" s="130">
        <v>4197</v>
      </c>
      <c r="E35" s="130">
        <v>902</v>
      </c>
      <c r="F35" s="278">
        <v>0.2149154157731713</v>
      </c>
      <c r="G35" s="201">
        <v>2058</v>
      </c>
      <c r="H35" s="130">
        <v>555</v>
      </c>
      <c r="I35" s="278">
        <v>0.26967930029154519</v>
      </c>
      <c r="J35" s="201">
        <v>122725</v>
      </c>
      <c r="K35" s="130">
        <v>13676</v>
      </c>
      <c r="L35" s="278">
        <v>0.11143613770625382</v>
      </c>
      <c r="M35" s="264">
        <v>1.5115927</v>
      </c>
      <c r="N35" s="251">
        <v>0.20662220000000001</v>
      </c>
      <c r="O35" s="281">
        <v>0.13669171596290455</v>
      </c>
      <c r="P35" s="481">
        <v>0.64922004654928156</v>
      </c>
      <c r="Q35" s="41"/>
      <c r="R35" s="639"/>
      <c r="S35" s="73" t="s">
        <v>33</v>
      </c>
      <c r="T35" s="130">
        <v>211</v>
      </c>
      <c r="U35" s="130">
        <v>98</v>
      </c>
      <c r="V35" s="278">
        <v>0.10864745011086474</v>
      </c>
      <c r="W35" s="201">
        <v>169</v>
      </c>
      <c r="X35" s="130">
        <v>85</v>
      </c>
      <c r="Y35" s="278">
        <v>0.15315315315315314</v>
      </c>
      <c r="Z35" s="201">
        <v>14138</v>
      </c>
      <c r="AA35" s="130">
        <v>1784</v>
      </c>
      <c r="AB35" s="278">
        <v>0.13044749926879204</v>
      </c>
      <c r="AC35" s="264">
        <v>0.1790369</v>
      </c>
      <c r="AD35" s="251">
        <v>2.7209899999999999E-2</v>
      </c>
      <c r="AE35" s="281">
        <v>0.13168914085708117</v>
      </c>
    </row>
    <row r="36" spans="1:31" ht="13.5">
      <c r="A36" s="41"/>
      <c r="B36" s="639"/>
      <c r="C36" s="72" t="s">
        <v>149</v>
      </c>
      <c r="D36" s="130">
        <v>3205</v>
      </c>
      <c r="E36" s="129">
        <v>1478</v>
      </c>
      <c r="F36" s="277">
        <v>0.46115444617784712</v>
      </c>
      <c r="G36" s="201">
        <v>1584</v>
      </c>
      <c r="H36" s="129">
        <v>872</v>
      </c>
      <c r="I36" s="277">
        <v>0.5505050505050505</v>
      </c>
      <c r="J36" s="201">
        <v>129068</v>
      </c>
      <c r="K36" s="129">
        <v>12565</v>
      </c>
      <c r="L36" s="277">
        <v>9.7351783555955002E-2</v>
      </c>
      <c r="M36" s="264">
        <v>0.45785550000000003</v>
      </c>
      <c r="N36" s="252">
        <v>8.6717299999999997E-2</v>
      </c>
      <c r="O36" s="209">
        <v>0.18939883871658197</v>
      </c>
      <c r="P36" s="241">
        <v>0.5631964683262497</v>
      </c>
      <c r="Q36" s="41"/>
      <c r="R36" s="639"/>
      <c r="S36" s="72" t="s">
        <v>149</v>
      </c>
      <c r="T36" s="130">
        <v>1222</v>
      </c>
      <c r="U36" s="129">
        <v>579</v>
      </c>
      <c r="V36" s="277">
        <v>0.39174560216508797</v>
      </c>
      <c r="W36" s="201">
        <v>596</v>
      </c>
      <c r="X36" s="129">
        <v>327</v>
      </c>
      <c r="Y36" s="277">
        <v>0.375</v>
      </c>
      <c r="Z36" s="201">
        <v>54586</v>
      </c>
      <c r="AA36" s="129">
        <v>5625</v>
      </c>
      <c r="AB36" s="277">
        <v>0.44767210505372063</v>
      </c>
      <c r="AC36" s="264">
        <v>0.21047479999999999</v>
      </c>
      <c r="AD36" s="252">
        <v>3.84771E-2</v>
      </c>
      <c r="AE36" s="209">
        <v>0.44370731099792082</v>
      </c>
    </row>
    <row r="37" spans="1:31" ht="13.5">
      <c r="A37" s="41"/>
      <c r="B37" s="639"/>
      <c r="C37" s="73" t="s">
        <v>38</v>
      </c>
      <c r="D37" s="130">
        <v>992</v>
      </c>
      <c r="E37" s="130">
        <v>688</v>
      </c>
      <c r="F37" s="278">
        <v>0.69354838709677424</v>
      </c>
      <c r="G37" s="201">
        <v>433</v>
      </c>
      <c r="H37" s="130">
        <v>311</v>
      </c>
      <c r="I37" s="278">
        <v>0.71824480369515009</v>
      </c>
      <c r="J37" s="201">
        <v>131036</v>
      </c>
      <c r="K37" s="130">
        <v>13581</v>
      </c>
      <c r="L37" s="278">
        <v>0.10364327360420038</v>
      </c>
      <c r="M37" s="264">
        <v>3.8892220000000002</v>
      </c>
      <c r="N37" s="251">
        <v>0.61080500000000004</v>
      </c>
      <c r="O37" s="281">
        <v>0.15705069034372426</v>
      </c>
      <c r="P37" s="481">
        <v>0.68846766848816032</v>
      </c>
      <c r="Q37" s="41"/>
      <c r="R37" s="639"/>
      <c r="S37" s="73" t="s">
        <v>38</v>
      </c>
      <c r="T37" s="130">
        <v>989</v>
      </c>
      <c r="U37" s="130">
        <v>687</v>
      </c>
      <c r="V37" s="278">
        <v>0.99854651162790697</v>
      </c>
      <c r="W37" s="201">
        <v>430</v>
      </c>
      <c r="X37" s="130">
        <v>310</v>
      </c>
      <c r="Y37" s="278">
        <v>0.99678456591639875</v>
      </c>
      <c r="Z37" s="201">
        <v>130908</v>
      </c>
      <c r="AA37" s="130">
        <v>13568</v>
      </c>
      <c r="AB37" s="278">
        <v>0.99904278035490757</v>
      </c>
      <c r="AC37" s="264">
        <v>3.8848910000000001</v>
      </c>
      <c r="AD37" s="251">
        <v>0.61023000000000005</v>
      </c>
      <c r="AE37" s="281">
        <v>0.9990586193629718</v>
      </c>
    </row>
    <row r="38" spans="1:31" ht="13.5">
      <c r="A38" s="41"/>
      <c r="B38" s="639"/>
      <c r="C38" s="72" t="s">
        <v>73</v>
      </c>
      <c r="D38" s="130">
        <v>1670</v>
      </c>
      <c r="E38" s="129">
        <v>976</v>
      </c>
      <c r="F38" s="277">
        <v>0.58443113772455091</v>
      </c>
      <c r="G38" s="201">
        <v>984</v>
      </c>
      <c r="H38" s="129">
        <v>575</v>
      </c>
      <c r="I38" s="277">
        <v>0.58434959349593496</v>
      </c>
      <c r="J38" s="201">
        <v>133217</v>
      </c>
      <c r="K38" s="129">
        <v>12453</v>
      </c>
      <c r="L38" s="277">
        <v>9.3479060480269036E-2</v>
      </c>
      <c r="M38" s="264">
        <v>0.56981619999999999</v>
      </c>
      <c r="N38" s="252">
        <v>9.9667400000000003E-2</v>
      </c>
      <c r="O38" s="209">
        <v>0.17491148900294518</v>
      </c>
      <c r="P38" s="241">
        <v>0.58723436551305408</v>
      </c>
      <c r="Q38" s="41"/>
      <c r="R38" s="639"/>
      <c r="S38" s="72" t="s">
        <v>73</v>
      </c>
      <c r="T38" s="130">
        <v>427</v>
      </c>
      <c r="U38" s="129">
        <v>275</v>
      </c>
      <c r="V38" s="277">
        <v>0.28176229508196721</v>
      </c>
      <c r="W38" s="201">
        <v>252</v>
      </c>
      <c r="X38" s="129">
        <v>160</v>
      </c>
      <c r="Y38" s="277">
        <v>0.27826086956521739</v>
      </c>
      <c r="Z38" s="201">
        <v>32991</v>
      </c>
      <c r="AA38" s="129">
        <v>3689</v>
      </c>
      <c r="AB38" s="277">
        <v>0.2962338392355256</v>
      </c>
      <c r="AC38" s="264">
        <v>0.16034699999999999</v>
      </c>
      <c r="AD38" s="252">
        <v>2.95762E-2</v>
      </c>
      <c r="AE38" s="209">
        <v>0.29674898713119835</v>
      </c>
    </row>
    <row r="39" spans="1:31" ht="13.5">
      <c r="A39" s="41"/>
      <c r="B39" s="639"/>
      <c r="C39" s="73" t="s">
        <v>74</v>
      </c>
      <c r="D39" s="130">
        <v>2238</v>
      </c>
      <c r="E39" s="130">
        <v>837</v>
      </c>
      <c r="F39" s="278">
        <v>0.37399463806970512</v>
      </c>
      <c r="G39" s="201">
        <v>1328</v>
      </c>
      <c r="H39" s="130">
        <v>546</v>
      </c>
      <c r="I39" s="278">
        <v>0.41114457831325302</v>
      </c>
      <c r="J39" s="201">
        <v>109939</v>
      </c>
      <c r="K39" s="130">
        <v>8843</v>
      </c>
      <c r="L39" s="278">
        <v>8.0435514239714748E-2</v>
      </c>
      <c r="M39" s="264">
        <v>0.26689879999999999</v>
      </c>
      <c r="N39" s="251">
        <v>5.6079999999999998E-2</v>
      </c>
      <c r="O39" s="281">
        <v>0.21011709307048215</v>
      </c>
      <c r="P39" s="481">
        <v>0.44123999359590138</v>
      </c>
      <c r="Q39" s="41"/>
      <c r="R39" s="639"/>
      <c r="S39" s="73" t="s">
        <v>74</v>
      </c>
      <c r="T39" s="130">
        <v>721</v>
      </c>
      <c r="U39" s="130">
        <v>221</v>
      </c>
      <c r="V39" s="278">
        <v>0.26403823178016728</v>
      </c>
      <c r="W39" s="201">
        <v>407</v>
      </c>
      <c r="X39" s="130">
        <v>150</v>
      </c>
      <c r="Y39" s="278">
        <v>0.27472527472527475</v>
      </c>
      <c r="Z39" s="201">
        <v>34652</v>
      </c>
      <c r="AA39" s="130">
        <v>4085</v>
      </c>
      <c r="AB39" s="278">
        <v>0.46194730295148706</v>
      </c>
      <c r="AC39" s="264">
        <v>0.1082289</v>
      </c>
      <c r="AD39" s="251">
        <v>2.5184999999999999E-2</v>
      </c>
      <c r="AE39" s="281">
        <v>0.44909058487874465</v>
      </c>
    </row>
    <row r="40" spans="1:31" ht="13.5">
      <c r="A40" s="41"/>
      <c r="B40" s="639"/>
      <c r="C40" s="72" t="s">
        <v>138</v>
      </c>
      <c r="D40" s="130">
        <v>2312</v>
      </c>
      <c r="E40" s="129">
        <v>1787</v>
      </c>
      <c r="F40" s="277">
        <v>0.77292387543252594</v>
      </c>
      <c r="G40" s="201">
        <v>1465</v>
      </c>
      <c r="H40" s="129">
        <v>1178</v>
      </c>
      <c r="I40" s="277">
        <v>0.80409556313993169</v>
      </c>
      <c r="J40" s="201">
        <v>123712</v>
      </c>
      <c r="K40" s="129">
        <v>14227</v>
      </c>
      <c r="L40" s="277">
        <v>0.11500096999482669</v>
      </c>
      <c r="M40" s="264">
        <v>0.65184699999999995</v>
      </c>
      <c r="N40" s="252">
        <v>0.114007</v>
      </c>
      <c r="O40" s="209">
        <v>0.1748984040733485</v>
      </c>
      <c r="P40" s="241">
        <v>0.68128561253561248</v>
      </c>
      <c r="Q40" s="41"/>
      <c r="R40" s="639"/>
      <c r="S40" s="72" t="s">
        <v>138</v>
      </c>
      <c r="T40" s="130">
        <v>433</v>
      </c>
      <c r="U40" s="129">
        <v>354</v>
      </c>
      <c r="V40" s="277">
        <v>0.19809736989367654</v>
      </c>
      <c r="W40" s="201">
        <v>295</v>
      </c>
      <c r="X40" s="129">
        <v>247</v>
      </c>
      <c r="Y40" s="277">
        <v>0.20967741935483872</v>
      </c>
      <c r="Z40" s="201">
        <v>28457</v>
      </c>
      <c r="AA40" s="129">
        <v>3075</v>
      </c>
      <c r="AB40" s="277">
        <v>0.21613832853025935</v>
      </c>
      <c r="AC40" s="264">
        <v>0.15144260000000001</v>
      </c>
      <c r="AD40" s="252">
        <v>2.5491300000000001E-2</v>
      </c>
      <c r="AE40" s="209">
        <v>0.22359416527055359</v>
      </c>
    </row>
    <row r="41" spans="1:31" ht="13.5">
      <c r="A41" s="41"/>
      <c r="B41" s="639"/>
      <c r="C41" s="73" t="s">
        <v>75</v>
      </c>
      <c r="D41" s="130">
        <v>1204</v>
      </c>
      <c r="E41" s="130">
        <v>654</v>
      </c>
      <c r="F41" s="278">
        <v>0.54318936877076407</v>
      </c>
      <c r="G41" s="201">
        <v>845</v>
      </c>
      <c r="H41" s="130">
        <v>464</v>
      </c>
      <c r="I41" s="278">
        <v>0.54911242603550292</v>
      </c>
      <c r="J41" s="201">
        <v>109438</v>
      </c>
      <c r="K41" s="130">
        <v>10512</v>
      </c>
      <c r="L41" s="278">
        <v>9.6054386958825996E-2</v>
      </c>
      <c r="M41" s="264">
        <v>0.235295</v>
      </c>
      <c r="N41" s="251">
        <v>4.17019E-2</v>
      </c>
      <c r="O41" s="281">
        <v>0.17723241037846107</v>
      </c>
      <c r="P41" s="481">
        <v>0.46736251402918072</v>
      </c>
      <c r="Q41" s="41"/>
      <c r="R41" s="639"/>
      <c r="S41" s="73" t="s">
        <v>75</v>
      </c>
      <c r="T41" s="130">
        <v>123</v>
      </c>
      <c r="U41" s="130">
        <v>83</v>
      </c>
      <c r="V41" s="278">
        <v>0.12691131498470948</v>
      </c>
      <c r="W41" s="201">
        <v>107</v>
      </c>
      <c r="X41" s="130">
        <v>71</v>
      </c>
      <c r="Y41" s="278">
        <v>0.15301724137931033</v>
      </c>
      <c r="Z41" s="201">
        <v>15183</v>
      </c>
      <c r="AA41" s="130">
        <v>1472</v>
      </c>
      <c r="AB41" s="278">
        <v>0.14003044140030441</v>
      </c>
      <c r="AC41" s="264">
        <v>3.2594900000000003E-2</v>
      </c>
      <c r="AD41" s="251">
        <v>5.8970999999999997E-3</v>
      </c>
      <c r="AE41" s="281">
        <v>0.14141082300806437</v>
      </c>
    </row>
    <row r="42" spans="1:31" ht="13.5">
      <c r="A42" s="41"/>
      <c r="B42" s="639"/>
      <c r="C42" s="72" t="s">
        <v>150</v>
      </c>
      <c r="D42" s="130">
        <v>7245</v>
      </c>
      <c r="E42" s="129">
        <v>1632</v>
      </c>
      <c r="F42" s="277">
        <v>0.22525879917184266</v>
      </c>
      <c r="G42" s="201">
        <v>3661</v>
      </c>
      <c r="H42" s="129">
        <v>1050</v>
      </c>
      <c r="I42" s="277">
        <v>0.28680688336520077</v>
      </c>
      <c r="J42" s="201">
        <v>126943</v>
      </c>
      <c r="K42" s="129">
        <v>12937</v>
      </c>
      <c r="L42" s="277">
        <v>0.10191188171068905</v>
      </c>
      <c r="M42" s="264">
        <v>1.681524</v>
      </c>
      <c r="N42" s="252">
        <v>0.21420700000000001</v>
      </c>
      <c r="O42" s="209">
        <v>0.12738860700174365</v>
      </c>
      <c r="P42" s="241">
        <v>0.56506324630641569</v>
      </c>
      <c r="Q42" s="41"/>
      <c r="R42" s="639"/>
      <c r="S42" s="72" t="s">
        <v>150</v>
      </c>
      <c r="T42" s="130">
        <v>3000</v>
      </c>
      <c r="U42" s="129">
        <v>711</v>
      </c>
      <c r="V42" s="277">
        <v>0.43566176470588236</v>
      </c>
      <c r="W42" s="201">
        <v>1601</v>
      </c>
      <c r="X42" s="129">
        <v>518</v>
      </c>
      <c r="Y42" s="277">
        <v>0.49333333333333335</v>
      </c>
      <c r="Z42" s="201">
        <v>63068</v>
      </c>
      <c r="AA42" s="129">
        <v>6452</v>
      </c>
      <c r="AB42" s="277">
        <v>0.49872458838988948</v>
      </c>
      <c r="AC42" s="264">
        <v>0.81994999999999996</v>
      </c>
      <c r="AD42" s="252">
        <v>0.101785</v>
      </c>
      <c r="AE42" s="209">
        <v>0.47517121289220238</v>
      </c>
    </row>
    <row r="43" spans="1:31" ht="13.5">
      <c r="A43" s="41"/>
      <c r="B43" s="639"/>
      <c r="C43" s="73" t="s">
        <v>16</v>
      </c>
      <c r="D43" s="130">
        <v>2702</v>
      </c>
      <c r="E43" s="130">
        <v>1066</v>
      </c>
      <c r="F43" s="278">
        <v>0.39452257586972611</v>
      </c>
      <c r="G43" s="201">
        <v>1174</v>
      </c>
      <c r="H43" s="130">
        <v>500</v>
      </c>
      <c r="I43" s="278">
        <v>0.42589437819420783</v>
      </c>
      <c r="J43" s="201">
        <v>121221</v>
      </c>
      <c r="K43" s="130">
        <v>11321</v>
      </c>
      <c r="L43" s="278">
        <v>9.3391409079284948E-2</v>
      </c>
      <c r="M43" s="264">
        <v>24.400649000000001</v>
      </c>
      <c r="N43" s="251">
        <v>3.130703</v>
      </c>
      <c r="O43" s="281">
        <v>0.1283040873216118</v>
      </c>
      <c r="P43" s="481">
        <v>0.60379174256223433</v>
      </c>
      <c r="Q43" s="41"/>
      <c r="R43" s="639"/>
      <c r="S43" s="73" t="s">
        <v>16</v>
      </c>
      <c r="T43" s="130">
        <v>897</v>
      </c>
      <c r="U43" s="130">
        <v>391</v>
      </c>
      <c r="V43" s="278">
        <v>0.36679174484052535</v>
      </c>
      <c r="W43" s="201">
        <v>291</v>
      </c>
      <c r="X43" s="130">
        <v>144</v>
      </c>
      <c r="Y43" s="278">
        <v>0.28799999999999998</v>
      </c>
      <c r="Z43" s="201">
        <v>50702</v>
      </c>
      <c r="AA43" s="130">
        <v>5415</v>
      </c>
      <c r="AB43" s="278">
        <v>0.47831463651620881</v>
      </c>
      <c r="AC43" s="264">
        <v>13.029610999999999</v>
      </c>
      <c r="AD43" s="251">
        <v>1.483927</v>
      </c>
      <c r="AE43" s="281">
        <v>0.47399162424541708</v>
      </c>
    </row>
    <row r="44" spans="1:31" ht="13.5">
      <c r="A44" s="41"/>
      <c r="B44" s="639"/>
      <c r="C44" s="72" t="s">
        <v>4</v>
      </c>
      <c r="D44" s="130">
        <v>8795</v>
      </c>
      <c r="E44" s="129">
        <v>538</v>
      </c>
      <c r="F44" s="277">
        <v>6.1171119954519612E-2</v>
      </c>
      <c r="G44" s="201">
        <v>5070</v>
      </c>
      <c r="H44" s="129">
        <v>356</v>
      </c>
      <c r="I44" s="277">
        <v>7.0216962524654827E-2</v>
      </c>
      <c r="J44" s="201">
        <v>135735</v>
      </c>
      <c r="K44" s="129">
        <v>10693</v>
      </c>
      <c r="L44" s="277">
        <v>7.8778502228607217E-2</v>
      </c>
      <c r="M44" s="264">
        <v>28.055413999999999</v>
      </c>
      <c r="N44" s="252">
        <v>4.4376569999999997</v>
      </c>
      <c r="O44" s="209">
        <v>0.15817471094883861</v>
      </c>
      <c r="P44" s="241">
        <v>0.46028233151183973</v>
      </c>
      <c r="Q44" s="41"/>
      <c r="R44" s="639"/>
      <c r="S44" s="72" t="s">
        <v>4</v>
      </c>
      <c r="T44" s="130">
        <v>567</v>
      </c>
      <c r="U44" s="129">
        <v>203</v>
      </c>
      <c r="V44" s="277">
        <v>0.37732342007434944</v>
      </c>
      <c r="W44" s="201">
        <v>409</v>
      </c>
      <c r="X44" s="129">
        <v>138</v>
      </c>
      <c r="Y44" s="277">
        <v>0.38764044943820225</v>
      </c>
      <c r="Z44" s="201">
        <v>41140</v>
      </c>
      <c r="AA44" s="129">
        <v>3965</v>
      </c>
      <c r="AB44" s="277">
        <v>0.37080332928083792</v>
      </c>
      <c r="AC44" s="264">
        <v>10.113263</v>
      </c>
      <c r="AD44" s="252">
        <v>1.5928260000000001</v>
      </c>
      <c r="AE44" s="209">
        <v>0.35893400503914569</v>
      </c>
    </row>
    <row r="45" spans="1:31" ht="13.5">
      <c r="A45" s="41"/>
      <c r="B45" s="639"/>
      <c r="C45" s="73" t="s">
        <v>134</v>
      </c>
      <c r="D45" s="130">
        <v>1253</v>
      </c>
      <c r="E45" s="130">
        <v>985</v>
      </c>
      <c r="F45" s="278">
        <v>0.78611332801276934</v>
      </c>
      <c r="G45" s="201">
        <v>596</v>
      </c>
      <c r="H45" s="130">
        <v>494</v>
      </c>
      <c r="I45" s="278">
        <v>0.82885906040268453</v>
      </c>
      <c r="J45" s="201">
        <v>122613</v>
      </c>
      <c r="K45" s="130">
        <v>13008</v>
      </c>
      <c r="L45" s="278">
        <v>0.1060898925888772</v>
      </c>
      <c r="M45" s="264">
        <v>0.392594</v>
      </c>
      <c r="N45" s="251">
        <v>6.2782299999999999E-2</v>
      </c>
      <c r="O45" s="281">
        <v>0.15991660595933713</v>
      </c>
      <c r="P45" s="481">
        <v>0.66325237806112125</v>
      </c>
      <c r="Q45" s="41"/>
      <c r="R45" s="639"/>
      <c r="S45" s="73" t="s">
        <v>134</v>
      </c>
      <c r="T45" s="130">
        <v>395</v>
      </c>
      <c r="U45" s="130">
        <v>295</v>
      </c>
      <c r="V45" s="278">
        <v>0.29949238578680204</v>
      </c>
      <c r="W45" s="201">
        <v>175</v>
      </c>
      <c r="X45" s="130">
        <v>139</v>
      </c>
      <c r="Y45" s="278">
        <v>0.28137651821862347</v>
      </c>
      <c r="Z45" s="201">
        <v>42885</v>
      </c>
      <c r="AA45" s="130">
        <v>4467</v>
      </c>
      <c r="AB45" s="278">
        <v>0.3434040590405904</v>
      </c>
      <c r="AC45" s="264">
        <v>0.14222370000000001</v>
      </c>
      <c r="AD45" s="251">
        <v>2.1631299999999999E-2</v>
      </c>
      <c r="AE45" s="281">
        <v>0.34454456112630472</v>
      </c>
    </row>
    <row r="46" spans="1:31" ht="13.5">
      <c r="A46" s="41"/>
      <c r="B46" s="639"/>
      <c r="C46" s="72" t="s">
        <v>10</v>
      </c>
      <c r="D46" s="130">
        <v>3543</v>
      </c>
      <c r="E46" s="129">
        <v>1010</v>
      </c>
      <c r="F46" s="277">
        <v>0.28506915043748238</v>
      </c>
      <c r="G46" s="201">
        <v>1301</v>
      </c>
      <c r="H46" s="129">
        <v>428</v>
      </c>
      <c r="I46" s="277">
        <v>0.32897770945426597</v>
      </c>
      <c r="J46" s="201">
        <v>121719</v>
      </c>
      <c r="K46" s="129">
        <v>14432</v>
      </c>
      <c r="L46" s="277">
        <v>0.11856817752364052</v>
      </c>
      <c r="M46" s="264">
        <v>2.8219924999999999</v>
      </c>
      <c r="N46" s="252">
        <v>0.43091190000000001</v>
      </c>
      <c r="O46" s="209">
        <v>0.15269774813363254</v>
      </c>
      <c r="P46" s="241">
        <v>0.74623583282736283</v>
      </c>
      <c r="Q46" s="41"/>
      <c r="R46" s="639"/>
      <c r="S46" s="72" t="s">
        <v>10</v>
      </c>
      <c r="T46" s="130">
        <v>188</v>
      </c>
      <c r="U46" s="129">
        <v>58</v>
      </c>
      <c r="V46" s="277">
        <v>5.7425742574257428E-2</v>
      </c>
      <c r="W46" s="201">
        <v>81</v>
      </c>
      <c r="X46" s="129">
        <v>30</v>
      </c>
      <c r="Y46" s="277">
        <v>7.0093457943925228E-2</v>
      </c>
      <c r="Z46" s="201">
        <v>6188</v>
      </c>
      <c r="AA46" s="129">
        <v>735</v>
      </c>
      <c r="AB46" s="277">
        <v>5.0928492239467847E-2</v>
      </c>
      <c r="AC46" s="264">
        <v>0.14383580000000001</v>
      </c>
      <c r="AD46" s="252">
        <v>2.3060400000000002E-2</v>
      </c>
      <c r="AE46" s="209">
        <v>5.3515347336659767E-2</v>
      </c>
    </row>
    <row r="47" spans="1:31" ht="13.5">
      <c r="A47" s="41"/>
      <c r="B47" s="639"/>
      <c r="C47" s="73" t="s">
        <v>11</v>
      </c>
      <c r="D47" s="130">
        <v>1476</v>
      </c>
      <c r="E47" s="130">
        <v>1181</v>
      </c>
      <c r="F47" s="278">
        <v>0.80013550135501355</v>
      </c>
      <c r="G47" s="201">
        <v>868</v>
      </c>
      <c r="H47" s="130">
        <v>669</v>
      </c>
      <c r="I47" s="278">
        <v>0.77073732718894006</v>
      </c>
      <c r="J47" s="201">
        <v>138107</v>
      </c>
      <c r="K47" s="130">
        <v>12605</v>
      </c>
      <c r="L47" s="278">
        <v>9.1269812536656364E-2</v>
      </c>
      <c r="M47" s="264">
        <v>0.92638109999999996</v>
      </c>
      <c r="N47" s="251">
        <v>0.2117001</v>
      </c>
      <c r="O47" s="281">
        <v>0.22852376845771141</v>
      </c>
      <c r="P47" s="481">
        <v>0.55543285772110906</v>
      </c>
      <c r="Q47" s="41"/>
      <c r="R47" s="639"/>
      <c r="S47" s="73" t="s">
        <v>11</v>
      </c>
      <c r="T47" s="130">
        <v>424</v>
      </c>
      <c r="U47" s="130">
        <v>353</v>
      </c>
      <c r="V47" s="278">
        <v>0.29889923793395429</v>
      </c>
      <c r="W47" s="201">
        <v>236</v>
      </c>
      <c r="X47" s="130">
        <v>187</v>
      </c>
      <c r="Y47" s="278">
        <v>0.27952167414050821</v>
      </c>
      <c r="Z47" s="201">
        <v>48472</v>
      </c>
      <c r="AA47" s="130">
        <v>4683</v>
      </c>
      <c r="AB47" s="278">
        <v>0.37151923839746132</v>
      </c>
      <c r="AC47" s="264">
        <v>0.33675040000000001</v>
      </c>
      <c r="AD47" s="251">
        <v>7.8196100000000004E-2</v>
      </c>
      <c r="AE47" s="281">
        <v>0.36937205036747739</v>
      </c>
    </row>
    <row r="48" spans="1:31" ht="13.5">
      <c r="A48" s="41"/>
      <c r="B48" s="639"/>
      <c r="C48" s="72" t="s">
        <v>76</v>
      </c>
      <c r="D48" s="130">
        <v>11317</v>
      </c>
      <c r="E48" s="129">
        <v>3707</v>
      </c>
      <c r="F48" s="277">
        <v>0.32756030750198817</v>
      </c>
      <c r="G48" s="201">
        <v>1801</v>
      </c>
      <c r="H48" s="129">
        <v>891</v>
      </c>
      <c r="I48" s="277">
        <v>0.49472515269294837</v>
      </c>
      <c r="J48" s="201">
        <v>115398</v>
      </c>
      <c r="K48" s="129">
        <v>11589</v>
      </c>
      <c r="L48" s="277">
        <v>0.10042635054333697</v>
      </c>
      <c r="M48" s="264">
        <v>0.75689709999999999</v>
      </c>
      <c r="N48" s="252">
        <v>0.1097233</v>
      </c>
      <c r="O48" s="209">
        <v>0.14496461936503655</v>
      </c>
      <c r="P48" s="241">
        <v>0.61301937866828582</v>
      </c>
      <c r="Q48" s="41"/>
      <c r="R48" s="639"/>
      <c r="S48" s="72" t="s">
        <v>76</v>
      </c>
      <c r="T48" s="130">
        <v>10445</v>
      </c>
      <c r="U48" s="129">
        <v>3496</v>
      </c>
      <c r="V48" s="277">
        <v>0.9430806582141894</v>
      </c>
      <c r="W48" s="201">
        <v>1458</v>
      </c>
      <c r="X48" s="129">
        <v>774</v>
      </c>
      <c r="Y48" s="277">
        <v>0.86868686868686873</v>
      </c>
      <c r="Z48" s="201">
        <v>110266</v>
      </c>
      <c r="AA48" s="129">
        <v>11157</v>
      </c>
      <c r="AB48" s="277">
        <v>0.96272327206834063</v>
      </c>
      <c r="AC48" s="264">
        <v>0.72785010000000006</v>
      </c>
      <c r="AD48" s="252">
        <v>0.10513690000000001</v>
      </c>
      <c r="AE48" s="209">
        <v>0.95820030932354394</v>
      </c>
    </row>
    <row r="49" spans="1:31" ht="13.5">
      <c r="A49" s="41"/>
      <c r="B49" s="639"/>
      <c r="C49" s="73" t="s">
        <v>127</v>
      </c>
      <c r="D49" s="130">
        <v>2123</v>
      </c>
      <c r="E49" s="130">
        <v>803</v>
      </c>
      <c r="F49" s="278">
        <v>0.37823834196891193</v>
      </c>
      <c r="G49" s="201">
        <v>1364</v>
      </c>
      <c r="H49" s="130">
        <v>536</v>
      </c>
      <c r="I49" s="278">
        <v>0.39296187683284456</v>
      </c>
      <c r="J49" s="201">
        <v>139840</v>
      </c>
      <c r="K49" s="130">
        <v>13980</v>
      </c>
      <c r="L49" s="278">
        <v>9.9971395881006869E-2</v>
      </c>
      <c r="M49" s="264">
        <v>1.9763023</v>
      </c>
      <c r="N49" s="251">
        <v>0.3812239</v>
      </c>
      <c r="O49" s="281">
        <v>0.19289756430481309</v>
      </c>
      <c r="P49" s="481">
        <v>0.62731759765229711</v>
      </c>
      <c r="Q49" s="41"/>
      <c r="R49" s="639"/>
      <c r="S49" s="73" t="s">
        <v>127</v>
      </c>
      <c r="T49" s="130">
        <v>452</v>
      </c>
      <c r="U49" s="130">
        <v>160</v>
      </c>
      <c r="V49" s="278">
        <v>0.19925280199252801</v>
      </c>
      <c r="W49" s="201">
        <v>289</v>
      </c>
      <c r="X49" s="130">
        <v>113</v>
      </c>
      <c r="Y49" s="278">
        <v>0.21082089552238806</v>
      </c>
      <c r="Z49" s="201">
        <v>36521</v>
      </c>
      <c r="AA49" s="130">
        <v>3452</v>
      </c>
      <c r="AB49" s="278">
        <v>0.24692417739628039</v>
      </c>
      <c r="AC49" s="264">
        <v>0.4968381</v>
      </c>
      <c r="AD49" s="251">
        <v>9.4496999999999998E-2</v>
      </c>
      <c r="AE49" s="281">
        <v>0.24787795308741134</v>
      </c>
    </row>
    <row r="50" spans="1:31" ht="13.5">
      <c r="A50" s="41"/>
      <c r="B50" s="639"/>
      <c r="C50" s="72" t="s">
        <v>28</v>
      </c>
      <c r="D50" s="130">
        <v>3428</v>
      </c>
      <c r="E50" s="129">
        <v>1140</v>
      </c>
      <c r="F50" s="277">
        <v>0.33255542590431736</v>
      </c>
      <c r="G50" s="201">
        <v>2189</v>
      </c>
      <c r="H50" s="129">
        <v>649</v>
      </c>
      <c r="I50" s="277">
        <v>0.29648241206030151</v>
      </c>
      <c r="J50" s="201">
        <v>141292</v>
      </c>
      <c r="K50" s="129">
        <v>14952</v>
      </c>
      <c r="L50" s="277">
        <v>0.10582340118336495</v>
      </c>
      <c r="M50" s="264">
        <v>0.2016416</v>
      </c>
      <c r="N50" s="252">
        <v>4.2698100000000003E-2</v>
      </c>
      <c r="O50" s="209">
        <v>0.21175243600526877</v>
      </c>
      <c r="P50" s="241">
        <v>0.63874114551710182</v>
      </c>
      <c r="Q50" s="41"/>
      <c r="R50" s="639"/>
      <c r="S50" s="72" t="s">
        <v>28</v>
      </c>
      <c r="T50" s="130">
        <v>627</v>
      </c>
      <c r="U50" s="129">
        <v>316</v>
      </c>
      <c r="V50" s="277">
        <v>0.27719298245614032</v>
      </c>
      <c r="W50" s="201">
        <v>390</v>
      </c>
      <c r="X50" s="129">
        <v>190</v>
      </c>
      <c r="Y50" s="277">
        <v>0.29275808936825887</v>
      </c>
      <c r="Z50" s="201">
        <v>36537</v>
      </c>
      <c r="AA50" s="129">
        <v>6110</v>
      </c>
      <c r="AB50" s="277">
        <v>0.40864098448368114</v>
      </c>
      <c r="AC50" s="264">
        <v>6.0568200000000003E-2</v>
      </c>
      <c r="AD50" s="252">
        <v>1.9584500000000001E-2</v>
      </c>
      <c r="AE50" s="209">
        <v>0.45867380515760653</v>
      </c>
    </row>
    <row r="51" spans="1:31" ht="13.5">
      <c r="A51" s="41"/>
      <c r="B51" s="639"/>
      <c r="C51" s="73" t="s">
        <v>29</v>
      </c>
      <c r="D51" s="130">
        <v>12831</v>
      </c>
      <c r="E51" s="130">
        <v>1491</v>
      </c>
      <c r="F51" s="278">
        <v>0.11620294599018004</v>
      </c>
      <c r="G51" s="201">
        <v>7428</v>
      </c>
      <c r="H51" s="130">
        <v>1134</v>
      </c>
      <c r="I51" s="278">
        <v>0.15266558966074315</v>
      </c>
      <c r="J51" s="201">
        <v>107291</v>
      </c>
      <c r="K51" s="130">
        <v>14533</v>
      </c>
      <c r="L51" s="278">
        <v>0.13545404553970045</v>
      </c>
      <c r="M51" s="264">
        <v>1.3612278</v>
      </c>
      <c r="N51" s="251">
        <v>0.2053043</v>
      </c>
      <c r="O51" s="281">
        <v>0.15082288210687439</v>
      </c>
      <c r="P51" s="481">
        <v>0.5832379579032585</v>
      </c>
      <c r="Q51" s="41"/>
      <c r="R51" s="639"/>
      <c r="S51" s="73" t="s">
        <v>29</v>
      </c>
      <c r="T51" s="130">
        <v>484</v>
      </c>
      <c r="U51" s="130">
        <v>359</v>
      </c>
      <c r="V51" s="278">
        <v>0.24077800134138164</v>
      </c>
      <c r="W51" s="201">
        <v>334</v>
      </c>
      <c r="X51" s="130">
        <v>246</v>
      </c>
      <c r="Y51" s="278">
        <v>0.21693121693121692</v>
      </c>
      <c r="Z51" s="201">
        <v>21910</v>
      </c>
      <c r="AA51" s="130">
        <v>6829</v>
      </c>
      <c r="AB51" s="278">
        <v>0.46989609853437003</v>
      </c>
      <c r="AC51" s="264">
        <v>0.34048469999999997</v>
      </c>
      <c r="AD51" s="251">
        <v>9.86514E-2</v>
      </c>
      <c r="AE51" s="281">
        <v>0.48051307254645909</v>
      </c>
    </row>
    <row r="52" spans="1:31" ht="13.5">
      <c r="A52" s="41"/>
      <c r="B52" s="639"/>
      <c r="C52" s="72" t="s">
        <v>77</v>
      </c>
      <c r="D52" s="130">
        <v>1118</v>
      </c>
      <c r="E52" s="129">
        <v>734</v>
      </c>
      <c r="F52" s="277">
        <v>0.65652951699463324</v>
      </c>
      <c r="G52" s="201">
        <v>639</v>
      </c>
      <c r="H52" s="129">
        <v>459</v>
      </c>
      <c r="I52" s="277">
        <v>0.71830985915492962</v>
      </c>
      <c r="J52" s="201">
        <v>134586</v>
      </c>
      <c r="K52" s="129">
        <v>14165</v>
      </c>
      <c r="L52" s="277">
        <v>0.10524868857087662</v>
      </c>
      <c r="M52" s="264">
        <v>0.49223529999999999</v>
      </c>
      <c r="N52" s="252">
        <v>0.1168371</v>
      </c>
      <c r="O52" s="209">
        <v>0.2373602624598439</v>
      </c>
      <c r="P52" s="241">
        <v>0.62373203804897792</v>
      </c>
      <c r="Q52" s="41"/>
      <c r="R52" s="639"/>
      <c r="S52" s="72" t="s">
        <v>77</v>
      </c>
      <c r="T52" s="130">
        <v>345</v>
      </c>
      <c r="U52" s="129">
        <v>194</v>
      </c>
      <c r="V52" s="277">
        <v>0.26430517711171664</v>
      </c>
      <c r="W52" s="201">
        <v>161</v>
      </c>
      <c r="X52" s="129">
        <v>109</v>
      </c>
      <c r="Y52" s="277">
        <v>0.23747276688453159</v>
      </c>
      <c r="Z52" s="201">
        <v>40421</v>
      </c>
      <c r="AA52" s="129">
        <v>4903</v>
      </c>
      <c r="AB52" s="277">
        <v>0.34613483939286976</v>
      </c>
      <c r="AC52" s="264">
        <v>0.13389699999999999</v>
      </c>
      <c r="AD52" s="252">
        <v>4.12871E-2</v>
      </c>
      <c r="AE52" s="209">
        <v>0.35337320080693546</v>
      </c>
    </row>
    <row r="53" spans="1:31" ht="13.5">
      <c r="A53" s="41"/>
      <c r="B53" s="639"/>
      <c r="C53" s="73" t="s">
        <v>36</v>
      </c>
      <c r="D53" s="130">
        <v>1213</v>
      </c>
      <c r="E53" s="130">
        <v>686</v>
      </c>
      <c r="F53" s="278">
        <v>0.56553998351195378</v>
      </c>
      <c r="G53" s="201">
        <v>806</v>
      </c>
      <c r="H53" s="130">
        <v>486</v>
      </c>
      <c r="I53" s="278">
        <v>0.60297766749379655</v>
      </c>
      <c r="J53" s="201">
        <v>157323</v>
      </c>
      <c r="K53" s="130">
        <v>19606</v>
      </c>
      <c r="L53" s="278">
        <v>0.12462259173801669</v>
      </c>
      <c r="M53" s="264">
        <v>7.5284999999999996E-3</v>
      </c>
      <c r="N53" s="251">
        <v>8.499E-4</v>
      </c>
      <c r="O53" s="281">
        <v>0.11289101414624428</v>
      </c>
      <c r="P53" s="481">
        <v>0.91416157916157914</v>
      </c>
      <c r="Q53" s="41"/>
      <c r="R53" s="639"/>
      <c r="S53" s="73" t="s">
        <v>36</v>
      </c>
      <c r="T53" s="130">
        <v>566</v>
      </c>
      <c r="U53" s="130">
        <v>367</v>
      </c>
      <c r="V53" s="278">
        <v>0.53498542274052474</v>
      </c>
      <c r="W53" s="201">
        <v>374</v>
      </c>
      <c r="X53" s="130">
        <v>263</v>
      </c>
      <c r="Y53" s="278">
        <v>0.54115226337448563</v>
      </c>
      <c r="Z53" s="201">
        <v>83624</v>
      </c>
      <c r="AA53" s="130">
        <v>10362</v>
      </c>
      <c r="AB53" s="278">
        <v>0.52851168009792926</v>
      </c>
      <c r="AC53" s="264">
        <v>3.3750999999999998E-3</v>
      </c>
      <c r="AD53" s="251">
        <v>3.614E-4</v>
      </c>
      <c r="AE53" s="281">
        <v>0.4252264972349688</v>
      </c>
    </row>
    <row r="54" spans="1:31" ht="13.5">
      <c r="A54" s="41"/>
      <c r="B54" s="639"/>
      <c r="C54" s="72" t="s">
        <v>30</v>
      </c>
      <c r="D54" s="130">
        <v>8191</v>
      </c>
      <c r="E54" s="129">
        <v>1757</v>
      </c>
      <c r="F54" s="277">
        <v>0.21450372359907216</v>
      </c>
      <c r="G54" s="201">
        <v>4701</v>
      </c>
      <c r="H54" s="129">
        <v>1147</v>
      </c>
      <c r="I54" s="277">
        <v>0.24399064028930015</v>
      </c>
      <c r="J54" s="201">
        <v>130963</v>
      </c>
      <c r="K54" s="129">
        <v>14799</v>
      </c>
      <c r="L54" s="277">
        <v>0.11300138206974489</v>
      </c>
      <c r="M54" s="264">
        <v>1.7995540000000001</v>
      </c>
      <c r="N54" s="252">
        <v>0.161907</v>
      </c>
      <c r="O54" s="209">
        <v>8.9970626055122543E-2</v>
      </c>
      <c r="P54" s="241">
        <v>0.73327438777575393</v>
      </c>
      <c r="Q54" s="41"/>
      <c r="R54" s="639"/>
      <c r="S54" s="72" t="s">
        <v>30</v>
      </c>
      <c r="T54" s="130">
        <v>644</v>
      </c>
      <c r="U54" s="129">
        <v>137</v>
      </c>
      <c r="V54" s="277">
        <v>7.797381900967558E-2</v>
      </c>
      <c r="W54" s="201">
        <v>420</v>
      </c>
      <c r="X54" s="129">
        <v>99</v>
      </c>
      <c r="Y54" s="277">
        <v>8.6312118570183088E-2</v>
      </c>
      <c r="Z54" s="201">
        <v>16272</v>
      </c>
      <c r="AA54" s="129">
        <v>1808</v>
      </c>
      <c r="AB54" s="277">
        <v>0.12217041692006217</v>
      </c>
      <c r="AC54" s="264">
        <v>0.23197699999999999</v>
      </c>
      <c r="AD54" s="252">
        <v>1.9599999999999999E-2</v>
      </c>
      <c r="AE54" s="209">
        <v>0.12105715009233696</v>
      </c>
    </row>
    <row r="55" spans="1:31" ht="13.5">
      <c r="A55" s="41"/>
      <c r="B55" s="639"/>
      <c r="C55" s="73" t="s">
        <v>39</v>
      </c>
      <c r="D55" s="130">
        <v>3396</v>
      </c>
      <c r="E55" s="130">
        <v>1457</v>
      </c>
      <c r="F55" s="278">
        <v>0.4290341578327444</v>
      </c>
      <c r="G55" s="201">
        <v>2026</v>
      </c>
      <c r="H55" s="130">
        <v>875</v>
      </c>
      <c r="I55" s="278">
        <v>0.43188548864758142</v>
      </c>
      <c r="J55" s="201">
        <v>136686</v>
      </c>
      <c r="K55" s="130">
        <v>14049</v>
      </c>
      <c r="L55" s="278">
        <v>0.10278302093850138</v>
      </c>
      <c r="M55" s="264">
        <v>1.7518073000000001</v>
      </c>
      <c r="N55" s="251">
        <v>0.4494341</v>
      </c>
      <c r="O55" s="281">
        <v>0.25655453085507751</v>
      </c>
      <c r="P55" s="481">
        <v>0.62592845577818257</v>
      </c>
      <c r="Q55" s="41"/>
      <c r="R55" s="639"/>
      <c r="S55" s="73" t="s">
        <v>39</v>
      </c>
      <c r="T55" s="130">
        <v>780</v>
      </c>
      <c r="U55" s="130">
        <v>452</v>
      </c>
      <c r="V55" s="278">
        <v>0.31022649279341113</v>
      </c>
      <c r="W55" s="201">
        <v>455</v>
      </c>
      <c r="X55" s="130">
        <v>297</v>
      </c>
      <c r="Y55" s="278">
        <v>0.33942857142857141</v>
      </c>
      <c r="Z55" s="201">
        <v>47665</v>
      </c>
      <c r="AA55" s="130">
        <v>5209</v>
      </c>
      <c r="AB55" s="278">
        <v>0.3707737205495053</v>
      </c>
      <c r="AC55" s="264">
        <v>0.65300040000000004</v>
      </c>
      <c r="AD55" s="251">
        <v>0.1665761</v>
      </c>
      <c r="AE55" s="281">
        <v>0.37063520547283796</v>
      </c>
    </row>
    <row r="56" spans="1:31" ht="13.5">
      <c r="A56" s="41"/>
      <c r="B56" s="639"/>
      <c r="C56" s="72" t="s">
        <v>151</v>
      </c>
      <c r="D56" s="130">
        <v>1432</v>
      </c>
      <c r="E56" s="129">
        <v>726</v>
      </c>
      <c r="F56" s="277">
        <v>0.50698324022346364</v>
      </c>
      <c r="G56" s="201">
        <v>995</v>
      </c>
      <c r="H56" s="129">
        <v>526</v>
      </c>
      <c r="I56" s="277">
        <v>0.52864321608040199</v>
      </c>
      <c r="J56" s="201">
        <v>137242</v>
      </c>
      <c r="K56" s="129">
        <v>13147</v>
      </c>
      <c r="L56" s="277">
        <v>9.5794290377581207E-2</v>
      </c>
      <c r="M56" s="264">
        <v>0.29043099999999999</v>
      </c>
      <c r="N56" s="252">
        <v>5.0150199999999999E-2</v>
      </c>
      <c r="O56" s="209">
        <v>0.17267509322351954</v>
      </c>
      <c r="P56" s="241">
        <v>0.59835559603319166</v>
      </c>
      <c r="Q56" s="41"/>
      <c r="R56" s="639"/>
      <c r="S56" s="72" t="s">
        <v>151</v>
      </c>
      <c r="T56" s="130">
        <v>373</v>
      </c>
      <c r="U56" s="129">
        <v>218</v>
      </c>
      <c r="V56" s="277">
        <v>0.30027548209366389</v>
      </c>
      <c r="W56" s="201">
        <v>253</v>
      </c>
      <c r="X56" s="129">
        <v>154</v>
      </c>
      <c r="Y56" s="277">
        <v>0.29277566539923955</v>
      </c>
      <c r="Z56" s="201">
        <v>34543</v>
      </c>
      <c r="AA56" s="129">
        <v>2877</v>
      </c>
      <c r="AB56" s="277">
        <v>0.2188331938845364</v>
      </c>
      <c r="AC56" s="264">
        <v>7.1206500000000006E-2</v>
      </c>
      <c r="AD56" s="252">
        <v>1.1222899999999999E-2</v>
      </c>
      <c r="AE56" s="209">
        <v>0.22378574761416703</v>
      </c>
    </row>
    <row r="57" spans="1:31" ht="13.5">
      <c r="A57" s="41"/>
      <c r="B57" s="639"/>
      <c r="C57" s="73" t="s">
        <v>17</v>
      </c>
      <c r="D57" s="130">
        <v>3178</v>
      </c>
      <c r="E57" s="130">
        <v>920</v>
      </c>
      <c r="F57" s="278">
        <v>0.289490245437382</v>
      </c>
      <c r="G57" s="201">
        <v>1547</v>
      </c>
      <c r="H57" s="130">
        <v>496</v>
      </c>
      <c r="I57" s="278">
        <v>0.32062055591467359</v>
      </c>
      <c r="J57" s="201">
        <v>116980</v>
      </c>
      <c r="K57" s="130">
        <v>11619</v>
      </c>
      <c r="L57" s="278">
        <v>9.9324670883911781E-2</v>
      </c>
      <c r="M57" s="264">
        <v>11.327616000000001</v>
      </c>
      <c r="N57" s="251">
        <v>1.7036279999999999</v>
      </c>
      <c r="O57" s="281">
        <v>0.15039598799959319</v>
      </c>
      <c r="P57" s="481">
        <v>0.58967010726573565</v>
      </c>
      <c r="Q57" s="41"/>
      <c r="R57" s="639"/>
      <c r="S57" s="73" t="s">
        <v>17</v>
      </c>
      <c r="T57" s="130">
        <v>773</v>
      </c>
      <c r="U57" s="130">
        <v>330</v>
      </c>
      <c r="V57" s="278">
        <v>0.35869565217391303</v>
      </c>
      <c r="W57" s="201">
        <v>378</v>
      </c>
      <c r="X57" s="130">
        <v>156</v>
      </c>
      <c r="Y57" s="278">
        <v>0.31451612903225806</v>
      </c>
      <c r="Z57" s="201">
        <v>39802</v>
      </c>
      <c r="AA57" s="130">
        <v>4461</v>
      </c>
      <c r="AB57" s="278">
        <v>0.38394009811515623</v>
      </c>
      <c r="AC57" s="264">
        <v>4.5470959999999998</v>
      </c>
      <c r="AD57" s="251">
        <v>0.67646399999999995</v>
      </c>
      <c r="AE57" s="281">
        <v>0.39707260035641584</v>
      </c>
    </row>
    <row r="58" spans="1:31" ht="13.5">
      <c r="A58" s="41"/>
      <c r="B58" s="639"/>
      <c r="C58" s="72" t="s">
        <v>37</v>
      </c>
      <c r="D58" s="130">
        <v>6604</v>
      </c>
      <c r="E58" s="129">
        <v>816</v>
      </c>
      <c r="F58" s="277">
        <v>0.12356147789218655</v>
      </c>
      <c r="G58" s="201">
        <v>2589</v>
      </c>
      <c r="H58" s="129">
        <v>421</v>
      </c>
      <c r="I58" s="277">
        <v>0.16261104673619159</v>
      </c>
      <c r="J58" s="201">
        <v>127557</v>
      </c>
      <c r="K58" s="129">
        <v>13084</v>
      </c>
      <c r="L58" s="277">
        <v>0.10257375134253706</v>
      </c>
      <c r="M58" s="264">
        <v>12.83466</v>
      </c>
      <c r="N58" s="252">
        <v>2.359394</v>
      </c>
      <c r="O58" s="209">
        <v>0.18382987940467455</v>
      </c>
      <c r="P58" s="241">
        <v>0.62571645415907706</v>
      </c>
      <c r="Q58" s="41"/>
      <c r="R58" s="639"/>
      <c r="S58" s="72" t="s">
        <v>37</v>
      </c>
      <c r="T58" s="130">
        <v>1075</v>
      </c>
      <c r="U58" s="129">
        <v>262</v>
      </c>
      <c r="V58" s="277">
        <v>0.32107843137254904</v>
      </c>
      <c r="W58" s="201">
        <v>409</v>
      </c>
      <c r="X58" s="129">
        <v>132</v>
      </c>
      <c r="Y58" s="277">
        <v>0.31353919239904987</v>
      </c>
      <c r="Z58" s="201">
        <v>43686</v>
      </c>
      <c r="AA58" s="129">
        <v>3161</v>
      </c>
      <c r="AB58" s="277">
        <v>0.24159278508101498</v>
      </c>
      <c r="AC58" s="264">
        <v>4.2801629999999999</v>
      </c>
      <c r="AD58" s="252">
        <v>0.486456</v>
      </c>
      <c r="AE58" s="209">
        <v>0.20617836613977997</v>
      </c>
    </row>
    <row r="59" spans="1:31" ht="13.5">
      <c r="A59" s="41"/>
      <c r="B59" s="639"/>
      <c r="C59" s="73" t="s">
        <v>139</v>
      </c>
      <c r="D59" s="130">
        <v>1332</v>
      </c>
      <c r="E59" s="130">
        <v>1008</v>
      </c>
      <c r="F59" s="278">
        <v>0.7567567567567568</v>
      </c>
      <c r="G59" s="201">
        <v>860</v>
      </c>
      <c r="H59" s="130">
        <v>649</v>
      </c>
      <c r="I59" s="278">
        <v>0.75465116279069766</v>
      </c>
      <c r="J59" s="201">
        <v>114078</v>
      </c>
      <c r="K59" s="130">
        <v>10563</v>
      </c>
      <c r="L59" s="278">
        <v>9.2594540577499607E-2</v>
      </c>
      <c r="M59" s="264">
        <v>0.1787204</v>
      </c>
      <c r="N59" s="251">
        <v>3.2359699999999998E-2</v>
      </c>
      <c r="O59" s="281">
        <v>0.18106326977782053</v>
      </c>
      <c r="P59" s="481">
        <v>0.50833409228901028</v>
      </c>
      <c r="Q59" s="41"/>
      <c r="R59" s="639"/>
      <c r="S59" s="73" t="s">
        <v>139</v>
      </c>
      <c r="T59" s="130">
        <v>539</v>
      </c>
      <c r="U59" s="130">
        <v>372</v>
      </c>
      <c r="V59" s="278">
        <v>0.36904761904761907</v>
      </c>
      <c r="W59" s="201">
        <v>359</v>
      </c>
      <c r="X59" s="130">
        <v>245</v>
      </c>
      <c r="Y59" s="278">
        <v>0.37750385208012327</v>
      </c>
      <c r="Z59" s="201">
        <v>49330</v>
      </c>
      <c r="AA59" s="130">
        <v>4389</v>
      </c>
      <c r="AB59" s="278">
        <v>0.41550695825049699</v>
      </c>
      <c r="AC59" s="264">
        <v>7.3570399999999994E-2</v>
      </c>
      <c r="AD59" s="251">
        <v>1.3348199999999999E-2</v>
      </c>
      <c r="AE59" s="281">
        <v>0.41249455341056934</v>
      </c>
    </row>
    <row r="60" spans="1:31" ht="13.5">
      <c r="A60" s="41"/>
      <c r="B60" s="639"/>
      <c r="C60" s="72" t="s">
        <v>5</v>
      </c>
      <c r="D60" s="130">
        <v>4251</v>
      </c>
      <c r="E60" s="129">
        <v>696</v>
      </c>
      <c r="F60" s="277">
        <v>0.16372618207480594</v>
      </c>
      <c r="G60" s="201">
        <v>2292</v>
      </c>
      <c r="H60" s="129">
        <v>475</v>
      </c>
      <c r="I60" s="277">
        <v>0.20724258289703315</v>
      </c>
      <c r="J60" s="201">
        <v>115948</v>
      </c>
      <c r="K60" s="129">
        <v>8273</v>
      </c>
      <c r="L60" s="277">
        <v>7.1350950426053064E-2</v>
      </c>
      <c r="M60" s="264">
        <v>16.956136999999998</v>
      </c>
      <c r="N60" s="252">
        <v>1.4296500000000001</v>
      </c>
      <c r="O60" s="209">
        <v>8.431460538446936E-2</v>
      </c>
      <c r="P60" s="241">
        <v>0.36584750050597042</v>
      </c>
      <c r="Q60" s="41"/>
      <c r="R60" s="639"/>
      <c r="S60" s="72" t="s">
        <v>5</v>
      </c>
      <c r="T60" s="130">
        <v>3198</v>
      </c>
      <c r="U60" s="129">
        <v>469</v>
      </c>
      <c r="V60" s="277">
        <v>0.67385057471264365</v>
      </c>
      <c r="W60" s="201">
        <v>1734</v>
      </c>
      <c r="X60" s="129">
        <v>321</v>
      </c>
      <c r="Y60" s="277">
        <v>0.6757894736842105</v>
      </c>
      <c r="Z60" s="201">
        <v>70930</v>
      </c>
      <c r="AA60" s="129">
        <v>5636</v>
      </c>
      <c r="AB60" s="277">
        <v>0.68125226640879966</v>
      </c>
      <c r="AC60" s="264">
        <v>10.50149</v>
      </c>
      <c r="AD60" s="252">
        <v>0.81958600000000004</v>
      </c>
      <c r="AE60" s="209">
        <v>0.57327737558143599</v>
      </c>
    </row>
    <row r="61" spans="1:31" ht="13.5">
      <c r="A61" s="41"/>
      <c r="B61" s="639"/>
      <c r="C61" s="73" t="s">
        <v>152</v>
      </c>
      <c r="D61" s="130">
        <v>1547</v>
      </c>
      <c r="E61" s="130">
        <v>409</v>
      </c>
      <c r="F61" s="278">
        <v>0.26438267614738203</v>
      </c>
      <c r="G61" s="201">
        <v>1022</v>
      </c>
      <c r="H61" s="130">
        <v>289</v>
      </c>
      <c r="I61" s="278">
        <v>0.2827788649706458</v>
      </c>
      <c r="J61" s="201">
        <v>125388</v>
      </c>
      <c r="K61" s="130">
        <v>12046</v>
      </c>
      <c r="L61" s="278">
        <v>9.6069799342839823E-2</v>
      </c>
      <c r="M61" s="264">
        <v>1.0328379000000001</v>
      </c>
      <c r="N61" s="251">
        <v>0.187969</v>
      </c>
      <c r="O61" s="281">
        <v>0.18199274058397738</v>
      </c>
      <c r="P61" s="481">
        <v>0.58148477028941514</v>
      </c>
      <c r="Q61" s="41"/>
      <c r="R61" s="639"/>
      <c r="S61" s="73" t="s">
        <v>152</v>
      </c>
      <c r="T61" s="130">
        <v>677</v>
      </c>
      <c r="U61" s="130">
        <v>160</v>
      </c>
      <c r="V61" s="278">
        <v>0.39119804400977998</v>
      </c>
      <c r="W61" s="201">
        <v>431</v>
      </c>
      <c r="X61" s="130">
        <v>107</v>
      </c>
      <c r="Y61" s="278">
        <v>0.37024221453287198</v>
      </c>
      <c r="Z61" s="201">
        <v>50224</v>
      </c>
      <c r="AA61" s="130">
        <v>4859</v>
      </c>
      <c r="AB61" s="278">
        <v>0.40337041341524155</v>
      </c>
      <c r="AC61" s="264">
        <v>0.41735230000000001</v>
      </c>
      <c r="AD61" s="251">
        <v>7.6955800000000005E-2</v>
      </c>
      <c r="AE61" s="281">
        <v>0.40940687028180184</v>
      </c>
    </row>
    <row r="62" spans="1:31" ht="13.5">
      <c r="A62" s="41"/>
      <c r="B62" s="639"/>
      <c r="C62" s="72" t="s">
        <v>79</v>
      </c>
      <c r="D62" s="130">
        <v>1843</v>
      </c>
      <c r="E62" s="129">
        <v>1111</v>
      </c>
      <c r="F62" s="277">
        <v>0.60282148670645685</v>
      </c>
      <c r="G62" s="201">
        <v>927</v>
      </c>
      <c r="H62" s="129">
        <v>609</v>
      </c>
      <c r="I62" s="277">
        <v>0.65695792880258896</v>
      </c>
      <c r="J62" s="201">
        <v>116188</v>
      </c>
      <c r="K62" s="129">
        <v>10698</v>
      </c>
      <c r="L62" s="277">
        <v>9.2074913071917924E-2</v>
      </c>
      <c r="M62" s="264">
        <v>1.4462767000000001</v>
      </c>
      <c r="N62" s="252">
        <v>0.25470880000000001</v>
      </c>
      <c r="O62" s="209">
        <v>0.17611346431841154</v>
      </c>
      <c r="P62" s="241">
        <v>0.47616217889198392</v>
      </c>
      <c r="Q62" s="41"/>
      <c r="R62" s="639"/>
      <c r="S62" s="72" t="s">
        <v>79</v>
      </c>
      <c r="T62" s="130">
        <v>654</v>
      </c>
      <c r="U62" s="129">
        <v>429</v>
      </c>
      <c r="V62" s="277">
        <v>0.38613861386138615</v>
      </c>
      <c r="W62" s="201">
        <v>323</v>
      </c>
      <c r="X62" s="129">
        <v>221</v>
      </c>
      <c r="Y62" s="277">
        <v>0.36288998357963875</v>
      </c>
      <c r="Z62" s="201">
        <v>44302</v>
      </c>
      <c r="AA62" s="129">
        <v>3978</v>
      </c>
      <c r="AB62" s="277">
        <v>0.37184520471116095</v>
      </c>
      <c r="AC62" s="264">
        <v>0.55898080000000006</v>
      </c>
      <c r="AD62" s="252">
        <v>9.5388000000000001E-2</v>
      </c>
      <c r="AE62" s="209">
        <v>0.37449825055121772</v>
      </c>
    </row>
    <row r="63" spans="1:31" ht="13.5">
      <c r="A63" s="41"/>
      <c r="B63" s="639"/>
      <c r="C63" s="73" t="s">
        <v>13</v>
      </c>
      <c r="D63" s="130">
        <v>1912</v>
      </c>
      <c r="E63" s="130">
        <v>938</v>
      </c>
      <c r="F63" s="278">
        <v>0.4905857740585774</v>
      </c>
      <c r="G63" s="201">
        <v>1141</v>
      </c>
      <c r="H63" s="130">
        <v>570</v>
      </c>
      <c r="I63" s="278">
        <v>0.49956178790534617</v>
      </c>
      <c r="J63" s="201">
        <v>139120</v>
      </c>
      <c r="K63" s="130">
        <v>12208</v>
      </c>
      <c r="L63" s="278">
        <v>8.7751581368602644E-2</v>
      </c>
      <c r="M63" s="264">
        <v>1.1975876999999999</v>
      </c>
      <c r="N63" s="251">
        <v>0.27452660000000001</v>
      </c>
      <c r="O63" s="281">
        <v>0.22923298226927349</v>
      </c>
      <c r="P63" s="481">
        <v>0.50529869401081517</v>
      </c>
      <c r="Q63" s="41"/>
      <c r="R63" s="639"/>
      <c r="S63" s="73" t="s">
        <v>13</v>
      </c>
      <c r="T63" s="130">
        <v>414</v>
      </c>
      <c r="U63" s="130">
        <v>259</v>
      </c>
      <c r="V63" s="278">
        <v>0.27611940298507465</v>
      </c>
      <c r="W63" s="201">
        <v>281</v>
      </c>
      <c r="X63" s="130">
        <v>182</v>
      </c>
      <c r="Y63" s="278">
        <v>0.31929824561403508</v>
      </c>
      <c r="Z63" s="201">
        <v>34395</v>
      </c>
      <c r="AA63" s="130">
        <v>3953</v>
      </c>
      <c r="AB63" s="278">
        <v>0.32380406290956748</v>
      </c>
      <c r="AC63" s="264">
        <v>0.28787649999999998</v>
      </c>
      <c r="AD63" s="251">
        <v>9.7124600000000005E-2</v>
      </c>
      <c r="AE63" s="281">
        <v>0.3537893960002419</v>
      </c>
    </row>
    <row r="64" spans="1:31" ht="13.5">
      <c r="A64" s="41"/>
      <c r="B64" s="639"/>
      <c r="C64" s="72" t="s">
        <v>80</v>
      </c>
      <c r="D64" s="130">
        <v>3060</v>
      </c>
      <c r="E64" s="129">
        <v>1224</v>
      </c>
      <c r="F64" s="277">
        <v>0.4</v>
      </c>
      <c r="G64" s="201">
        <v>1262</v>
      </c>
      <c r="H64" s="129">
        <v>622</v>
      </c>
      <c r="I64" s="277">
        <v>0.49286846275752771</v>
      </c>
      <c r="J64" s="201">
        <v>109824</v>
      </c>
      <c r="K64" s="129">
        <v>8581</v>
      </c>
      <c r="L64" s="277">
        <v>7.8134105477855473E-2</v>
      </c>
      <c r="M64" s="264">
        <v>0.69318380000000002</v>
      </c>
      <c r="N64" s="252">
        <v>0.13142909999999999</v>
      </c>
      <c r="O64" s="209">
        <v>0.1896020939900788</v>
      </c>
      <c r="P64" s="241">
        <v>0.42638028739121636</v>
      </c>
      <c r="Q64" s="41"/>
      <c r="R64" s="639"/>
      <c r="S64" s="72" t="s">
        <v>80</v>
      </c>
      <c r="T64" s="130">
        <v>921</v>
      </c>
      <c r="U64" s="129">
        <v>442</v>
      </c>
      <c r="V64" s="277">
        <v>0.3611111111111111</v>
      </c>
      <c r="W64" s="201">
        <v>385</v>
      </c>
      <c r="X64" s="129">
        <v>193</v>
      </c>
      <c r="Y64" s="277">
        <v>0.31028938906752412</v>
      </c>
      <c r="Z64" s="201">
        <v>40286</v>
      </c>
      <c r="AA64" s="129">
        <v>3713</v>
      </c>
      <c r="AB64" s="277">
        <v>0.43270015149749447</v>
      </c>
      <c r="AC64" s="264">
        <v>0.2935103</v>
      </c>
      <c r="AD64" s="252">
        <v>5.7741800000000003E-2</v>
      </c>
      <c r="AE64" s="209">
        <v>0.43933801570580644</v>
      </c>
    </row>
    <row r="65" spans="1:31" ht="13.5">
      <c r="A65" s="41"/>
      <c r="B65" s="639"/>
      <c r="C65" s="73" t="s">
        <v>81</v>
      </c>
      <c r="D65" s="130">
        <v>1390</v>
      </c>
      <c r="E65" s="130">
        <v>817</v>
      </c>
      <c r="F65" s="278">
        <v>0.5877697841726619</v>
      </c>
      <c r="G65" s="201">
        <v>861</v>
      </c>
      <c r="H65" s="130">
        <v>534</v>
      </c>
      <c r="I65" s="278">
        <v>0.62020905923344949</v>
      </c>
      <c r="J65" s="201">
        <v>132371</v>
      </c>
      <c r="K65" s="130">
        <v>13394</v>
      </c>
      <c r="L65" s="278">
        <v>0.10118530493839285</v>
      </c>
      <c r="M65" s="264">
        <v>0.41048449999999997</v>
      </c>
      <c r="N65" s="251">
        <v>8.6979399999999998E-2</v>
      </c>
      <c r="O65" s="281">
        <v>0.21189448079038309</v>
      </c>
      <c r="P65" s="481">
        <v>0.61674408014571946</v>
      </c>
      <c r="Q65" s="41"/>
      <c r="R65" s="639"/>
      <c r="S65" s="73" t="s">
        <v>81</v>
      </c>
      <c r="T65" s="130">
        <v>254</v>
      </c>
      <c r="U65" s="130">
        <v>186</v>
      </c>
      <c r="V65" s="278">
        <v>0.22766217870257038</v>
      </c>
      <c r="W65" s="201">
        <v>157</v>
      </c>
      <c r="X65" s="130">
        <v>121</v>
      </c>
      <c r="Y65" s="278">
        <v>0.22659176029962547</v>
      </c>
      <c r="Z65" s="201">
        <v>35939</v>
      </c>
      <c r="AA65" s="130">
        <v>3873</v>
      </c>
      <c r="AB65" s="278">
        <v>0.28915932507092729</v>
      </c>
      <c r="AC65" s="264">
        <v>0.11649610000000001</v>
      </c>
      <c r="AD65" s="251">
        <v>2.53215E-2</v>
      </c>
      <c r="AE65" s="281">
        <v>0.29112065615536553</v>
      </c>
    </row>
    <row r="66" spans="1:31" ht="13.5">
      <c r="A66" s="41"/>
      <c r="B66" s="639"/>
      <c r="C66" s="72" t="s">
        <v>32</v>
      </c>
      <c r="D66" s="130">
        <v>1940</v>
      </c>
      <c r="E66" s="129">
        <v>1233</v>
      </c>
      <c r="F66" s="277">
        <v>0.63556701030927831</v>
      </c>
      <c r="G66" s="201">
        <v>1194</v>
      </c>
      <c r="H66" s="129">
        <v>802</v>
      </c>
      <c r="I66" s="277">
        <v>0.67169179229480735</v>
      </c>
      <c r="J66" s="201">
        <v>113287</v>
      </c>
      <c r="K66" s="129">
        <v>11817</v>
      </c>
      <c r="L66" s="277">
        <v>0.10431029156037321</v>
      </c>
      <c r="M66" s="264">
        <v>0.81982670000000002</v>
      </c>
      <c r="N66" s="252">
        <v>0.1062134</v>
      </c>
      <c r="O66" s="209">
        <v>0.12955591712248454</v>
      </c>
      <c r="P66" s="241">
        <v>0.527018316130338</v>
      </c>
      <c r="Q66" s="41"/>
      <c r="R66" s="639"/>
      <c r="S66" s="72" t="s">
        <v>32</v>
      </c>
      <c r="T66" s="130">
        <v>1260</v>
      </c>
      <c r="U66" s="129">
        <v>834</v>
      </c>
      <c r="V66" s="277">
        <v>0.67639902676399022</v>
      </c>
      <c r="W66" s="201">
        <v>771</v>
      </c>
      <c r="X66" s="129">
        <v>526</v>
      </c>
      <c r="Y66" s="277">
        <v>0.65586034912718205</v>
      </c>
      <c r="Z66" s="201">
        <v>70822</v>
      </c>
      <c r="AA66" s="129">
        <v>7521</v>
      </c>
      <c r="AB66" s="277">
        <v>0.63645595328763649</v>
      </c>
      <c r="AC66" s="264">
        <v>0.51296030000000004</v>
      </c>
      <c r="AD66" s="252">
        <v>6.6765000000000005E-2</v>
      </c>
      <c r="AE66" s="209">
        <v>0.62859300238952909</v>
      </c>
    </row>
    <row r="67" spans="1:31" ht="13.5">
      <c r="A67" s="41"/>
      <c r="B67" s="639"/>
      <c r="C67" s="73" t="s">
        <v>153</v>
      </c>
      <c r="D67" s="130">
        <v>5728</v>
      </c>
      <c r="E67" s="130">
        <v>2275</v>
      </c>
      <c r="F67" s="278">
        <v>0.39717178770949718</v>
      </c>
      <c r="G67" s="201">
        <v>1691</v>
      </c>
      <c r="H67" s="130">
        <v>781</v>
      </c>
      <c r="I67" s="278">
        <v>0.46185688941454761</v>
      </c>
      <c r="J67" s="201">
        <v>101137</v>
      </c>
      <c r="K67" s="130">
        <v>12127</v>
      </c>
      <c r="L67" s="278">
        <v>0.11990666126145723</v>
      </c>
      <c r="M67" s="264">
        <v>0.30836590000000003</v>
      </c>
      <c r="N67" s="251">
        <v>2.4126999999999999E-2</v>
      </c>
      <c r="O67" s="281">
        <v>7.824146573924029E-2</v>
      </c>
      <c r="P67" s="481">
        <v>0.68308136004857312</v>
      </c>
      <c r="Q67" s="41"/>
      <c r="R67" s="639"/>
      <c r="S67" s="73" t="s">
        <v>153</v>
      </c>
      <c r="T67" s="130">
        <v>80</v>
      </c>
      <c r="U67" s="130">
        <v>27</v>
      </c>
      <c r="V67" s="278">
        <v>1.1868131868131869E-2</v>
      </c>
      <c r="W67" s="201">
        <v>51</v>
      </c>
      <c r="X67" s="130">
        <v>15</v>
      </c>
      <c r="Y67" s="278">
        <v>1.9206145966709345E-2</v>
      </c>
      <c r="Z67" s="201">
        <v>1109</v>
      </c>
      <c r="AA67" s="130">
        <v>156</v>
      </c>
      <c r="AB67" s="278">
        <v>1.2863857508039912E-2</v>
      </c>
      <c r="AC67" s="264">
        <v>3.7418E-3</v>
      </c>
      <c r="AD67" s="251">
        <v>2.262E-4</v>
      </c>
      <c r="AE67" s="281">
        <v>9.3753885688233098E-3</v>
      </c>
    </row>
    <row r="68" spans="1:31" ht="13.5">
      <c r="A68" s="41"/>
      <c r="B68" s="639"/>
      <c r="C68" s="72" t="s">
        <v>6</v>
      </c>
      <c r="D68" s="130">
        <v>2138</v>
      </c>
      <c r="E68" s="129">
        <v>1075</v>
      </c>
      <c r="F68" s="277">
        <v>0.50280636108512633</v>
      </c>
      <c r="G68" s="201">
        <v>1347</v>
      </c>
      <c r="H68" s="129">
        <v>650</v>
      </c>
      <c r="I68" s="277">
        <v>0.48255382331106161</v>
      </c>
      <c r="J68" s="201">
        <v>130608</v>
      </c>
      <c r="K68" s="129">
        <v>13292</v>
      </c>
      <c r="L68" s="277">
        <v>0.10177018253093226</v>
      </c>
      <c r="M68" s="264">
        <v>1.127572</v>
      </c>
      <c r="N68" s="252">
        <v>0.2056152</v>
      </c>
      <c r="O68" s="209">
        <v>0.18235216908543311</v>
      </c>
      <c r="P68" s="241">
        <v>0.6087231835660798</v>
      </c>
      <c r="Q68" s="41"/>
      <c r="R68" s="639"/>
      <c r="S68" s="72" t="s">
        <v>6</v>
      </c>
      <c r="T68" s="130">
        <v>502</v>
      </c>
      <c r="U68" s="129">
        <v>348</v>
      </c>
      <c r="V68" s="277">
        <v>0.32372093023255816</v>
      </c>
      <c r="W68" s="201">
        <v>303</v>
      </c>
      <c r="X68" s="129">
        <v>232</v>
      </c>
      <c r="Y68" s="277">
        <v>0.3569230769230769</v>
      </c>
      <c r="Z68" s="201">
        <v>42275</v>
      </c>
      <c r="AA68" s="129">
        <v>5153</v>
      </c>
      <c r="AB68" s="277">
        <v>0.38767679807402949</v>
      </c>
      <c r="AC68" s="264">
        <v>0.3483001</v>
      </c>
      <c r="AD68" s="252">
        <v>8.5763599999999995E-2</v>
      </c>
      <c r="AE68" s="209">
        <v>0.4171072955695882</v>
      </c>
    </row>
    <row r="69" spans="1:31" ht="13.5">
      <c r="A69" s="41"/>
      <c r="B69" s="639"/>
      <c r="C69" s="73" t="s">
        <v>7</v>
      </c>
      <c r="D69" s="130">
        <v>1837</v>
      </c>
      <c r="E69" s="130">
        <v>837</v>
      </c>
      <c r="F69" s="278">
        <v>0.4556341861731083</v>
      </c>
      <c r="G69" s="201">
        <v>1350</v>
      </c>
      <c r="H69" s="130">
        <v>629</v>
      </c>
      <c r="I69" s="278">
        <v>0.46592592592592591</v>
      </c>
      <c r="J69" s="201">
        <v>137073</v>
      </c>
      <c r="K69" s="130">
        <v>15738</v>
      </c>
      <c r="L69" s="278">
        <v>0.11481473375500646</v>
      </c>
      <c r="M69" s="264">
        <v>0.48534189999999999</v>
      </c>
      <c r="N69" s="251">
        <v>9.4707200000000005E-2</v>
      </c>
      <c r="O69" s="281">
        <v>0.19513501719097404</v>
      </c>
      <c r="P69" s="481">
        <v>0.69447935640558589</v>
      </c>
      <c r="Q69" s="41"/>
      <c r="R69" s="639"/>
      <c r="S69" s="73" t="s">
        <v>7</v>
      </c>
      <c r="T69" s="130">
        <v>188</v>
      </c>
      <c r="U69" s="130">
        <v>149</v>
      </c>
      <c r="V69" s="278">
        <v>0.17801672640382318</v>
      </c>
      <c r="W69" s="201">
        <v>166</v>
      </c>
      <c r="X69" s="130">
        <v>131</v>
      </c>
      <c r="Y69" s="278">
        <v>0.20826709062003179</v>
      </c>
      <c r="Z69" s="201">
        <v>34006</v>
      </c>
      <c r="AA69" s="130">
        <v>5698</v>
      </c>
      <c r="AB69" s="278">
        <v>0.36205362816113862</v>
      </c>
      <c r="AC69" s="264">
        <v>9.88618E-2</v>
      </c>
      <c r="AD69" s="251">
        <v>3.06542E-2</v>
      </c>
      <c r="AE69" s="281">
        <v>0.32367338491688064</v>
      </c>
    </row>
    <row r="70" spans="1:31" ht="14.25" thickBot="1">
      <c r="A70" s="41"/>
      <c r="B70" s="639"/>
      <c r="C70" s="74" t="s">
        <v>14</v>
      </c>
      <c r="D70" s="169">
        <v>1666</v>
      </c>
      <c r="E70" s="131">
        <v>819</v>
      </c>
      <c r="F70" s="279">
        <v>0.49159663865546216</v>
      </c>
      <c r="G70" s="202">
        <v>1097</v>
      </c>
      <c r="H70" s="131">
        <v>510</v>
      </c>
      <c r="I70" s="279">
        <v>0.4649042844120328</v>
      </c>
      <c r="J70" s="202">
        <v>130128</v>
      </c>
      <c r="K70" s="131">
        <v>12965</v>
      </c>
      <c r="L70" s="279">
        <v>9.9632669371695556E-2</v>
      </c>
      <c r="M70" s="265">
        <v>0.76262569999999996</v>
      </c>
      <c r="N70" s="253">
        <v>0.1565443</v>
      </c>
      <c r="O70" s="213">
        <v>0.20527016070924439</v>
      </c>
      <c r="P70" s="524">
        <v>0.58696341833636911</v>
      </c>
      <c r="Q70" s="41"/>
      <c r="R70" s="639"/>
      <c r="S70" s="74" t="s">
        <v>14</v>
      </c>
      <c r="T70" s="169">
        <v>327</v>
      </c>
      <c r="U70" s="131">
        <v>228</v>
      </c>
      <c r="V70" s="279">
        <v>0.2783882783882784</v>
      </c>
      <c r="W70" s="202">
        <v>234</v>
      </c>
      <c r="X70" s="131">
        <v>156</v>
      </c>
      <c r="Y70" s="279">
        <v>0.30588235294117649</v>
      </c>
      <c r="Z70" s="202">
        <v>39555</v>
      </c>
      <c r="AA70" s="131">
        <v>5026</v>
      </c>
      <c r="AB70" s="279">
        <v>0.3876590821442345</v>
      </c>
      <c r="AC70" s="265">
        <v>0.23592750000000001</v>
      </c>
      <c r="AD70" s="253">
        <v>6.6045499999999993E-2</v>
      </c>
      <c r="AE70" s="213">
        <v>0.42189654941125287</v>
      </c>
    </row>
    <row r="71" spans="1:31" ht="14.25" customHeight="1" thickBot="1">
      <c r="A71" s="41"/>
      <c r="B71" s="606" t="s">
        <v>24</v>
      </c>
      <c r="C71" s="111" t="s">
        <v>18</v>
      </c>
      <c r="D71" s="128">
        <v>3795</v>
      </c>
      <c r="E71" s="128">
        <v>447</v>
      </c>
      <c r="F71" s="219">
        <v>0.11778656126482213</v>
      </c>
      <c r="G71" s="200">
        <v>1723</v>
      </c>
      <c r="H71" s="128">
        <v>345</v>
      </c>
      <c r="I71" s="219">
        <v>0.20023215322112595</v>
      </c>
      <c r="J71" s="200">
        <v>9590</v>
      </c>
      <c r="K71" s="128">
        <v>554</v>
      </c>
      <c r="L71" s="219">
        <v>5.7768508863399376E-2</v>
      </c>
      <c r="M71" s="263">
        <v>0.68105000000000004</v>
      </c>
      <c r="N71" s="250">
        <v>0.106845</v>
      </c>
      <c r="O71" s="220">
        <v>0.15688275457014902</v>
      </c>
      <c r="P71" s="450">
        <v>2.7219439384739932E-2</v>
      </c>
      <c r="Q71" s="41"/>
      <c r="R71" s="606" t="s">
        <v>24</v>
      </c>
      <c r="S71" s="111" t="s">
        <v>18</v>
      </c>
      <c r="T71" s="128">
        <v>1567</v>
      </c>
      <c r="U71" s="128">
        <v>181</v>
      </c>
      <c r="V71" s="219">
        <v>0.40492170022371365</v>
      </c>
      <c r="W71" s="200">
        <v>610</v>
      </c>
      <c r="X71" s="128">
        <v>138</v>
      </c>
      <c r="Y71" s="219">
        <v>0.4</v>
      </c>
      <c r="Z71" s="200">
        <v>4485</v>
      </c>
      <c r="AA71" s="128">
        <v>234</v>
      </c>
      <c r="AB71" s="219">
        <v>0.42238267148014441</v>
      </c>
      <c r="AC71" s="263">
        <v>0.35385100000000003</v>
      </c>
      <c r="AD71" s="250">
        <v>4.4563999999999999E-2</v>
      </c>
      <c r="AE71" s="220">
        <v>0.4170901773597267</v>
      </c>
    </row>
    <row r="72" spans="1:31" ht="14.25" thickBot="1">
      <c r="A72" s="41"/>
      <c r="B72" s="603"/>
      <c r="C72" s="112" t="s">
        <v>19</v>
      </c>
      <c r="D72" s="130">
        <v>9953</v>
      </c>
      <c r="E72" s="129">
        <v>442</v>
      </c>
      <c r="F72" s="277">
        <v>4.4408720988646642E-2</v>
      </c>
      <c r="G72" s="201">
        <v>4718</v>
      </c>
      <c r="H72" s="129">
        <v>338</v>
      </c>
      <c r="I72" s="277">
        <v>7.1640525646460368E-2</v>
      </c>
      <c r="J72" s="201">
        <v>27686</v>
      </c>
      <c r="K72" s="129">
        <v>747</v>
      </c>
      <c r="L72" s="277">
        <v>2.6981145705410676E-2</v>
      </c>
      <c r="M72" s="264">
        <v>7.5580639999999999</v>
      </c>
      <c r="N72" s="252">
        <v>0.53418900000000002</v>
      </c>
      <c r="O72" s="209">
        <v>7.0678020191414101E-2</v>
      </c>
      <c r="P72" s="241">
        <v>3.446088848411253E-2</v>
      </c>
      <c r="Q72" s="41"/>
      <c r="R72" s="603"/>
      <c r="S72" s="112" t="s">
        <v>19</v>
      </c>
      <c r="T72" s="130">
        <v>3026</v>
      </c>
      <c r="U72" s="129">
        <v>205</v>
      </c>
      <c r="V72" s="277">
        <v>0.46380090497737558</v>
      </c>
      <c r="W72" s="201">
        <v>1327</v>
      </c>
      <c r="X72" s="129">
        <v>145</v>
      </c>
      <c r="Y72" s="277">
        <v>0.42899408284023671</v>
      </c>
      <c r="Z72" s="201">
        <v>10899</v>
      </c>
      <c r="AA72" s="129">
        <v>304</v>
      </c>
      <c r="AB72" s="277">
        <v>0.4069611780455154</v>
      </c>
      <c r="AC72" s="264">
        <v>3.2517550000000002</v>
      </c>
      <c r="AD72" s="252">
        <v>0.23735100000000001</v>
      </c>
      <c r="AE72" s="209">
        <v>0.44432026866895424</v>
      </c>
    </row>
    <row r="73" spans="1:31" ht="14.25" thickBot="1">
      <c r="A73" s="41"/>
      <c r="B73" s="603"/>
      <c r="C73" s="112" t="s">
        <v>12</v>
      </c>
      <c r="D73" s="130">
        <v>430</v>
      </c>
      <c r="E73" s="130">
        <v>395</v>
      </c>
      <c r="F73" s="278">
        <v>0.91860465116279066</v>
      </c>
      <c r="G73" s="201">
        <v>242</v>
      </c>
      <c r="H73" s="130">
        <v>217</v>
      </c>
      <c r="I73" s="278">
        <v>0.89669421487603307</v>
      </c>
      <c r="J73" s="201">
        <v>53449</v>
      </c>
      <c r="K73" s="130">
        <v>6094</v>
      </c>
      <c r="L73" s="278">
        <v>0.11401522947108458</v>
      </c>
      <c r="M73" s="264">
        <v>2.2715779999999999</v>
      </c>
      <c r="N73" s="251">
        <v>0.32337500000000002</v>
      </c>
      <c r="O73" s="281">
        <v>0.14235698708122727</v>
      </c>
      <c r="P73" s="481">
        <v>0.30972323416312486</v>
      </c>
      <c r="Q73" s="41"/>
      <c r="R73" s="603"/>
      <c r="S73" s="112" t="s">
        <v>12</v>
      </c>
      <c r="T73" s="130">
        <v>88</v>
      </c>
      <c r="U73" s="130">
        <v>82</v>
      </c>
      <c r="V73" s="278">
        <v>0.20759493670886076</v>
      </c>
      <c r="W73" s="201">
        <v>50</v>
      </c>
      <c r="X73" s="130">
        <v>47</v>
      </c>
      <c r="Y73" s="278">
        <v>0.21658986175115208</v>
      </c>
      <c r="Z73" s="201">
        <v>5638</v>
      </c>
      <c r="AA73" s="130">
        <v>2165</v>
      </c>
      <c r="AB73" s="278">
        <v>0.35526747620610438</v>
      </c>
      <c r="AC73" s="264">
        <v>0.30754100000000001</v>
      </c>
      <c r="AD73" s="251">
        <v>9.8093E-2</v>
      </c>
      <c r="AE73" s="281">
        <v>0.3033413219945883</v>
      </c>
    </row>
    <row r="74" spans="1:31" ht="14.25" thickBot="1">
      <c r="A74" s="41"/>
      <c r="B74" s="603"/>
      <c r="C74" s="112" t="s">
        <v>20</v>
      </c>
      <c r="D74" s="130">
        <v>5580</v>
      </c>
      <c r="E74" s="129">
        <v>101</v>
      </c>
      <c r="F74" s="277">
        <v>1.810035842293907E-2</v>
      </c>
      <c r="G74" s="201">
        <v>2122</v>
      </c>
      <c r="H74" s="129">
        <v>92</v>
      </c>
      <c r="I74" s="277">
        <v>4.3355325164938736E-2</v>
      </c>
      <c r="J74" s="201">
        <v>16988</v>
      </c>
      <c r="K74" s="129">
        <v>112</v>
      </c>
      <c r="L74" s="277">
        <v>6.5928890981869553E-3</v>
      </c>
      <c r="M74" s="264">
        <v>4.8511369999999996</v>
      </c>
      <c r="N74" s="252">
        <v>5.5294000000000003E-2</v>
      </c>
      <c r="O74" s="209">
        <v>1.1398152639267868E-2</v>
      </c>
      <c r="P74" s="241">
        <v>4.4608884841125275E-3</v>
      </c>
      <c r="Q74" s="41"/>
      <c r="R74" s="603"/>
      <c r="S74" s="112" t="s">
        <v>20</v>
      </c>
      <c r="T74" s="130">
        <v>1340</v>
      </c>
      <c r="U74" s="129">
        <v>30</v>
      </c>
      <c r="V74" s="277">
        <v>0.29702970297029702</v>
      </c>
      <c r="W74" s="201">
        <v>483</v>
      </c>
      <c r="X74" s="129">
        <v>29</v>
      </c>
      <c r="Y74" s="277">
        <v>0.31521739130434784</v>
      </c>
      <c r="Z74" s="201">
        <v>5782</v>
      </c>
      <c r="AA74" s="129">
        <v>32</v>
      </c>
      <c r="AB74" s="277">
        <v>0.2857142857142857</v>
      </c>
      <c r="AC74" s="264">
        <v>2.3777400000000002</v>
      </c>
      <c r="AD74" s="252">
        <v>2.3109000000000001E-2</v>
      </c>
      <c r="AE74" s="209">
        <v>0.41792961261619704</v>
      </c>
    </row>
    <row r="75" spans="1:31" ht="14.25" thickBot="1">
      <c r="A75" s="41"/>
      <c r="B75" s="604"/>
      <c r="C75" s="113" t="s">
        <v>21</v>
      </c>
      <c r="D75" s="132">
        <v>675</v>
      </c>
      <c r="E75" s="132">
        <v>156</v>
      </c>
      <c r="F75" s="280">
        <v>0.2311111111111111</v>
      </c>
      <c r="G75" s="203">
        <v>434</v>
      </c>
      <c r="H75" s="132">
        <v>133</v>
      </c>
      <c r="I75" s="280">
        <v>0.30645161290322581</v>
      </c>
      <c r="J75" s="203">
        <v>13661</v>
      </c>
      <c r="K75" s="132">
        <v>253</v>
      </c>
      <c r="L75" s="280">
        <v>1.8519874094136593E-2</v>
      </c>
      <c r="M75" s="266">
        <v>9.9082299999999998E-2</v>
      </c>
      <c r="N75" s="254">
        <v>6.1824999999999996E-3</v>
      </c>
      <c r="O75" s="282">
        <v>6.239762298614384E-2</v>
      </c>
      <c r="P75" s="482">
        <v>1.1829336166767861E-2</v>
      </c>
      <c r="Q75" s="41"/>
      <c r="R75" s="604"/>
      <c r="S75" s="113" t="s">
        <v>21</v>
      </c>
      <c r="T75" s="132">
        <v>383</v>
      </c>
      <c r="U75" s="132">
        <v>109</v>
      </c>
      <c r="V75" s="280">
        <v>0.69871794871794868</v>
      </c>
      <c r="W75" s="203">
        <v>222</v>
      </c>
      <c r="X75" s="132">
        <v>90</v>
      </c>
      <c r="Y75" s="280">
        <v>0.67669172932330823</v>
      </c>
      <c r="Z75" s="203">
        <v>9429</v>
      </c>
      <c r="AA75" s="132">
        <v>184</v>
      </c>
      <c r="AB75" s="280">
        <v>0.72727272727272729</v>
      </c>
      <c r="AC75" s="266">
        <v>6.75486E-2</v>
      </c>
      <c r="AD75" s="254">
        <v>4.4552999999999997E-3</v>
      </c>
      <c r="AE75" s="282">
        <v>0.72063081277800245</v>
      </c>
    </row>
    <row r="76" spans="1:31" ht="13.5">
      <c r="A76" s="41"/>
      <c r="B76" s="43"/>
      <c r="C76" s="44"/>
      <c r="D76" s="124"/>
      <c r="E76" s="125"/>
      <c r="F76" s="42"/>
      <c r="G76" s="125"/>
      <c r="H76" s="125"/>
      <c r="I76" s="42"/>
      <c r="J76" s="127"/>
      <c r="K76" s="125"/>
      <c r="L76" s="42"/>
      <c r="M76" s="125"/>
      <c r="N76" s="125"/>
      <c r="O76" s="42"/>
      <c r="P76" s="41"/>
      <c r="Q76" s="41"/>
      <c r="R76" s="43"/>
      <c r="S76" s="44"/>
      <c r="T76" s="124"/>
      <c r="U76" s="125"/>
      <c r="V76" s="42"/>
      <c r="W76" s="125"/>
      <c r="X76" s="125"/>
      <c r="Y76" s="42"/>
      <c r="Z76" s="127"/>
      <c r="AA76" s="125"/>
      <c r="AB76" s="42"/>
      <c r="AC76" s="125"/>
      <c r="AD76" s="125"/>
      <c r="AE76" s="42"/>
    </row>
    <row r="77" spans="1:31" ht="13.5">
      <c r="A77" s="41"/>
      <c r="B77" s="43"/>
      <c r="C77" s="44"/>
      <c r="D77" s="124"/>
      <c r="E77" s="125"/>
      <c r="F77" s="42"/>
      <c r="G77" s="125"/>
      <c r="H77" s="125"/>
      <c r="I77" s="42"/>
      <c r="J77" s="127"/>
      <c r="K77" s="125"/>
      <c r="L77" s="42"/>
      <c r="M77" s="125"/>
      <c r="N77" s="125"/>
      <c r="O77" s="42"/>
      <c r="P77" s="41"/>
      <c r="Q77" s="41"/>
      <c r="R77" s="43"/>
      <c r="S77" s="44"/>
      <c r="T77" s="124"/>
      <c r="U77" s="125"/>
      <c r="V77" s="42"/>
      <c r="W77" s="125"/>
      <c r="X77" s="125"/>
      <c r="Y77" s="42"/>
      <c r="Z77" s="127"/>
      <c r="AA77" s="125"/>
      <c r="AB77" s="42"/>
      <c r="AC77" s="125"/>
      <c r="AD77" s="125"/>
      <c r="AE77" s="42"/>
    </row>
  </sheetData>
  <mergeCells count="31">
    <mergeCell ref="M6:O6"/>
    <mergeCell ref="D3:P3"/>
    <mergeCell ref="D4:F4"/>
    <mergeCell ref="G4:I4"/>
    <mergeCell ref="J4:L4"/>
    <mergeCell ref="M4:O4"/>
    <mergeCell ref="P4:P5"/>
    <mergeCell ref="B71:B75"/>
    <mergeCell ref="T4:V4"/>
    <mergeCell ref="W4:Y4"/>
    <mergeCell ref="Z4:AB4"/>
    <mergeCell ref="AC4:AE4"/>
    <mergeCell ref="R11:R70"/>
    <mergeCell ref="R71:R75"/>
    <mergeCell ref="E7:F7"/>
    <mergeCell ref="H7:I7"/>
    <mergeCell ref="K7:L7"/>
    <mergeCell ref="N7:O7"/>
    <mergeCell ref="B11:B70"/>
    <mergeCell ref="J6:L6"/>
    <mergeCell ref="G6:I6"/>
    <mergeCell ref="D6:F6"/>
    <mergeCell ref="AC6:AE6"/>
    <mergeCell ref="T3:AE3"/>
    <mergeCell ref="U7:V7"/>
    <mergeCell ref="X7:Y7"/>
    <mergeCell ref="AA7:AB7"/>
    <mergeCell ref="AD7:AE7"/>
    <mergeCell ref="Z6:AB6"/>
    <mergeCell ref="W6:Y6"/>
    <mergeCell ref="T6:V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4ADF55-9BAF-4911-80B8-B5A71E8FAC82}">
  <dimension ref="A1:AL76"/>
  <sheetViews>
    <sheetView showGridLines="0" zoomScale="85" zoomScaleNormal="85" workbookViewId="0">
      <selection activeCell="B11" sqref="B11:B75"/>
    </sheetView>
  </sheetViews>
  <sheetFormatPr baseColWidth="10" defaultRowHeight="12.75"/>
  <cols>
    <col min="2" max="2" width="3.85546875" bestFit="1" customWidth="1"/>
    <col min="3" max="3" width="17.85546875" bestFit="1" customWidth="1"/>
    <col min="4" max="16" width="12.140625" customWidth="1"/>
    <col min="18" max="18" width="3.85546875" bestFit="1" customWidth="1"/>
    <col min="19" max="19" width="17.85546875" bestFit="1" customWidth="1"/>
    <col min="20" max="31" width="12.140625" customWidth="1"/>
    <col min="34" max="34" width="27.140625" bestFit="1" customWidth="1"/>
    <col min="37" max="37" width="28.140625" bestFit="1" customWidth="1"/>
  </cols>
  <sheetData>
    <row r="1" spans="1:38" ht="13.5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</row>
    <row r="2" spans="1:38" ht="13.5">
      <c r="A2" s="41"/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</row>
    <row r="3" spans="1:38" ht="27" customHeight="1" thickBot="1">
      <c r="A3" s="41"/>
      <c r="B3" s="43"/>
      <c r="C3" s="44"/>
      <c r="D3" s="628" t="s">
        <v>96</v>
      </c>
      <c r="E3" s="629"/>
      <c r="F3" s="629"/>
      <c r="G3" s="629"/>
      <c r="H3" s="629"/>
      <c r="I3" s="629"/>
      <c r="J3" s="629"/>
      <c r="K3" s="629"/>
      <c r="L3" s="629"/>
      <c r="M3" s="629"/>
      <c r="N3" s="629"/>
      <c r="O3" s="629"/>
      <c r="P3" s="595"/>
      <c r="Q3" s="41"/>
      <c r="R3" s="43"/>
      <c r="S3" s="44"/>
      <c r="T3" s="628" t="s">
        <v>114</v>
      </c>
      <c r="U3" s="629"/>
      <c r="V3" s="629"/>
      <c r="W3" s="629"/>
      <c r="X3" s="629"/>
      <c r="Y3" s="629"/>
      <c r="Z3" s="629"/>
      <c r="AA3" s="629"/>
      <c r="AB3" s="629"/>
      <c r="AC3" s="629"/>
      <c r="AD3" s="629"/>
      <c r="AE3" s="630"/>
      <c r="AF3" s="41"/>
    </row>
    <row r="4" spans="1:38" ht="18" customHeight="1" thickBot="1">
      <c r="A4" s="41"/>
      <c r="B4" s="38"/>
      <c r="C4" s="39"/>
      <c r="D4" s="607" t="s">
        <v>40</v>
      </c>
      <c r="E4" s="608"/>
      <c r="F4" s="608"/>
      <c r="G4" s="626" t="s">
        <v>41</v>
      </c>
      <c r="H4" s="608"/>
      <c r="I4" s="608"/>
      <c r="J4" s="626" t="s">
        <v>42</v>
      </c>
      <c r="K4" s="608"/>
      <c r="L4" s="608"/>
      <c r="M4" s="626" t="s">
        <v>85</v>
      </c>
      <c r="N4" s="608"/>
      <c r="O4" s="608"/>
      <c r="P4" s="642" t="s">
        <v>97</v>
      </c>
      <c r="Q4" s="204"/>
      <c r="R4" s="38"/>
      <c r="S4" s="39"/>
      <c r="T4" s="647" t="s">
        <v>40</v>
      </c>
      <c r="U4" s="648"/>
      <c r="V4" s="649"/>
      <c r="W4" s="650" t="s">
        <v>41</v>
      </c>
      <c r="X4" s="648"/>
      <c r="Y4" s="649"/>
      <c r="Z4" s="650" t="s">
        <v>42</v>
      </c>
      <c r="AA4" s="648"/>
      <c r="AB4" s="649"/>
      <c r="AC4" s="650" t="s">
        <v>85</v>
      </c>
      <c r="AD4" s="648"/>
      <c r="AE4" s="651"/>
    </row>
    <row r="5" spans="1:38" ht="66" customHeight="1" thickBot="1">
      <c r="A5" s="167"/>
      <c r="B5" s="45"/>
      <c r="C5" s="168"/>
      <c r="D5" s="409" t="s">
        <v>44</v>
      </c>
      <c r="E5" s="410" t="s">
        <v>44</v>
      </c>
      <c r="F5" s="411" t="s">
        <v>104</v>
      </c>
      <c r="G5" s="409" t="s">
        <v>95</v>
      </c>
      <c r="H5" s="410" t="s">
        <v>95</v>
      </c>
      <c r="I5" s="411" t="s">
        <v>105</v>
      </c>
      <c r="J5" s="409" t="s">
        <v>88</v>
      </c>
      <c r="K5" s="410" t="s">
        <v>88</v>
      </c>
      <c r="L5" s="411" t="s">
        <v>106</v>
      </c>
      <c r="M5" s="409" t="s">
        <v>103</v>
      </c>
      <c r="N5" s="410" t="s">
        <v>103</v>
      </c>
      <c r="O5" s="407" t="s">
        <v>107</v>
      </c>
      <c r="P5" s="643"/>
      <c r="Q5" s="205"/>
      <c r="R5" s="45"/>
      <c r="S5" s="168"/>
      <c r="T5" s="409" t="s">
        <v>44</v>
      </c>
      <c r="U5" s="410" t="s">
        <v>44</v>
      </c>
      <c r="V5" s="411" t="s">
        <v>104</v>
      </c>
      <c r="W5" s="409" t="s">
        <v>95</v>
      </c>
      <c r="X5" s="410" t="s">
        <v>95</v>
      </c>
      <c r="Y5" s="411" t="s">
        <v>105</v>
      </c>
      <c r="Z5" s="409" t="s">
        <v>88</v>
      </c>
      <c r="AA5" s="410" t="s">
        <v>88</v>
      </c>
      <c r="AB5" s="411" t="s">
        <v>106</v>
      </c>
      <c r="AC5" s="409" t="s">
        <v>103</v>
      </c>
      <c r="AD5" s="410" t="s">
        <v>103</v>
      </c>
      <c r="AE5" s="473" t="s">
        <v>107</v>
      </c>
      <c r="AF5" s="167"/>
      <c r="AG5" s="167"/>
    </row>
    <row r="6" spans="1:38" ht="13.5">
      <c r="A6" s="167"/>
      <c r="B6" s="45"/>
      <c r="C6" s="168"/>
      <c r="D6" s="637">
        <v>2024</v>
      </c>
      <c r="E6" s="635"/>
      <c r="F6" s="636"/>
      <c r="G6" s="634">
        <v>2024</v>
      </c>
      <c r="H6" s="635"/>
      <c r="I6" s="636"/>
      <c r="J6" s="634">
        <v>2024</v>
      </c>
      <c r="K6" s="635"/>
      <c r="L6" s="636"/>
      <c r="M6" s="634">
        <v>2024</v>
      </c>
      <c r="N6" s="635"/>
      <c r="O6" s="636"/>
      <c r="P6" s="519">
        <v>2024</v>
      </c>
      <c r="Q6" s="167"/>
      <c r="R6" s="45"/>
      <c r="S6" s="168"/>
      <c r="T6" s="637">
        <v>2024</v>
      </c>
      <c r="U6" s="635"/>
      <c r="V6" s="636"/>
      <c r="W6" s="634">
        <v>2024</v>
      </c>
      <c r="X6" s="635"/>
      <c r="Y6" s="636"/>
      <c r="Z6" s="634">
        <v>2024</v>
      </c>
      <c r="AA6" s="635"/>
      <c r="AB6" s="636"/>
      <c r="AC6" s="634">
        <v>2024</v>
      </c>
      <c r="AD6" s="635"/>
      <c r="AE6" s="641"/>
      <c r="AF6" s="362"/>
      <c r="AG6" s="167"/>
      <c r="AI6" s="57"/>
      <c r="AJ6" s="57"/>
    </row>
    <row r="7" spans="1:38" ht="14.25" thickBot="1">
      <c r="A7" s="41"/>
      <c r="B7" s="43"/>
      <c r="C7" s="44"/>
      <c r="D7" s="412" t="s">
        <v>83</v>
      </c>
      <c r="E7" s="631" t="s">
        <v>116</v>
      </c>
      <c r="F7" s="632"/>
      <c r="G7" s="413" t="s">
        <v>83</v>
      </c>
      <c r="H7" s="631" t="s">
        <v>116</v>
      </c>
      <c r="I7" s="632"/>
      <c r="J7" s="413" t="s">
        <v>83</v>
      </c>
      <c r="K7" s="631" t="s">
        <v>116</v>
      </c>
      <c r="L7" s="632"/>
      <c r="M7" s="413" t="s">
        <v>83</v>
      </c>
      <c r="N7" s="631" t="s">
        <v>116</v>
      </c>
      <c r="O7" s="640"/>
      <c r="P7" s="520" t="s">
        <v>116</v>
      </c>
      <c r="Q7" s="41"/>
      <c r="R7" s="43"/>
      <c r="S7" s="44"/>
      <c r="T7" s="412" t="s">
        <v>83</v>
      </c>
      <c r="U7" s="644" t="s">
        <v>116</v>
      </c>
      <c r="V7" s="645"/>
      <c r="W7" s="413" t="s">
        <v>83</v>
      </c>
      <c r="X7" s="644" t="s">
        <v>116</v>
      </c>
      <c r="Y7" s="645"/>
      <c r="Z7" s="413" t="s">
        <v>83</v>
      </c>
      <c r="AA7" s="644" t="s">
        <v>116</v>
      </c>
      <c r="AB7" s="645"/>
      <c r="AC7" s="413" t="s">
        <v>83</v>
      </c>
      <c r="AD7" s="644" t="s">
        <v>116</v>
      </c>
      <c r="AE7" s="646"/>
      <c r="AF7" s="361"/>
      <c r="AG7" s="41"/>
      <c r="AI7" s="57"/>
      <c r="AJ7" s="57"/>
    </row>
    <row r="8" spans="1:38" ht="13.5">
      <c r="A8" s="41"/>
      <c r="B8" s="43"/>
      <c r="C8" s="69" t="s">
        <v>135</v>
      </c>
      <c r="D8" s="270">
        <v>134255</v>
      </c>
      <c r="E8" s="270">
        <v>102335</v>
      </c>
      <c r="F8" s="517">
        <v>0.76224349186250051</v>
      </c>
      <c r="G8" s="271">
        <v>47917</v>
      </c>
      <c r="H8" s="270">
        <v>36666</v>
      </c>
      <c r="I8" s="517">
        <v>0.76519815514326861</v>
      </c>
      <c r="J8" s="271">
        <v>7488943</v>
      </c>
      <c r="K8" s="270">
        <v>4796570</v>
      </c>
      <c r="L8" s="517">
        <v>0.64048691517614698</v>
      </c>
      <c r="M8" s="272">
        <v>184.89112370000001</v>
      </c>
      <c r="N8" s="273">
        <v>177.1481813</v>
      </c>
      <c r="O8" s="517">
        <v>0.95812161100516913</v>
      </c>
      <c r="P8" s="521">
        <v>0.6946296826254853</v>
      </c>
      <c r="Q8" s="41"/>
      <c r="R8" s="43"/>
      <c r="S8" s="69" t="s">
        <v>135</v>
      </c>
      <c r="T8" s="270">
        <v>30366</v>
      </c>
      <c r="U8" s="270">
        <v>25006</v>
      </c>
      <c r="V8" s="517">
        <v>0.24435432647676747</v>
      </c>
      <c r="W8" s="271">
        <v>9925</v>
      </c>
      <c r="X8" s="270">
        <v>8904</v>
      </c>
      <c r="Y8" s="517">
        <v>0.24284077892325315</v>
      </c>
      <c r="Z8" s="271">
        <v>2631014</v>
      </c>
      <c r="AA8" s="270">
        <v>1825323</v>
      </c>
      <c r="AB8" s="517">
        <v>0.38054755794244638</v>
      </c>
      <c r="AC8" s="272">
        <v>76.213949099999994</v>
      </c>
      <c r="AD8" s="273">
        <v>74.061853999999997</v>
      </c>
      <c r="AE8" s="517">
        <v>0.41807854563618935</v>
      </c>
      <c r="AF8" s="361"/>
      <c r="AG8" s="41"/>
      <c r="AI8" s="57"/>
      <c r="AJ8" s="57"/>
    </row>
    <row r="9" spans="1:38" ht="14.25" thickBot="1">
      <c r="A9" s="41"/>
      <c r="B9" s="43"/>
      <c r="C9" s="67" t="s">
        <v>61</v>
      </c>
      <c r="D9" s="364">
        <v>16859</v>
      </c>
      <c r="E9" s="364">
        <v>10559</v>
      </c>
      <c r="F9" s="518">
        <v>0.62631235541847086</v>
      </c>
      <c r="G9" s="365">
        <v>6844</v>
      </c>
      <c r="H9" s="364">
        <v>4532</v>
      </c>
      <c r="I9" s="518">
        <v>0.66218585622443016</v>
      </c>
      <c r="J9" s="365">
        <v>121374</v>
      </c>
      <c r="K9" s="364">
        <v>64076</v>
      </c>
      <c r="L9" s="518">
        <v>0.52792196022212334</v>
      </c>
      <c r="M9" s="366">
        <v>15.460911299999999</v>
      </c>
      <c r="N9" s="367">
        <v>13.581787200000001</v>
      </c>
      <c r="O9" s="518">
        <v>0.87845968044587397</v>
      </c>
      <c r="P9" s="522">
        <v>0.11843756324630642</v>
      </c>
      <c r="Q9" s="41"/>
      <c r="R9" s="43"/>
      <c r="S9" s="67" t="s">
        <v>61</v>
      </c>
      <c r="T9" s="364">
        <v>5032</v>
      </c>
      <c r="U9" s="364">
        <v>3904</v>
      </c>
      <c r="V9" s="518">
        <v>0.36973198219528364</v>
      </c>
      <c r="W9" s="365">
        <v>1914</v>
      </c>
      <c r="X9" s="364">
        <v>1425</v>
      </c>
      <c r="Y9" s="518">
        <v>0.31443071491615182</v>
      </c>
      <c r="Z9" s="365">
        <v>36233</v>
      </c>
      <c r="AA9" s="364">
        <v>18987</v>
      </c>
      <c r="AB9" s="518">
        <v>0.29631999500593048</v>
      </c>
      <c r="AC9" s="366">
        <v>6.3584356</v>
      </c>
      <c r="AD9" s="367">
        <v>5.7466438000000002</v>
      </c>
      <c r="AE9" s="518">
        <v>0.42311396249824912</v>
      </c>
      <c r="AF9" s="361"/>
      <c r="AG9" s="41"/>
      <c r="AI9" s="57"/>
      <c r="AJ9" s="57"/>
    </row>
    <row r="10" spans="1:38" ht="14.25" thickBot="1">
      <c r="A10" s="41"/>
      <c r="B10" s="43"/>
      <c r="C10" s="95" t="s">
        <v>62</v>
      </c>
      <c r="D10" s="274">
        <v>142152</v>
      </c>
      <c r="E10" s="275">
        <v>106733</v>
      </c>
      <c r="F10" s="514">
        <v>0.75083713208396641</v>
      </c>
      <c r="G10" s="274">
        <v>49799</v>
      </c>
      <c r="H10" s="275">
        <v>37725</v>
      </c>
      <c r="I10" s="514">
        <v>0.75754533223558707</v>
      </c>
      <c r="J10" s="274">
        <v>7610317</v>
      </c>
      <c r="K10" s="275">
        <v>4860646</v>
      </c>
      <c r="L10" s="514">
        <v>0.63869166028169388</v>
      </c>
      <c r="M10" s="276">
        <v>200.352035</v>
      </c>
      <c r="N10" s="516">
        <v>190.72996850000001</v>
      </c>
      <c r="O10" s="515">
        <v>0.95197420131020882</v>
      </c>
      <c r="P10" s="523">
        <v>0.65023069410117285</v>
      </c>
      <c r="Q10" s="41"/>
      <c r="R10" s="43"/>
      <c r="S10" s="95" t="s">
        <v>62</v>
      </c>
      <c r="T10" s="274">
        <v>32445</v>
      </c>
      <c r="U10" s="275">
        <v>26568</v>
      </c>
      <c r="V10" s="514">
        <v>0.24892020274891552</v>
      </c>
      <c r="W10" s="274">
        <v>10463</v>
      </c>
      <c r="X10" s="275">
        <v>9241</v>
      </c>
      <c r="Y10" s="514">
        <v>0.24495692511597084</v>
      </c>
      <c r="Z10" s="274">
        <v>2667247</v>
      </c>
      <c r="AA10" s="275">
        <v>1844310</v>
      </c>
      <c r="AB10" s="514">
        <v>0.37943721883881276</v>
      </c>
      <c r="AC10" s="276">
        <v>82.572384700000001</v>
      </c>
      <c r="AD10" s="516">
        <v>79.808497799999998</v>
      </c>
      <c r="AE10" s="525">
        <v>0.41843711519304316</v>
      </c>
      <c r="AF10" s="361"/>
      <c r="AG10" s="41"/>
    </row>
    <row r="11" spans="1:38" ht="13.5" customHeight="1">
      <c r="A11" s="41"/>
      <c r="B11" s="638" t="s">
        <v>23</v>
      </c>
      <c r="C11" s="71" t="s">
        <v>136</v>
      </c>
      <c r="D11" s="128">
        <v>1991</v>
      </c>
      <c r="E11" s="128">
        <v>1855</v>
      </c>
      <c r="F11" s="219">
        <v>0.93169261677548976</v>
      </c>
      <c r="G11" s="200">
        <v>1187</v>
      </c>
      <c r="H11" s="128">
        <v>1122</v>
      </c>
      <c r="I11" s="219">
        <v>0.94524010109519796</v>
      </c>
      <c r="J11" s="200">
        <v>134891</v>
      </c>
      <c r="K11" s="128">
        <v>86950</v>
      </c>
      <c r="L11" s="219">
        <v>0.64459452446790366</v>
      </c>
      <c r="M11" s="263">
        <v>1.283644</v>
      </c>
      <c r="N11" s="250">
        <v>1.2289112</v>
      </c>
      <c r="O11" s="220">
        <v>0.95736138680194816</v>
      </c>
      <c r="P11" s="450">
        <v>0.74034125407076223</v>
      </c>
      <c r="Q11" s="41"/>
      <c r="R11" s="599" t="s">
        <v>23</v>
      </c>
      <c r="S11" s="71" t="s">
        <v>136</v>
      </c>
      <c r="T11" s="128">
        <v>684</v>
      </c>
      <c r="U11" s="128">
        <v>652</v>
      </c>
      <c r="V11" s="219">
        <v>0.35148247978436659</v>
      </c>
      <c r="W11" s="200">
        <v>380</v>
      </c>
      <c r="X11" s="128">
        <v>369</v>
      </c>
      <c r="Y11" s="219">
        <v>0.32887700534759357</v>
      </c>
      <c r="Z11" s="200">
        <v>50374</v>
      </c>
      <c r="AA11" s="128">
        <v>37400</v>
      </c>
      <c r="AB11" s="219">
        <v>0.43013225991949394</v>
      </c>
      <c r="AC11" s="263">
        <v>0.61538079999999995</v>
      </c>
      <c r="AD11" s="250">
        <v>0.59957919999999998</v>
      </c>
      <c r="AE11" s="220">
        <v>0.48789465015861194</v>
      </c>
      <c r="AF11" s="361"/>
      <c r="AG11" s="41"/>
    </row>
    <row r="12" spans="1:38" ht="13.5">
      <c r="A12" s="41"/>
      <c r="B12" s="639"/>
      <c r="C12" s="72" t="s">
        <v>63</v>
      </c>
      <c r="D12" s="130">
        <v>1646</v>
      </c>
      <c r="E12" s="129">
        <v>1638</v>
      </c>
      <c r="F12" s="277">
        <v>0.99513973268529765</v>
      </c>
      <c r="G12" s="201">
        <v>1064</v>
      </c>
      <c r="H12" s="129">
        <v>1061</v>
      </c>
      <c r="I12" s="277">
        <v>0.9971804511278195</v>
      </c>
      <c r="J12" s="201">
        <v>138368</v>
      </c>
      <c r="K12" s="129">
        <v>86148</v>
      </c>
      <c r="L12" s="277">
        <v>0.62260060129509709</v>
      </c>
      <c r="M12" s="264">
        <v>0.30565110000000001</v>
      </c>
      <c r="N12" s="252">
        <v>0.29662300000000003</v>
      </c>
      <c r="O12" s="209">
        <v>0.97046272694585434</v>
      </c>
      <c r="P12" s="241">
        <v>0.71918175378557891</v>
      </c>
      <c r="Q12" s="41"/>
      <c r="R12" s="600"/>
      <c r="S12" s="72" t="s">
        <v>63</v>
      </c>
      <c r="T12" s="130">
        <v>446</v>
      </c>
      <c r="U12" s="129">
        <v>441</v>
      </c>
      <c r="V12" s="277">
        <v>0.26923076923076922</v>
      </c>
      <c r="W12" s="201">
        <v>271</v>
      </c>
      <c r="X12" s="129">
        <v>270</v>
      </c>
      <c r="Y12" s="277">
        <v>0.25447690857681432</v>
      </c>
      <c r="Z12" s="201">
        <v>43228</v>
      </c>
      <c r="AA12" s="129">
        <v>28141</v>
      </c>
      <c r="AB12" s="277">
        <v>0.32665877327390075</v>
      </c>
      <c r="AC12" s="264">
        <v>0.1055836</v>
      </c>
      <c r="AD12" s="252">
        <v>0.1028973</v>
      </c>
      <c r="AE12" s="209">
        <v>0.34689589141772548</v>
      </c>
      <c r="AF12" s="41"/>
      <c r="AG12" s="41"/>
    </row>
    <row r="13" spans="1:38" ht="13.5">
      <c r="A13" s="41"/>
      <c r="B13" s="639"/>
      <c r="C13" s="73" t="s">
        <v>118</v>
      </c>
      <c r="D13" s="130">
        <v>2558</v>
      </c>
      <c r="E13" s="130">
        <v>2469</v>
      </c>
      <c r="F13" s="278">
        <v>0.96520719311962466</v>
      </c>
      <c r="G13" s="201">
        <v>1349</v>
      </c>
      <c r="H13" s="130">
        <v>1303</v>
      </c>
      <c r="I13" s="278">
        <v>0.96590066716085987</v>
      </c>
      <c r="J13" s="201">
        <v>128726</v>
      </c>
      <c r="K13" s="130">
        <v>83260</v>
      </c>
      <c r="L13" s="278">
        <v>0.64680018022777064</v>
      </c>
      <c r="M13" s="264">
        <v>0.48681799999999997</v>
      </c>
      <c r="N13" s="251">
        <v>0.44921470000000002</v>
      </c>
      <c r="O13" s="281">
        <v>0.92275696461511292</v>
      </c>
      <c r="P13" s="481">
        <v>0.7740395760887564</v>
      </c>
      <c r="Q13" s="41"/>
      <c r="R13" s="600"/>
      <c r="S13" s="73" t="s">
        <v>118</v>
      </c>
      <c r="T13" s="130">
        <v>1118</v>
      </c>
      <c r="U13" s="130">
        <v>1111</v>
      </c>
      <c r="V13" s="278">
        <v>0.44997974888618875</v>
      </c>
      <c r="W13" s="201">
        <v>718</v>
      </c>
      <c r="X13" s="130">
        <v>713</v>
      </c>
      <c r="Y13" s="278">
        <v>0.54719877206446665</v>
      </c>
      <c r="Z13" s="201">
        <v>44379</v>
      </c>
      <c r="AA13" s="130">
        <v>32216</v>
      </c>
      <c r="AB13" s="278">
        <v>0.38693250060052847</v>
      </c>
      <c r="AC13" s="264">
        <v>0.165296</v>
      </c>
      <c r="AD13" s="251">
        <v>0.15556610000000001</v>
      </c>
      <c r="AE13" s="281">
        <v>0.34630678826850503</v>
      </c>
      <c r="AF13" s="41"/>
      <c r="AG13" s="41"/>
      <c r="AI13" s="414"/>
      <c r="AL13" s="414"/>
    </row>
    <row r="14" spans="1:38" ht="13.5">
      <c r="A14" s="41"/>
      <c r="B14" s="639"/>
      <c r="C14" s="72" t="s">
        <v>64</v>
      </c>
      <c r="D14" s="130">
        <v>838</v>
      </c>
      <c r="E14" s="129">
        <v>828</v>
      </c>
      <c r="F14" s="277">
        <v>0.9880668257756563</v>
      </c>
      <c r="G14" s="201">
        <v>544</v>
      </c>
      <c r="H14" s="129">
        <v>540</v>
      </c>
      <c r="I14" s="277">
        <v>0.99264705882352944</v>
      </c>
      <c r="J14" s="201">
        <v>132622</v>
      </c>
      <c r="K14" s="129">
        <v>84651</v>
      </c>
      <c r="L14" s="277">
        <v>0.63828776522748865</v>
      </c>
      <c r="M14" s="264">
        <v>0.236543</v>
      </c>
      <c r="N14" s="252">
        <v>0.21808830000000001</v>
      </c>
      <c r="O14" s="209">
        <v>0.92198162701918895</v>
      </c>
      <c r="P14" s="241">
        <v>0.71106400986182405</v>
      </c>
      <c r="Q14" s="41"/>
      <c r="R14" s="600"/>
      <c r="S14" s="72" t="s">
        <v>64</v>
      </c>
      <c r="T14" s="130">
        <v>360</v>
      </c>
      <c r="U14" s="129">
        <v>353</v>
      </c>
      <c r="V14" s="277">
        <v>0.42632850241545894</v>
      </c>
      <c r="W14" s="201">
        <v>263</v>
      </c>
      <c r="X14" s="129">
        <v>259</v>
      </c>
      <c r="Y14" s="277">
        <v>0.47962962962962963</v>
      </c>
      <c r="Z14" s="201">
        <v>48022</v>
      </c>
      <c r="AA14" s="129">
        <v>30286</v>
      </c>
      <c r="AB14" s="277">
        <v>0.35777486385276014</v>
      </c>
      <c r="AC14" s="264">
        <v>8.5189699999999993E-2</v>
      </c>
      <c r="AD14" s="252">
        <v>7.8029100000000004E-2</v>
      </c>
      <c r="AE14" s="209">
        <v>0.35778673133771965</v>
      </c>
      <c r="AF14" s="41"/>
      <c r="AG14" s="41"/>
      <c r="AI14" s="414"/>
      <c r="AL14" s="414"/>
    </row>
    <row r="15" spans="1:38" ht="13.5">
      <c r="A15" s="41"/>
      <c r="B15" s="639"/>
      <c r="C15" s="73" t="s">
        <v>8</v>
      </c>
      <c r="D15" s="130">
        <v>2566</v>
      </c>
      <c r="E15" s="130">
        <v>1913</v>
      </c>
      <c r="F15" s="278">
        <v>0.74551831644583011</v>
      </c>
      <c r="G15" s="201">
        <v>1612</v>
      </c>
      <c r="H15" s="130">
        <v>1202</v>
      </c>
      <c r="I15" s="278">
        <v>0.74565756823821339</v>
      </c>
      <c r="J15" s="201">
        <v>129944</v>
      </c>
      <c r="K15" s="130">
        <v>86941</v>
      </c>
      <c r="L15" s="278">
        <v>0.66906513575078497</v>
      </c>
      <c r="M15" s="264">
        <v>3.1604123</v>
      </c>
      <c r="N15" s="251">
        <v>3.0579977999999999</v>
      </c>
      <c r="O15" s="281">
        <v>0.96759457618868272</v>
      </c>
      <c r="P15" s="481">
        <v>0.72430525657301614</v>
      </c>
      <c r="Q15" s="41"/>
      <c r="R15" s="600"/>
      <c r="S15" s="73" t="s">
        <v>8</v>
      </c>
      <c r="T15" s="130">
        <v>517</v>
      </c>
      <c r="U15" s="130">
        <v>457</v>
      </c>
      <c r="V15" s="278">
        <v>0.23889179299529534</v>
      </c>
      <c r="W15" s="201">
        <v>301</v>
      </c>
      <c r="X15" s="130">
        <v>290</v>
      </c>
      <c r="Y15" s="278">
        <v>0.24126455906821964</v>
      </c>
      <c r="Z15" s="201">
        <v>40808</v>
      </c>
      <c r="AA15" s="130">
        <v>30580</v>
      </c>
      <c r="AB15" s="278">
        <v>0.35173278430199789</v>
      </c>
      <c r="AC15" s="264">
        <v>1.0803431999999999</v>
      </c>
      <c r="AD15" s="251">
        <v>1.0556137999999999</v>
      </c>
      <c r="AE15" s="281">
        <v>0.34519769765694402</v>
      </c>
      <c r="AF15" s="41"/>
      <c r="AG15" s="41"/>
      <c r="AI15" s="414"/>
      <c r="AL15" s="414"/>
    </row>
    <row r="16" spans="1:38" ht="13.5">
      <c r="A16" s="41"/>
      <c r="B16" s="639"/>
      <c r="C16" s="72" t="s">
        <v>65</v>
      </c>
      <c r="D16" s="130">
        <v>4056</v>
      </c>
      <c r="E16" s="129">
        <v>3777</v>
      </c>
      <c r="F16" s="277">
        <v>0.93121301775147924</v>
      </c>
      <c r="G16" s="201">
        <v>1498</v>
      </c>
      <c r="H16" s="129">
        <v>1436</v>
      </c>
      <c r="I16" s="277">
        <v>0.95861148197596791</v>
      </c>
      <c r="J16" s="201">
        <v>109209</v>
      </c>
      <c r="K16" s="129">
        <v>68419</v>
      </c>
      <c r="L16" s="277">
        <v>0.6264959847631606</v>
      </c>
      <c r="M16" s="264">
        <v>5.5940799999999999E-2</v>
      </c>
      <c r="N16" s="252">
        <v>5.50555E-2</v>
      </c>
      <c r="O16" s="209">
        <v>0.98417434144667226</v>
      </c>
      <c r="P16" s="241">
        <v>0.6561798810017988</v>
      </c>
      <c r="Q16" s="41"/>
      <c r="R16" s="600"/>
      <c r="S16" s="72" t="s">
        <v>65</v>
      </c>
      <c r="T16" s="130">
        <v>1867</v>
      </c>
      <c r="U16" s="129">
        <v>1826</v>
      </c>
      <c r="V16" s="277">
        <v>0.48345247550966375</v>
      </c>
      <c r="W16" s="201">
        <v>536</v>
      </c>
      <c r="X16" s="129">
        <v>525</v>
      </c>
      <c r="Y16" s="277">
        <v>0.36559888579387184</v>
      </c>
      <c r="Z16" s="201">
        <v>57781</v>
      </c>
      <c r="AA16" s="129">
        <v>38200</v>
      </c>
      <c r="AB16" s="277">
        <v>0.55832444204095355</v>
      </c>
      <c r="AC16" s="264">
        <v>3.1242099999999998E-2</v>
      </c>
      <c r="AD16" s="252">
        <v>3.08813E-2</v>
      </c>
      <c r="AE16" s="209">
        <v>0.56091217044618613</v>
      </c>
      <c r="AF16" s="41"/>
      <c r="AG16" s="41"/>
    </row>
    <row r="17" spans="1:38" ht="13.5">
      <c r="A17" s="41"/>
      <c r="B17" s="639"/>
      <c r="C17" s="73" t="s">
        <v>145</v>
      </c>
      <c r="D17" s="130">
        <v>2594</v>
      </c>
      <c r="E17" s="130">
        <v>2247</v>
      </c>
      <c r="F17" s="278">
        <v>0.86622976098689286</v>
      </c>
      <c r="G17" s="201">
        <v>1253</v>
      </c>
      <c r="H17" s="130">
        <v>1140</v>
      </c>
      <c r="I17" s="278">
        <v>0.9098164405426975</v>
      </c>
      <c r="J17" s="201">
        <v>72806</v>
      </c>
      <c r="K17" s="130">
        <v>58900</v>
      </c>
      <c r="L17" s="278">
        <v>0.8089992583028871</v>
      </c>
      <c r="M17" s="264">
        <v>0.39765400000000001</v>
      </c>
      <c r="N17" s="251">
        <v>0.38334869999999999</v>
      </c>
      <c r="O17" s="281">
        <v>0.96402576108878568</v>
      </c>
      <c r="P17" s="481">
        <v>0.5473724034516384</v>
      </c>
      <c r="Q17" s="41"/>
      <c r="R17" s="600"/>
      <c r="S17" s="73" t="s">
        <v>145</v>
      </c>
      <c r="T17" s="130">
        <v>576</v>
      </c>
      <c r="U17" s="130">
        <v>563</v>
      </c>
      <c r="V17" s="278">
        <v>0.25055629728526924</v>
      </c>
      <c r="W17" s="201">
        <v>402</v>
      </c>
      <c r="X17" s="130">
        <v>394</v>
      </c>
      <c r="Y17" s="278">
        <v>0.34561403508771932</v>
      </c>
      <c r="Z17" s="201">
        <v>23287</v>
      </c>
      <c r="AA17" s="130">
        <v>19861</v>
      </c>
      <c r="AB17" s="278">
        <v>0.33719864176570458</v>
      </c>
      <c r="AC17" s="264">
        <v>0.13280620000000001</v>
      </c>
      <c r="AD17" s="251">
        <v>0.12901070000000001</v>
      </c>
      <c r="AE17" s="281">
        <v>0.33653616146344051</v>
      </c>
      <c r="AF17" s="41"/>
      <c r="AG17" s="41"/>
    </row>
    <row r="18" spans="1:38" ht="13.5">
      <c r="A18" s="41"/>
      <c r="B18" s="639"/>
      <c r="C18" s="72" t="s">
        <v>0</v>
      </c>
      <c r="D18" s="130">
        <v>890</v>
      </c>
      <c r="E18" s="129">
        <v>792</v>
      </c>
      <c r="F18" s="277">
        <v>0.88988764044943824</v>
      </c>
      <c r="G18" s="201">
        <v>577</v>
      </c>
      <c r="H18" s="129">
        <v>516</v>
      </c>
      <c r="I18" s="277">
        <v>0.89428076256499134</v>
      </c>
      <c r="J18" s="201">
        <v>128112</v>
      </c>
      <c r="K18" s="129">
        <v>79311</v>
      </c>
      <c r="L18" s="277">
        <v>0.61907549644061444</v>
      </c>
      <c r="M18" s="264">
        <v>0.87014069999999999</v>
      </c>
      <c r="N18" s="252">
        <v>0.85574490000000003</v>
      </c>
      <c r="O18" s="209">
        <v>0.98345577904814707</v>
      </c>
      <c r="P18" s="241">
        <v>0.68869426307271608</v>
      </c>
      <c r="Q18" s="41"/>
      <c r="R18" s="600"/>
      <c r="S18" s="72" t="s">
        <v>0</v>
      </c>
      <c r="T18" s="130">
        <v>226</v>
      </c>
      <c r="U18" s="129">
        <v>201</v>
      </c>
      <c r="V18" s="277">
        <v>0.25378787878787878</v>
      </c>
      <c r="W18" s="201">
        <v>138</v>
      </c>
      <c r="X18" s="129">
        <v>121</v>
      </c>
      <c r="Y18" s="277">
        <v>0.23449612403100775</v>
      </c>
      <c r="Z18" s="201">
        <v>41714</v>
      </c>
      <c r="AA18" s="129">
        <v>26069</v>
      </c>
      <c r="AB18" s="277">
        <v>0.32869337166345147</v>
      </c>
      <c r="AC18" s="264">
        <v>0.28259889999999999</v>
      </c>
      <c r="AD18" s="252">
        <v>0.27795310000000001</v>
      </c>
      <c r="AE18" s="209">
        <v>0.32480836286608311</v>
      </c>
      <c r="AF18" s="41"/>
      <c r="AG18" s="41"/>
      <c r="AI18" s="414"/>
      <c r="AL18" s="414"/>
    </row>
    <row r="19" spans="1:38" ht="13.5">
      <c r="A19" s="41"/>
      <c r="B19" s="639"/>
      <c r="C19" s="73" t="s">
        <v>27</v>
      </c>
      <c r="D19" s="130">
        <v>854</v>
      </c>
      <c r="E19" s="130">
        <v>826</v>
      </c>
      <c r="F19" s="278">
        <v>0.96721311475409832</v>
      </c>
      <c r="G19" s="201">
        <v>326</v>
      </c>
      <c r="H19" s="130">
        <v>316</v>
      </c>
      <c r="I19" s="278">
        <v>0.96932515337423308</v>
      </c>
      <c r="J19" s="201">
        <v>124456</v>
      </c>
      <c r="K19" s="130">
        <v>80792</v>
      </c>
      <c r="L19" s="278">
        <v>0.64916114932184865</v>
      </c>
      <c r="M19" s="264">
        <v>1.0274637</v>
      </c>
      <c r="N19" s="251">
        <v>0.96469819999999995</v>
      </c>
      <c r="O19" s="281">
        <v>0.93891219709270501</v>
      </c>
      <c r="P19" s="481">
        <v>0.78194361649279687</v>
      </c>
      <c r="Q19" s="41"/>
      <c r="R19" s="600"/>
      <c r="S19" s="73" t="s">
        <v>27</v>
      </c>
      <c r="T19" s="130">
        <v>853</v>
      </c>
      <c r="U19" s="130">
        <v>825</v>
      </c>
      <c r="V19" s="278">
        <v>0.99878934624697335</v>
      </c>
      <c r="W19" s="201">
        <v>325</v>
      </c>
      <c r="X19" s="130">
        <v>315</v>
      </c>
      <c r="Y19" s="278">
        <v>0.99683544303797467</v>
      </c>
      <c r="Z19" s="201">
        <v>124409</v>
      </c>
      <c r="AA19" s="130">
        <v>80749</v>
      </c>
      <c r="AB19" s="278">
        <v>0.99946776908604817</v>
      </c>
      <c r="AC19" s="264">
        <v>1.0268375999999999</v>
      </c>
      <c r="AD19" s="251">
        <v>0.96408150000000004</v>
      </c>
      <c r="AE19" s="281">
        <v>0.99936073271412773</v>
      </c>
      <c r="AF19" s="41"/>
      <c r="AG19" s="41"/>
      <c r="AI19" s="414"/>
      <c r="AL19" s="414"/>
    </row>
    <row r="20" spans="1:38" ht="13.5">
      <c r="A20" s="41"/>
      <c r="B20" s="639"/>
      <c r="C20" s="72" t="s">
        <v>66</v>
      </c>
      <c r="D20" s="130">
        <v>1589</v>
      </c>
      <c r="E20" s="129">
        <v>1532</v>
      </c>
      <c r="F20" s="277">
        <v>0.96412838263058531</v>
      </c>
      <c r="G20" s="201">
        <v>818</v>
      </c>
      <c r="H20" s="129">
        <v>790</v>
      </c>
      <c r="I20" s="277">
        <v>0.96577017114914421</v>
      </c>
      <c r="J20" s="201">
        <v>131295</v>
      </c>
      <c r="K20" s="129">
        <v>84564</v>
      </c>
      <c r="L20" s="277">
        <v>0.64407631669142007</v>
      </c>
      <c r="M20" s="264">
        <v>11.058327</v>
      </c>
      <c r="N20" s="252">
        <v>10.601969</v>
      </c>
      <c r="O20" s="209">
        <v>0.95873173220506147</v>
      </c>
      <c r="P20" s="241">
        <v>0.76726131993891555</v>
      </c>
      <c r="Q20" s="41"/>
      <c r="R20" s="600"/>
      <c r="S20" s="72" t="s">
        <v>66</v>
      </c>
      <c r="T20" s="130">
        <v>518</v>
      </c>
      <c r="U20" s="129">
        <v>511</v>
      </c>
      <c r="V20" s="277">
        <v>0.33355091383812008</v>
      </c>
      <c r="W20" s="201">
        <v>258</v>
      </c>
      <c r="X20" s="129">
        <v>256</v>
      </c>
      <c r="Y20" s="277">
        <v>0.32405063291139241</v>
      </c>
      <c r="Z20" s="201">
        <v>46681</v>
      </c>
      <c r="AA20" s="129">
        <v>34610</v>
      </c>
      <c r="AB20" s="277">
        <v>0.40927581476751335</v>
      </c>
      <c r="AC20" s="264">
        <v>3.6016870000000001</v>
      </c>
      <c r="AD20" s="252">
        <v>3.4875569999999998</v>
      </c>
      <c r="AE20" s="209">
        <v>0.32895370661808193</v>
      </c>
      <c r="AF20" s="41"/>
      <c r="AG20" s="41"/>
      <c r="AI20" s="414"/>
      <c r="AL20" s="414"/>
    </row>
    <row r="21" spans="1:38" ht="13.5">
      <c r="A21" s="41"/>
      <c r="B21" s="639"/>
      <c r="C21" s="73" t="s">
        <v>146</v>
      </c>
      <c r="D21" s="130">
        <v>2643</v>
      </c>
      <c r="E21" s="130">
        <v>2594</v>
      </c>
      <c r="F21" s="278">
        <v>0.98146046159667044</v>
      </c>
      <c r="G21" s="201">
        <v>1422</v>
      </c>
      <c r="H21" s="130">
        <v>1397</v>
      </c>
      <c r="I21" s="278">
        <v>0.9824191279887482</v>
      </c>
      <c r="J21" s="201">
        <v>119026</v>
      </c>
      <c r="K21" s="130">
        <v>73714</v>
      </c>
      <c r="L21" s="278">
        <v>0.61931006670811417</v>
      </c>
      <c r="M21" s="264">
        <v>0.57644519999999999</v>
      </c>
      <c r="N21" s="251">
        <v>0.56037519999999996</v>
      </c>
      <c r="O21" s="281">
        <v>0.97212224162851901</v>
      </c>
      <c r="P21" s="481">
        <v>0.66677931408805724</v>
      </c>
      <c r="Q21" s="41"/>
      <c r="R21" s="600"/>
      <c r="S21" s="73" t="s">
        <v>146</v>
      </c>
      <c r="T21" s="130">
        <v>969</v>
      </c>
      <c r="U21" s="130">
        <v>947</v>
      </c>
      <c r="V21" s="278">
        <v>0.36507324595219737</v>
      </c>
      <c r="W21" s="201">
        <v>468</v>
      </c>
      <c r="X21" s="130">
        <v>455</v>
      </c>
      <c r="Y21" s="278">
        <v>0.32569792412312099</v>
      </c>
      <c r="Z21" s="201">
        <v>41422</v>
      </c>
      <c r="AA21" s="130">
        <v>27608</v>
      </c>
      <c r="AB21" s="278">
        <v>0.37452858344412188</v>
      </c>
      <c r="AC21" s="264">
        <v>0.2334079</v>
      </c>
      <c r="AD21" s="251">
        <v>0.22760079999999999</v>
      </c>
      <c r="AE21" s="281">
        <v>0.40615787422426974</v>
      </c>
      <c r="AF21" s="41"/>
      <c r="AG21" s="41"/>
    </row>
    <row r="22" spans="1:38" ht="13.5">
      <c r="A22" s="41"/>
      <c r="B22" s="639"/>
      <c r="C22" s="72" t="s">
        <v>137</v>
      </c>
      <c r="D22" s="130">
        <v>2718</v>
      </c>
      <c r="E22" s="129">
        <v>2630</v>
      </c>
      <c r="F22" s="277">
        <v>0.96762325239146429</v>
      </c>
      <c r="G22" s="201">
        <v>1234</v>
      </c>
      <c r="H22" s="129">
        <v>1178</v>
      </c>
      <c r="I22" s="277">
        <v>0.95461912479740685</v>
      </c>
      <c r="J22" s="201">
        <v>100751</v>
      </c>
      <c r="K22" s="129">
        <v>62278</v>
      </c>
      <c r="L22" s="277">
        <v>0.61813778523290086</v>
      </c>
      <c r="M22" s="264">
        <v>0.63539420000000002</v>
      </c>
      <c r="N22" s="252">
        <v>0.61264759999999996</v>
      </c>
      <c r="O22" s="209">
        <v>0.96420080636556005</v>
      </c>
      <c r="P22" s="241">
        <v>0.61943855678828352</v>
      </c>
      <c r="Q22" s="41"/>
      <c r="R22" s="600"/>
      <c r="S22" s="72" t="s">
        <v>137</v>
      </c>
      <c r="T22" s="130">
        <v>1165</v>
      </c>
      <c r="U22" s="129">
        <v>1142</v>
      </c>
      <c r="V22" s="277">
        <v>0.43422053231939162</v>
      </c>
      <c r="W22" s="201">
        <v>410</v>
      </c>
      <c r="X22" s="129">
        <v>400</v>
      </c>
      <c r="Y22" s="277">
        <v>0.3395585738539898</v>
      </c>
      <c r="Z22" s="201">
        <v>48663</v>
      </c>
      <c r="AA22" s="129">
        <v>29844</v>
      </c>
      <c r="AB22" s="277">
        <v>0.479206140210026</v>
      </c>
      <c r="AC22" s="264">
        <v>0.30765930000000002</v>
      </c>
      <c r="AD22" s="252">
        <v>0.29657640000000002</v>
      </c>
      <c r="AE22" s="209">
        <v>0.4840897116058237</v>
      </c>
      <c r="AF22" s="41"/>
      <c r="AG22" s="41"/>
      <c r="AI22" s="268"/>
      <c r="AL22" s="268"/>
    </row>
    <row r="23" spans="1:38" ht="13.5">
      <c r="A23" s="41"/>
      <c r="B23" s="639"/>
      <c r="C23" s="73" t="s">
        <v>147</v>
      </c>
      <c r="D23" s="130">
        <v>3987</v>
      </c>
      <c r="E23" s="130">
        <v>3794</v>
      </c>
      <c r="F23" s="278">
        <v>0.95159267619764232</v>
      </c>
      <c r="G23" s="201">
        <v>2178</v>
      </c>
      <c r="H23" s="130">
        <v>2097</v>
      </c>
      <c r="I23" s="278">
        <v>0.96280991735537191</v>
      </c>
      <c r="J23" s="201">
        <v>124315</v>
      </c>
      <c r="K23" s="130">
        <v>80838</v>
      </c>
      <c r="L23" s="278">
        <v>0.65026746571210237</v>
      </c>
      <c r="M23" s="264">
        <v>4.9831100000000003E-2</v>
      </c>
      <c r="N23" s="251">
        <v>4.8942100000000002E-2</v>
      </c>
      <c r="O23" s="281">
        <v>0.98215973558681224</v>
      </c>
      <c r="P23" s="481">
        <v>0.68232475023458627</v>
      </c>
      <c r="Q23" s="41"/>
      <c r="R23" s="600"/>
      <c r="S23" s="73" t="s">
        <v>147</v>
      </c>
      <c r="T23" s="130">
        <v>569</v>
      </c>
      <c r="U23" s="130">
        <v>511</v>
      </c>
      <c r="V23" s="278">
        <v>0.13468634686346864</v>
      </c>
      <c r="W23" s="201">
        <v>396</v>
      </c>
      <c r="X23" s="130">
        <v>368</v>
      </c>
      <c r="Y23" s="278">
        <v>0.17548879351454458</v>
      </c>
      <c r="Z23" s="201">
        <v>24277</v>
      </c>
      <c r="AA23" s="130">
        <v>15279</v>
      </c>
      <c r="AB23" s="278">
        <v>0.18900764491946856</v>
      </c>
      <c r="AC23" s="264">
        <v>9.9480999999999997E-3</v>
      </c>
      <c r="AD23" s="251">
        <v>9.7488000000000002E-3</v>
      </c>
      <c r="AE23" s="281">
        <v>0.19919047200671813</v>
      </c>
      <c r="AF23" s="41"/>
      <c r="AG23" s="41"/>
    </row>
    <row r="24" spans="1:38" ht="13.5">
      <c r="A24" s="41"/>
      <c r="B24" s="639"/>
      <c r="C24" s="72" t="s">
        <v>119</v>
      </c>
      <c r="D24" s="130">
        <v>2006</v>
      </c>
      <c r="E24" s="129">
        <v>1733</v>
      </c>
      <c r="F24" s="277">
        <v>0.86390827517447655</v>
      </c>
      <c r="G24" s="201">
        <v>1019</v>
      </c>
      <c r="H24" s="129">
        <v>883</v>
      </c>
      <c r="I24" s="277">
        <v>0.86653581943081448</v>
      </c>
      <c r="J24" s="201">
        <v>134299</v>
      </c>
      <c r="K24" s="129">
        <v>83621</v>
      </c>
      <c r="L24" s="277">
        <v>0.62264797206233846</v>
      </c>
      <c r="M24" s="264">
        <v>6.0549400000000002</v>
      </c>
      <c r="N24" s="252">
        <v>5.8400249999999998</v>
      </c>
      <c r="O24" s="209">
        <v>0.96450584151122876</v>
      </c>
      <c r="P24" s="241">
        <v>0.68914739379220258</v>
      </c>
      <c r="Q24" s="41"/>
      <c r="R24" s="600"/>
      <c r="S24" s="72" t="s">
        <v>119</v>
      </c>
      <c r="T24" s="130">
        <v>404</v>
      </c>
      <c r="U24" s="129">
        <v>397</v>
      </c>
      <c r="V24" s="277">
        <v>0.22908251586843623</v>
      </c>
      <c r="W24" s="201">
        <v>215</v>
      </c>
      <c r="X24" s="129">
        <v>215</v>
      </c>
      <c r="Y24" s="277">
        <v>0.2434881087202718</v>
      </c>
      <c r="Z24" s="201">
        <v>34722</v>
      </c>
      <c r="AA24" s="129">
        <v>27037</v>
      </c>
      <c r="AB24" s="277">
        <v>0.32332787218521664</v>
      </c>
      <c r="AC24" s="264">
        <v>1.6073440000000001</v>
      </c>
      <c r="AD24" s="252">
        <v>1.578803</v>
      </c>
      <c r="AE24" s="209">
        <v>0.27034182216685715</v>
      </c>
      <c r="AF24" s="41"/>
      <c r="AG24" s="41"/>
    </row>
    <row r="25" spans="1:38" ht="13.5">
      <c r="A25" s="41"/>
      <c r="B25" s="639"/>
      <c r="C25" s="73" t="s">
        <v>68</v>
      </c>
      <c r="D25" s="130">
        <v>985</v>
      </c>
      <c r="E25" s="130">
        <v>973</v>
      </c>
      <c r="F25" s="278">
        <v>0.98781725888324878</v>
      </c>
      <c r="G25" s="201">
        <v>619</v>
      </c>
      <c r="H25" s="130">
        <v>610</v>
      </c>
      <c r="I25" s="278">
        <v>0.98546042003231016</v>
      </c>
      <c r="J25" s="201">
        <v>143422</v>
      </c>
      <c r="K25" s="130">
        <v>92235</v>
      </c>
      <c r="L25" s="278">
        <v>0.64310217400398828</v>
      </c>
      <c r="M25" s="264">
        <v>1.2104402000000001</v>
      </c>
      <c r="N25" s="251">
        <v>1.1443091999999999</v>
      </c>
      <c r="O25" s="281">
        <v>0.94536615687416847</v>
      </c>
      <c r="P25" s="481">
        <v>0.75033835623999556</v>
      </c>
      <c r="Q25" s="41"/>
      <c r="R25" s="600"/>
      <c r="S25" s="73" t="s">
        <v>68</v>
      </c>
      <c r="T25" s="130">
        <v>254</v>
      </c>
      <c r="U25" s="130">
        <v>253</v>
      </c>
      <c r="V25" s="278">
        <v>0.26002055498458376</v>
      </c>
      <c r="W25" s="201">
        <v>167</v>
      </c>
      <c r="X25" s="130">
        <v>166</v>
      </c>
      <c r="Y25" s="278">
        <v>0.27213114754098361</v>
      </c>
      <c r="Z25" s="201">
        <v>43550</v>
      </c>
      <c r="AA25" s="130">
        <v>30264</v>
      </c>
      <c r="AB25" s="278">
        <v>0.32811839323467229</v>
      </c>
      <c r="AC25" s="264">
        <v>0.38091219999999998</v>
      </c>
      <c r="AD25" s="251">
        <v>0.36341380000000001</v>
      </c>
      <c r="AE25" s="281">
        <v>0.31758356919615788</v>
      </c>
      <c r="AF25" s="41"/>
      <c r="AG25" s="41"/>
    </row>
    <row r="26" spans="1:38" ht="13.5">
      <c r="A26" s="41"/>
      <c r="B26" s="639"/>
      <c r="C26" s="72" t="s">
        <v>9</v>
      </c>
      <c r="D26" s="130">
        <v>49140</v>
      </c>
      <c r="E26" s="129">
        <v>47222</v>
      </c>
      <c r="F26" s="277">
        <v>0.96096866096866096</v>
      </c>
      <c r="G26" s="201">
        <v>17902</v>
      </c>
      <c r="H26" s="129">
        <v>17284</v>
      </c>
      <c r="I26" s="277">
        <v>0.96547871746173608</v>
      </c>
      <c r="J26" s="201">
        <v>143137</v>
      </c>
      <c r="K26" s="129">
        <v>98235</v>
      </c>
      <c r="L26" s="277">
        <v>0.68630053724753204</v>
      </c>
      <c r="M26" s="264">
        <v>8.3332952999999996</v>
      </c>
      <c r="N26" s="252">
        <v>7.9920682999999997</v>
      </c>
      <c r="O26" s="209">
        <v>0.95905257311594372</v>
      </c>
      <c r="P26" s="241">
        <v>0.9721627936928483</v>
      </c>
      <c r="Q26" s="41"/>
      <c r="R26" s="600"/>
      <c r="S26" s="72" t="s">
        <v>9</v>
      </c>
      <c r="T26" s="130">
        <v>5392</v>
      </c>
      <c r="U26" s="129">
        <v>5184</v>
      </c>
      <c r="V26" s="277">
        <v>0.10977934013807124</v>
      </c>
      <c r="W26" s="201">
        <v>2330</v>
      </c>
      <c r="X26" s="129">
        <v>2255</v>
      </c>
      <c r="Y26" s="277">
        <v>0.13046748437861605</v>
      </c>
      <c r="Z26" s="201">
        <v>17053</v>
      </c>
      <c r="AA26" s="129">
        <v>11645</v>
      </c>
      <c r="AB26" s="277">
        <v>0.11854227108464396</v>
      </c>
      <c r="AC26" s="264">
        <v>0.98594280000000001</v>
      </c>
      <c r="AD26" s="252">
        <v>0.94525459999999994</v>
      </c>
      <c r="AE26" s="209">
        <v>0.11827408932428668</v>
      </c>
      <c r="AF26" s="41"/>
      <c r="AG26" s="41"/>
      <c r="AI26" s="390"/>
      <c r="AJ26" s="390"/>
    </row>
    <row r="27" spans="1:38" ht="13.5">
      <c r="A27" s="41"/>
      <c r="B27" s="639"/>
      <c r="C27" s="73" t="s">
        <v>148</v>
      </c>
      <c r="D27" s="130">
        <v>1329</v>
      </c>
      <c r="E27" s="130">
        <v>1006</v>
      </c>
      <c r="F27" s="278">
        <v>0.75696012039127158</v>
      </c>
      <c r="G27" s="201">
        <v>875</v>
      </c>
      <c r="H27" s="130">
        <v>674</v>
      </c>
      <c r="I27" s="278">
        <v>0.77028571428571424</v>
      </c>
      <c r="J27" s="201">
        <v>121474</v>
      </c>
      <c r="K27" s="130">
        <v>76662</v>
      </c>
      <c r="L27" s="278">
        <v>0.63109801274346777</v>
      </c>
      <c r="M27" s="264">
        <v>0.1449733</v>
      </c>
      <c r="N27" s="251">
        <v>0.14410339999999999</v>
      </c>
      <c r="O27" s="281">
        <v>0.99399958475112304</v>
      </c>
      <c r="P27" s="481">
        <v>0.64719466983128182</v>
      </c>
      <c r="Q27" s="41"/>
      <c r="R27" s="600"/>
      <c r="S27" s="73" t="s">
        <v>148</v>
      </c>
      <c r="T27" s="130">
        <v>368</v>
      </c>
      <c r="U27" s="130">
        <v>321</v>
      </c>
      <c r="V27" s="278">
        <v>0.31908548707753481</v>
      </c>
      <c r="W27" s="201">
        <v>247</v>
      </c>
      <c r="X27" s="130">
        <v>213</v>
      </c>
      <c r="Y27" s="278">
        <v>0.31602373887240354</v>
      </c>
      <c r="Z27" s="201">
        <v>43897</v>
      </c>
      <c r="AA27" s="130">
        <v>26603</v>
      </c>
      <c r="AB27" s="278">
        <v>0.34701677493412642</v>
      </c>
      <c r="AC27" s="264">
        <v>5.0162600000000002E-2</v>
      </c>
      <c r="AD27" s="251">
        <v>4.9840700000000002E-2</v>
      </c>
      <c r="AE27" s="281">
        <v>0.34586762005615418</v>
      </c>
      <c r="AF27" s="41"/>
      <c r="AG27" s="41"/>
      <c r="AI27" s="390"/>
      <c r="AJ27" s="390"/>
    </row>
    <row r="28" spans="1:38" ht="13.5">
      <c r="A28" s="41"/>
      <c r="B28" s="639"/>
      <c r="C28" s="72" t="s">
        <v>15</v>
      </c>
      <c r="D28" s="130">
        <v>4842</v>
      </c>
      <c r="E28" s="129">
        <v>4318</v>
      </c>
      <c r="F28" s="277">
        <v>0.89178025609252376</v>
      </c>
      <c r="G28" s="201">
        <v>2255</v>
      </c>
      <c r="H28" s="129">
        <v>1974</v>
      </c>
      <c r="I28" s="277">
        <v>0.87538802660753878</v>
      </c>
      <c r="J28" s="201">
        <v>73122</v>
      </c>
      <c r="K28" s="129">
        <v>40277</v>
      </c>
      <c r="L28" s="277">
        <v>0.55081917890648502</v>
      </c>
      <c r="M28" s="264">
        <v>10.32002</v>
      </c>
      <c r="N28" s="252">
        <v>9.8943600000000007</v>
      </c>
      <c r="O28" s="209">
        <v>0.95875395590318635</v>
      </c>
      <c r="P28" s="241">
        <v>0.37674076833912901</v>
      </c>
      <c r="Q28" s="41"/>
      <c r="R28" s="600"/>
      <c r="S28" s="72" t="s">
        <v>15</v>
      </c>
      <c r="T28" s="130">
        <v>2489</v>
      </c>
      <c r="U28" s="129">
        <v>2383</v>
      </c>
      <c r="V28" s="277">
        <v>0.55187586845761927</v>
      </c>
      <c r="W28" s="201">
        <v>1000</v>
      </c>
      <c r="X28" s="129">
        <v>957</v>
      </c>
      <c r="Y28" s="277">
        <v>0.48480243161094227</v>
      </c>
      <c r="Z28" s="201">
        <v>40874</v>
      </c>
      <c r="AA28" s="129">
        <v>26686</v>
      </c>
      <c r="AB28" s="277">
        <v>0.66256175981329291</v>
      </c>
      <c r="AC28" s="264">
        <v>6.8005760000000004</v>
      </c>
      <c r="AD28" s="252">
        <v>6.6177289999999998</v>
      </c>
      <c r="AE28" s="209">
        <v>0.66883851001984962</v>
      </c>
      <c r="AF28" s="41"/>
      <c r="AG28" s="41"/>
    </row>
    <row r="29" spans="1:38" ht="13.5">
      <c r="A29" s="41"/>
      <c r="B29" s="639"/>
      <c r="C29" s="73" t="s">
        <v>70</v>
      </c>
      <c r="D29" s="130">
        <v>684</v>
      </c>
      <c r="E29" s="130">
        <v>678</v>
      </c>
      <c r="F29" s="278">
        <v>0.99122807017543857</v>
      </c>
      <c r="G29" s="201">
        <v>471</v>
      </c>
      <c r="H29" s="130">
        <v>467</v>
      </c>
      <c r="I29" s="278">
        <v>0.99150743099787686</v>
      </c>
      <c r="J29" s="201">
        <v>109137</v>
      </c>
      <c r="K29" s="130">
        <v>67374</v>
      </c>
      <c r="L29" s="278">
        <v>0.6173341763105088</v>
      </c>
      <c r="M29" s="264">
        <v>0.30577969999999999</v>
      </c>
      <c r="N29" s="251">
        <v>0.30023889999999998</v>
      </c>
      <c r="O29" s="281">
        <v>0.9818797650726977</v>
      </c>
      <c r="P29" s="481">
        <v>0.67303490276167877</v>
      </c>
      <c r="Q29" s="41"/>
      <c r="R29" s="600"/>
      <c r="S29" s="73" t="s">
        <v>70</v>
      </c>
      <c r="T29" s="130">
        <v>188</v>
      </c>
      <c r="U29" s="130">
        <v>188</v>
      </c>
      <c r="V29" s="278">
        <v>0.27728613569321536</v>
      </c>
      <c r="W29" s="201">
        <v>128</v>
      </c>
      <c r="X29" s="130">
        <v>128</v>
      </c>
      <c r="Y29" s="278">
        <v>0.27408993576017132</v>
      </c>
      <c r="Z29" s="201">
        <v>29937</v>
      </c>
      <c r="AA29" s="130">
        <v>25163</v>
      </c>
      <c r="AB29" s="278">
        <v>0.37348235224270487</v>
      </c>
      <c r="AC29" s="264">
        <v>0.1071093</v>
      </c>
      <c r="AD29" s="251">
        <v>0.1064329</v>
      </c>
      <c r="AE29" s="281">
        <v>0.35449403791447415</v>
      </c>
      <c r="AF29" s="41"/>
      <c r="AG29" s="41"/>
    </row>
    <row r="30" spans="1:38" ht="13.5">
      <c r="A30" s="41"/>
      <c r="B30" s="639"/>
      <c r="C30" s="72" t="s">
        <v>1</v>
      </c>
      <c r="D30" s="130">
        <v>6920</v>
      </c>
      <c r="E30" s="129">
        <v>2377</v>
      </c>
      <c r="F30" s="277">
        <v>0.3434971098265896</v>
      </c>
      <c r="G30" s="201">
        <v>4286</v>
      </c>
      <c r="H30" s="129">
        <v>1675</v>
      </c>
      <c r="I30" s="277">
        <v>0.39080727951469901</v>
      </c>
      <c r="J30" s="201">
        <v>122829</v>
      </c>
      <c r="K30" s="129">
        <v>74231</v>
      </c>
      <c r="L30" s="277">
        <v>0.60434425095050848</v>
      </c>
      <c r="M30" s="264">
        <v>9.9085959999999993</v>
      </c>
      <c r="N30" s="252">
        <v>9.3612249999999992</v>
      </c>
      <c r="O30" s="209">
        <v>0.94475796570977355</v>
      </c>
      <c r="P30" s="241">
        <v>0.5788875549667899</v>
      </c>
      <c r="Q30" s="41"/>
      <c r="R30" s="600"/>
      <c r="S30" s="72" t="s">
        <v>1</v>
      </c>
      <c r="T30" s="130">
        <v>563</v>
      </c>
      <c r="U30" s="129">
        <v>513</v>
      </c>
      <c r="V30" s="277">
        <v>0.21581825830879259</v>
      </c>
      <c r="W30" s="201">
        <v>441</v>
      </c>
      <c r="X30" s="129">
        <v>399</v>
      </c>
      <c r="Y30" s="277">
        <v>0.23820895522388061</v>
      </c>
      <c r="Z30" s="201">
        <v>29301</v>
      </c>
      <c r="AA30" s="129">
        <v>24553</v>
      </c>
      <c r="AB30" s="277">
        <v>0.3307647748245342</v>
      </c>
      <c r="AC30" s="264">
        <v>3.1850139999999998</v>
      </c>
      <c r="AD30" s="252">
        <v>3.1266769999999999</v>
      </c>
      <c r="AE30" s="209">
        <v>0.33400297503798915</v>
      </c>
      <c r="AF30" s="41"/>
      <c r="AG30" s="41"/>
    </row>
    <row r="31" spans="1:38" ht="13.5">
      <c r="A31" s="41"/>
      <c r="B31" s="639"/>
      <c r="C31" s="73" t="s">
        <v>133</v>
      </c>
      <c r="D31" s="130">
        <v>4875</v>
      </c>
      <c r="E31" s="130">
        <v>3108</v>
      </c>
      <c r="F31" s="278">
        <v>0.6375384615384615</v>
      </c>
      <c r="G31" s="201">
        <v>2085</v>
      </c>
      <c r="H31" s="130">
        <v>1588</v>
      </c>
      <c r="I31" s="278">
        <v>0.76163069544364503</v>
      </c>
      <c r="J31" s="201">
        <v>138403</v>
      </c>
      <c r="K31" s="130">
        <v>90262</v>
      </c>
      <c r="L31" s="278">
        <v>0.65216794433646674</v>
      </c>
      <c r="M31" s="264">
        <v>0.78902119999999998</v>
      </c>
      <c r="N31" s="251">
        <v>0.74856999999999996</v>
      </c>
      <c r="O31" s="281">
        <v>0.94873242949619097</v>
      </c>
      <c r="P31" s="481">
        <v>0.72921767768762302</v>
      </c>
      <c r="Q31" s="41"/>
      <c r="R31" s="600"/>
      <c r="S31" s="73" t="s">
        <v>133</v>
      </c>
      <c r="T31" s="130">
        <v>2049</v>
      </c>
      <c r="U31" s="130">
        <v>1903</v>
      </c>
      <c r="V31" s="278">
        <v>0.61229086229086227</v>
      </c>
      <c r="W31" s="201">
        <v>1108</v>
      </c>
      <c r="X31" s="130">
        <v>1047</v>
      </c>
      <c r="Y31" s="278">
        <v>0.65931989924433254</v>
      </c>
      <c r="Z31" s="201">
        <v>91742</v>
      </c>
      <c r="AA31" s="130">
        <v>67001</v>
      </c>
      <c r="AB31" s="278">
        <v>0.74229465334249189</v>
      </c>
      <c r="AC31" s="264">
        <v>0.5619847</v>
      </c>
      <c r="AD31" s="251">
        <v>0.54256090000000001</v>
      </c>
      <c r="AE31" s="281">
        <v>0.72479647861923402</v>
      </c>
      <c r="AF31" s="41"/>
      <c r="AG31" s="41"/>
    </row>
    <row r="32" spans="1:38" ht="13.5">
      <c r="A32" s="41"/>
      <c r="B32" s="639"/>
      <c r="C32" s="72" t="s">
        <v>2</v>
      </c>
      <c r="D32" s="130">
        <v>853</v>
      </c>
      <c r="E32" s="129">
        <v>819</v>
      </c>
      <c r="F32" s="277">
        <v>0.9601406799531067</v>
      </c>
      <c r="G32" s="201">
        <v>475</v>
      </c>
      <c r="H32" s="129">
        <v>450</v>
      </c>
      <c r="I32" s="277">
        <v>0.94736842105263153</v>
      </c>
      <c r="J32" s="201">
        <v>134588</v>
      </c>
      <c r="K32" s="129">
        <v>84483</v>
      </c>
      <c r="L32" s="277">
        <v>0.62771569530715965</v>
      </c>
      <c r="M32" s="264">
        <v>1.2810948</v>
      </c>
      <c r="N32" s="252">
        <v>1.2402865999999999</v>
      </c>
      <c r="O32" s="209">
        <v>0.96814583901206996</v>
      </c>
      <c r="P32" s="241">
        <v>0.70519806443303712</v>
      </c>
      <c r="Q32" s="41"/>
      <c r="R32" s="600"/>
      <c r="S32" s="72" t="s">
        <v>2</v>
      </c>
      <c r="T32" s="130">
        <v>281</v>
      </c>
      <c r="U32" s="129">
        <v>280</v>
      </c>
      <c r="V32" s="277">
        <v>0.34188034188034189</v>
      </c>
      <c r="W32" s="201">
        <v>140</v>
      </c>
      <c r="X32" s="129">
        <v>140</v>
      </c>
      <c r="Y32" s="277">
        <v>0.31111111111111112</v>
      </c>
      <c r="Z32" s="201">
        <v>40931</v>
      </c>
      <c r="AA32" s="129">
        <v>28674</v>
      </c>
      <c r="AB32" s="277">
        <v>0.33940556088207097</v>
      </c>
      <c r="AC32" s="264">
        <v>0.41835129999999998</v>
      </c>
      <c r="AD32" s="252">
        <v>0.40790409999999999</v>
      </c>
      <c r="AE32" s="209">
        <v>0.32887890589158991</v>
      </c>
      <c r="AF32" s="41"/>
      <c r="AG32" s="41"/>
    </row>
    <row r="33" spans="1:33" ht="13.5">
      <c r="A33" s="41"/>
      <c r="B33" s="639"/>
      <c r="C33" s="73" t="s">
        <v>71</v>
      </c>
      <c r="D33" s="130">
        <v>2785</v>
      </c>
      <c r="E33" s="130">
        <v>2421</v>
      </c>
      <c r="F33" s="278">
        <v>0.86929982046678633</v>
      </c>
      <c r="G33" s="201">
        <v>1262</v>
      </c>
      <c r="H33" s="130">
        <v>1113</v>
      </c>
      <c r="I33" s="278">
        <v>0.88193343898573695</v>
      </c>
      <c r="J33" s="201">
        <v>120854</v>
      </c>
      <c r="K33" s="130">
        <v>78248</v>
      </c>
      <c r="L33" s="278">
        <v>0.64745891737137373</v>
      </c>
      <c r="M33" s="264">
        <v>1.8893431000000001</v>
      </c>
      <c r="N33" s="251">
        <v>1.8185488999999999</v>
      </c>
      <c r="O33" s="281">
        <v>0.96252972792501257</v>
      </c>
      <c r="P33" s="481">
        <v>0.71838434435428966</v>
      </c>
      <c r="Q33" s="41"/>
      <c r="R33" s="600"/>
      <c r="S33" s="73" t="s">
        <v>71</v>
      </c>
      <c r="T33" s="130">
        <v>119</v>
      </c>
      <c r="U33" s="130">
        <v>110</v>
      </c>
      <c r="V33" s="278">
        <v>4.543577034283354E-2</v>
      </c>
      <c r="W33" s="201">
        <v>82</v>
      </c>
      <c r="X33" s="130">
        <v>78</v>
      </c>
      <c r="Y33" s="278">
        <v>7.0080862533692723E-2</v>
      </c>
      <c r="Z33" s="201">
        <v>520</v>
      </c>
      <c r="AA33" s="130">
        <v>357</v>
      </c>
      <c r="AB33" s="278">
        <v>4.5624169307841734E-3</v>
      </c>
      <c r="AC33" s="264">
        <v>9.2975000000000002E-3</v>
      </c>
      <c r="AD33" s="251">
        <v>9.0495000000000003E-3</v>
      </c>
      <c r="AE33" s="281">
        <v>4.9762203259972829E-3</v>
      </c>
      <c r="AF33" s="41"/>
      <c r="AG33" s="41"/>
    </row>
    <row r="34" spans="1:33" ht="13.5">
      <c r="A34" s="41"/>
      <c r="B34" s="639"/>
      <c r="C34" s="72" t="s">
        <v>3</v>
      </c>
      <c r="D34" s="130">
        <v>2325</v>
      </c>
      <c r="E34" s="129">
        <v>1299</v>
      </c>
      <c r="F34" s="277">
        <v>0.55870967741935484</v>
      </c>
      <c r="G34" s="201">
        <v>1535</v>
      </c>
      <c r="H34" s="129">
        <v>807</v>
      </c>
      <c r="I34" s="277">
        <v>0.52573289902280129</v>
      </c>
      <c r="J34" s="201">
        <v>137376</v>
      </c>
      <c r="K34" s="129">
        <v>87758</v>
      </c>
      <c r="L34" s="277">
        <v>0.63881609597018407</v>
      </c>
      <c r="M34" s="264">
        <v>0.42941210000000002</v>
      </c>
      <c r="N34" s="252">
        <v>0.40796060000000001</v>
      </c>
      <c r="O34" s="209">
        <v>0.95004449106115074</v>
      </c>
      <c r="P34" s="241">
        <v>0.74367426542289927</v>
      </c>
      <c r="Q34" s="41"/>
      <c r="R34" s="600"/>
      <c r="S34" s="72" t="s">
        <v>3</v>
      </c>
      <c r="T34" s="130">
        <v>324</v>
      </c>
      <c r="U34" s="129">
        <v>317</v>
      </c>
      <c r="V34" s="277">
        <v>0.24403387220939185</v>
      </c>
      <c r="W34" s="201">
        <v>214</v>
      </c>
      <c r="X34" s="129">
        <v>209</v>
      </c>
      <c r="Y34" s="277">
        <v>0.2589838909541512</v>
      </c>
      <c r="Z34" s="201">
        <v>35652</v>
      </c>
      <c r="AA34" s="129">
        <v>24413</v>
      </c>
      <c r="AB34" s="277">
        <v>0.27818546457303039</v>
      </c>
      <c r="AC34" s="264">
        <v>0.12110029999999999</v>
      </c>
      <c r="AD34" s="252">
        <v>0.116109</v>
      </c>
      <c r="AE34" s="209">
        <v>0.28460836659226407</v>
      </c>
      <c r="AF34" s="41"/>
      <c r="AG34" s="41"/>
    </row>
    <row r="35" spans="1:33" ht="13.5">
      <c r="A35" s="41"/>
      <c r="B35" s="639"/>
      <c r="C35" s="73" t="s">
        <v>33</v>
      </c>
      <c r="D35" s="130">
        <v>4197</v>
      </c>
      <c r="E35" s="130">
        <v>3610</v>
      </c>
      <c r="F35" s="278">
        <v>0.86013819394805813</v>
      </c>
      <c r="G35" s="201">
        <v>2058</v>
      </c>
      <c r="H35" s="130">
        <v>1772</v>
      </c>
      <c r="I35" s="278">
        <v>0.86103012633624876</v>
      </c>
      <c r="J35" s="201">
        <v>122725</v>
      </c>
      <c r="K35" s="130">
        <v>83639</v>
      </c>
      <c r="L35" s="278">
        <v>0.68151558362191889</v>
      </c>
      <c r="M35" s="264">
        <v>1.5115927</v>
      </c>
      <c r="N35" s="251">
        <v>1.4543288999999999</v>
      </c>
      <c r="O35" s="281">
        <v>0.96211691151988221</v>
      </c>
      <c r="P35" s="481">
        <v>0.72921675774134787</v>
      </c>
      <c r="Q35" s="41"/>
      <c r="R35" s="600"/>
      <c r="S35" s="73" t="s">
        <v>33</v>
      </c>
      <c r="T35" s="130">
        <v>211</v>
      </c>
      <c r="U35" s="130">
        <v>184</v>
      </c>
      <c r="V35" s="278">
        <v>5.0969529085872579E-2</v>
      </c>
      <c r="W35" s="201">
        <v>169</v>
      </c>
      <c r="X35" s="130">
        <v>144</v>
      </c>
      <c r="Y35" s="278">
        <v>8.1264108352144468E-2</v>
      </c>
      <c r="Z35" s="201">
        <v>14138</v>
      </c>
      <c r="AA35" s="130">
        <v>9780</v>
      </c>
      <c r="AB35" s="278">
        <v>0.11693109673716806</v>
      </c>
      <c r="AC35" s="264">
        <v>0.1790369</v>
      </c>
      <c r="AD35" s="251">
        <v>0.17268449999999999</v>
      </c>
      <c r="AE35" s="281">
        <v>0.11873827165230644</v>
      </c>
      <c r="AF35" s="41"/>
      <c r="AG35" s="41"/>
    </row>
    <row r="36" spans="1:33" ht="13.5">
      <c r="A36" s="41"/>
      <c r="B36" s="639"/>
      <c r="C36" s="72" t="s">
        <v>149</v>
      </c>
      <c r="D36" s="130">
        <v>3205</v>
      </c>
      <c r="E36" s="129">
        <v>3189</v>
      </c>
      <c r="F36" s="277">
        <v>0.99500780031201252</v>
      </c>
      <c r="G36" s="201">
        <v>1584</v>
      </c>
      <c r="H36" s="129">
        <v>1579</v>
      </c>
      <c r="I36" s="277">
        <v>0.99684343434343436</v>
      </c>
      <c r="J36" s="201">
        <v>129068</v>
      </c>
      <c r="K36" s="129">
        <v>78381</v>
      </c>
      <c r="L36" s="277">
        <v>0.60728453218458489</v>
      </c>
      <c r="M36" s="264">
        <v>0.45785550000000003</v>
      </c>
      <c r="N36" s="252">
        <v>0.43118499999999998</v>
      </c>
      <c r="O36" s="209">
        <v>0.94174908895928944</v>
      </c>
      <c r="P36" s="241">
        <v>0.64157871980276349</v>
      </c>
      <c r="Q36" s="41"/>
      <c r="R36" s="600"/>
      <c r="S36" s="72" t="s">
        <v>149</v>
      </c>
      <c r="T36" s="130">
        <v>1222</v>
      </c>
      <c r="U36" s="129">
        <v>1219</v>
      </c>
      <c r="V36" s="277">
        <v>0.38225148949513954</v>
      </c>
      <c r="W36" s="201">
        <v>596</v>
      </c>
      <c r="X36" s="129">
        <v>595</v>
      </c>
      <c r="Y36" s="277">
        <v>0.37682077264091196</v>
      </c>
      <c r="Z36" s="201">
        <v>54586</v>
      </c>
      <c r="AA36" s="129">
        <v>35142</v>
      </c>
      <c r="AB36" s="277">
        <v>0.44834845179316418</v>
      </c>
      <c r="AC36" s="264">
        <v>0.21047479999999999</v>
      </c>
      <c r="AD36" s="252">
        <v>0.2003762</v>
      </c>
      <c r="AE36" s="209">
        <v>0.46471050709092387</v>
      </c>
      <c r="AF36" s="41"/>
      <c r="AG36" s="41"/>
    </row>
    <row r="37" spans="1:33" ht="13.5">
      <c r="A37" s="41"/>
      <c r="B37" s="639"/>
      <c r="C37" s="73" t="s">
        <v>38</v>
      </c>
      <c r="D37" s="130">
        <v>992</v>
      </c>
      <c r="E37" s="130">
        <v>977</v>
      </c>
      <c r="F37" s="278">
        <v>0.9848790322580645</v>
      </c>
      <c r="G37" s="201">
        <v>433</v>
      </c>
      <c r="H37" s="130">
        <v>424</v>
      </c>
      <c r="I37" s="278">
        <v>0.97921478060046185</v>
      </c>
      <c r="J37" s="201">
        <v>131036</v>
      </c>
      <c r="K37" s="130">
        <v>84033</v>
      </c>
      <c r="L37" s="278">
        <v>0.64129704813944255</v>
      </c>
      <c r="M37" s="264">
        <v>3.8892220000000002</v>
      </c>
      <c r="N37" s="251">
        <v>3.763471</v>
      </c>
      <c r="O37" s="281">
        <v>0.96766679814111922</v>
      </c>
      <c r="P37" s="481">
        <v>0.77937163069676729</v>
      </c>
      <c r="Q37" s="41"/>
      <c r="R37" s="600"/>
      <c r="S37" s="73" t="s">
        <v>38</v>
      </c>
      <c r="T37" s="130">
        <v>989</v>
      </c>
      <c r="U37" s="130">
        <v>975</v>
      </c>
      <c r="V37" s="278">
        <v>0.99795291709314227</v>
      </c>
      <c r="W37" s="201">
        <v>430</v>
      </c>
      <c r="X37" s="130">
        <v>422</v>
      </c>
      <c r="Y37" s="278">
        <v>0.99528301886792447</v>
      </c>
      <c r="Z37" s="201">
        <v>130908</v>
      </c>
      <c r="AA37" s="130">
        <v>83936</v>
      </c>
      <c r="AB37" s="278">
        <v>0.99884569157354852</v>
      </c>
      <c r="AC37" s="264">
        <v>3.8848910000000001</v>
      </c>
      <c r="AD37" s="251">
        <v>3.7592469999999998</v>
      </c>
      <c r="AE37" s="281">
        <v>0.99887763184570832</v>
      </c>
      <c r="AF37" s="41"/>
      <c r="AG37" s="41"/>
    </row>
    <row r="38" spans="1:33" ht="13.5">
      <c r="A38" s="41"/>
      <c r="B38" s="639"/>
      <c r="C38" s="72" t="s">
        <v>73</v>
      </c>
      <c r="D38" s="130">
        <v>1670</v>
      </c>
      <c r="E38" s="129">
        <v>1554</v>
      </c>
      <c r="F38" s="277">
        <v>0.93053892215568867</v>
      </c>
      <c r="G38" s="201">
        <v>984</v>
      </c>
      <c r="H38" s="129">
        <v>922</v>
      </c>
      <c r="I38" s="277">
        <v>0.93699186991869921</v>
      </c>
      <c r="J38" s="201">
        <v>133217</v>
      </c>
      <c r="K38" s="129">
        <v>82292</v>
      </c>
      <c r="L38" s="277">
        <v>0.61772896852503811</v>
      </c>
      <c r="M38" s="264">
        <v>0.56981619999999999</v>
      </c>
      <c r="N38" s="252">
        <v>0.5440625</v>
      </c>
      <c r="O38" s="209">
        <v>0.95480349628529337</v>
      </c>
      <c r="P38" s="241">
        <v>0.6970506522419091</v>
      </c>
      <c r="Q38" s="41"/>
      <c r="R38" s="600"/>
      <c r="S38" s="72" t="s">
        <v>73</v>
      </c>
      <c r="T38" s="130">
        <v>427</v>
      </c>
      <c r="U38" s="129">
        <v>389</v>
      </c>
      <c r="V38" s="277">
        <v>0.2503217503217503</v>
      </c>
      <c r="W38" s="201">
        <v>252</v>
      </c>
      <c r="X38" s="129">
        <v>226</v>
      </c>
      <c r="Y38" s="277">
        <v>0.24511930585683298</v>
      </c>
      <c r="Z38" s="201">
        <v>32991</v>
      </c>
      <c r="AA38" s="129">
        <v>20587</v>
      </c>
      <c r="AB38" s="277">
        <v>0.25017012589316096</v>
      </c>
      <c r="AC38" s="264">
        <v>0.16034699999999999</v>
      </c>
      <c r="AD38" s="252">
        <v>0.15391879999999999</v>
      </c>
      <c r="AE38" s="209">
        <v>0.28290646754738652</v>
      </c>
      <c r="AF38" s="41"/>
      <c r="AG38" s="41"/>
    </row>
    <row r="39" spans="1:33" ht="13.5">
      <c r="A39" s="41"/>
      <c r="B39" s="639"/>
      <c r="C39" s="73" t="s">
        <v>74</v>
      </c>
      <c r="D39" s="130">
        <v>2238</v>
      </c>
      <c r="E39" s="130">
        <v>2192</v>
      </c>
      <c r="F39" s="278">
        <v>0.97944593386952639</v>
      </c>
      <c r="G39" s="201">
        <v>1328</v>
      </c>
      <c r="H39" s="130">
        <v>1303</v>
      </c>
      <c r="I39" s="278">
        <v>0.98117469879518071</v>
      </c>
      <c r="J39" s="201">
        <v>109939</v>
      </c>
      <c r="K39" s="130">
        <v>63542</v>
      </c>
      <c r="L39" s="278">
        <v>0.57797505889629708</v>
      </c>
      <c r="M39" s="264">
        <v>0.26689879999999999</v>
      </c>
      <c r="N39" s="251">
        <v>0.24377380000000001</v>
      </c>
      <c r="O39" s="281">
        <v>0.91335667301613954</v>
      </c>
      <c r="P39" s="481">
        <v>0.59229984766007826</v>
      </c>
      <c r="Q39" s="41"/>
      <c r="R39" s="600"/>
      <c r="S39" s="73" t="s">
        <v>74</v>
      </c>
      <c r="T39" s="130">
        <v>721</v>
      </c>
      <c r="U39" s="130">
        <v>700</v>
      </c>
      <c r="V39" s="278">
        <v>0.31934306569343068</v>
      </c>
      <c r="W39" s="201">
        <v>407</v>
      </c>
      <c r="X39" s="130">
        <v>391</v>
      </c>
      <c r="Y39" s="278">
        <v>0.30007674597083656</v>
      </c>
      <c r="Z39" s="201">
        <v>34652</v>
      </c>
      <c r="AA39" s="130">
        <v>24885</v>
      </c>
      <c r="AB39" s="278">
        <v>0.39163073242894464</v>
      </c>
      <c r="AC39" s="264">
        <v>0.1082289</v>
      </c>
      <c r="AD39" s="251">
        <v>0.10222249999999999</v>
      </c>
      <c r="AE39" s="281">
        <v>0.41933341482964942</v>
      </c>
      <c r="AF39" s="41"/>
      <c r="AG39" s="41"/>
    </row>
    <row r="40" spans="1:33" ht="13.5">
      <c r="A40" s="41"/>
      <c r="B40" s="639"/>
      <c r="C40" s="72" t="s">
        <v>138</v>
      </c>
      <c r="D40" s="130">
        <v>2312</v>
      </c>
      <c r="E40" s="129">
        <v>2266</v>
      </c>
      <c r="F40" s="277">
        <v>0.98010380622837368</v>
      </c>
      <c r="G40" s="201">
        <v>1465</v>
      </c>
      <c r="H40" s="129">
        <v>1446</v>
      </c>
      <c r="I40" s="277">
        <v>0.98703071672354947</v>
      </c>
      <c r="J40" s="201">
        <v>123712</v>
      </c>
      <c r="K40" s="129">
        <v>77908</v>
      </c>
      <c r="L40" s="277">
        <v>0.62975297465080182</v>
      </c>
      <c r="M40" s="264">
        <v>0.65184699999999995</v>
      </c>
      <c r="N40" s="252">
        <v>0.64449979999999996</v>
      </c>
      <c r="O40" s="209">
        <v>0.98872864337797062</v>
      </c>
      <c r="P40" s="241">
        <v>0.67554001554001553</v>
      </c>
      <c r="Q40" s="41"/>
      <c r="R40" s="600"/>
      <c r="S40" s="72" t="s">
        <v>138</v>
      </c>
      <c r="T40" s="130">
        <v>433</v>
      </c>
      <c r="U40" s="129">
        <v>430</v>
      </c>
      <c r="V40" s="277">
        <v>0.18976169461606354</v>
      </c>
      <c r="W40" s="201">
        <v>295</v>
      </c>
      <c r="X40" s="129">
        <v>295</v>
      </c>
      <c r="Y40" s="277">
        <v>0.20401106500691563</v>
      </c>
      <c r="Z40" s="201">
        <v>28457</v>
      </c>
      <c r="AA40" s="129">
        <v>22673</v>
      </c>
      <c r="AB40" s="277">
        <v>0.29102274477588952</v>
      </c>
      <c r="AC40" s="264">
        <v>0.15144260000000001</v>
      </c>
      <c r="AD40" s="252">
        <v>0.15068010000000001</v>
      </c>
      <c r="AE40" s="209">
        <v>0.23379386618894221</v>
      </c>
      <c r="AF40" s="41"/>
      <c r="AG40" s="41"/>
    </row>
    <row r="41" spans="1:33" ht="13.5">
      <c r="A41" s="41"/>
      <c r="B41" s="639"/>
      <c r="C41" s="73" t="s">
        <v>75</v>
      </c>
      <c r="D41" s="130">
        <v>1204</v>
      </c>
      <c r="E41" s="130">
        <v>953</v>
      </c>
      <c r="F41" s="278">
        <v>0.7915282392026578</v>
      </c>
      <c r="G41" s="201">
        <v>845</v>
      </c>
      <c r="H41" s="130">
        <v>662</v>
      </c>
      <c r="I41" s="278">
        <v>0.78343195266272192</v>
      </c>
      <c r="J41" s="201">
        <v>109438</v>
      </c>
      <c r="K41" s="130">
        <v>67367</v>
      </c>
      <c r="L41" s="278">
        <v>0.61557228750525417</v>
      </c>
      <c r="M41" s="264">
        <v>0.235295</v>
      </c>
      <c r="N41" s="251">
        <v>0.2289196</v>
      </c>
      <c r="O41" s="281">
        <v>0.97290465160755646</v>
      </c>
      <c r="P41" s="481">
        <v>0.54342163601116766</v>
      </c>
      <c r="Q41" s="41"/>
      <c r="R41" s="600"/>
      <c r="S41" s="73" t="s">
        <v>75</v>
      </c>
      <c r="T41" s="130">
        <v>123</v>
      </c>
      <c r="U41" s="130">
        <v>106</v>
      </c>
      <c r="V41" s="278">
        <v>0.11122770199370409</v>
      </c>
      <c r="W41" s="201">
        <v>107</v>
      </c>
      <c r="X41" s="130">
        <v>92</v>
      </c>
      <c r="Y41" s="278">
        <v>0.13897280966767372</v>
      </c>
      <c r="Z41" s="201">
        <v>15183</v>
      </c>
      <c r="AA41" s="130">
        <v>9508</v>
      </c>
      <c r="AB41" s="278">
        <v>0.14113735211602119</v>
      </c>
      <c r="AC41" s="264">
        <v>3.2594900000000003E-2</v>
      </c>
      <c r="AD41" s="251">
        <v>3.1723399999999999E-2</v>
      </c>
      <c r="AE41" s="281">
        <v>0.13857878486595293</v>
      </c>
      <c r="AF41" s="41"/>
      <c r="AG41" s="41"/>
    </row>
    <row r="42" spans="1:33" ht="13.5">
      <c r="A42" s="41"/>
      <c r="B42" s="639"/>
      <c r="C42" s="72" t="s">
        <v>150</v>
      </c>
      <c r="D42" s="130">
        <v>7245</v>
      </c>
      <c r="E42" s="129">
        <v>6394</v>
      </c>
      <c r="F42" s="277">
        <v>0.88253968253968251</v>
      </c>
      <c r="G42" s="201">
        <v>3661</v>
      </c>
      <c r="H42" s="129">
        <v>3363</v>
      </c>
      <c r="I42" s="277">
        <v>0.91860147500682876</v>
      </c>
      <c r="J42" s="201">
        <v>126943</v>
      </c>
      <c r="K42" s="129">
        <v>77747</v>
      </c>
      <c r="L42" s="277">
        <v>0.61245598418187686</v>
      </c>
      <c r="M42" s="264">
        <v>1.681524</v>
      </c>
      <c r="N42" s="252">
        <v>1.6046480000000001</v>
      </c>
      <c r="O42" s="209">
        <v>0.95428194899388896</v>
      </c>
      <c r="P42" s="241">
        <v>0.63805334768449518</v>
      </c>
      <c r="Q42" s="41"/>
      <c r="R42" s="600"/>
      <c r="S42" s="72" t="s">
        <v>150</v>
      </c>
      <c r="T42" s="130">
        <v>3000</v>
      </c>
      <c r="U42" s="129">
        <v>2631</v>
      </c>
      <c r="V42" s="277">
        <v>0.41147951204253991</v>
      </c>
      <c r="W42" s="201">
        <v>1601</v>
      </c>
      <c r="X42" s="129">
        <v>1485</v>
      </c>
      <c r="Y42" s="277">
        <v>0.44157002676181978</v>
      </c>
      <c r="Z42" s="201">
        <v>63068</v>
      </c>
      <c r="AA42" s="129">
        <v>38536</v>
      </c>
      <c r="AB42" s="277">
        <v>0.4956589964886105</v>
      </c>
      <c r="AC42" s="264">
        <v>0.81994999999999996</v>
      </c>
      <c r="AD42" s="252">
        <v>0.78133399999999997</v>
      </c>
      <c r="AE42" s="209">
        <v>0.48691924957997013</v>
      </c>
      <c r="AF42" s="41"/>
      <c r="AG42" s="41"/>
    </row>
    <row r="43" spans="1:33" ht="13.5">
      <c r="A43" s="41"/>
      <c r="B43" s="639"/>
      <c r="C43" s="73" t="s">
        <v>16</v>
      </c>
      <c r="D43" s="130">
        <v>2702</v>
      </c>
      <c r="E43" s="130">
        <v>2070</v>
      </c>
      <c r="F43" s="278">
        <v>0.76609918578830494</v>
      </c>
      <c r="G43" s="201">
        <v>1174</v>
      </c>
      <c r="H43" s="130">
        <v>930</v>
      </c>
      <c r="I43" s="278">
        <v>0.79216354344122653</v>
      </c>
      <c r="J43" s="201">
        <v>121221</v>
      </c>
      <c r="K43" s="130">
        <v>79058</v>
      </c>
      <c r="L43" s="278">
        <v>0.65218072776169145</v>
      </c>
      <c r="M43" s="264">
        <v>24.400649000000001</v>
      </c>
      <c r="N43" s="251">
        <v>23.404602000000001</v>
      </c>
      <c r="O43" s="281">
        <v>0.95917948739806058</v>
      </c>
      <c r="P43" s="481">
        <v>0.77942231973652742</v>
      </c>
      <c r="Q43" s="41"/>
      <c r="R43" s="600"/>
      <c r="S43" s="73" t="s">
        <v>16</v>
      </c>
      <c r="T43" s="130">
        <v>897</v>
      </c>
      <c r="U43" s="130">
        <v>731</v>
      </c>
      <c r="V43" s="278">
        <v>0.35314009661835749</v>
      </c>
      <c r="W43" s="201">
        <v>291</v>
      </c>
      <c r="X43" s="130">
        <v>262</v>
      </c>
      <c r="Y43" s="278">
        <v>0.2817204301075269</v>
      </c>
      <c r="Z43" s="201">
        <v>50702</v>
      </c>
      <c r="AA43" s="130">
        <v>43570</v>
      </c>
      <c r="AB43" s="278">
        <v>0.55111437172708644</v>
      </c>
      <c r="AC43" s="264">
        <v>13.029610999999999</v>
      </c>
      <c r="AD43" s="251">
        <v>12.872261999999999</v>
      </c>
      <c r="AE43" s="281">
        <v>0.54998850226122187</v>
      </c>
      <c r="AF43" s="41"/>
      <c r="AG43" s="41"/>
    </row>
    <row r="44" spans="1:33" ht="13.5">
      <c r="A44" s="41"/>
      <c r="B44" s="639"/>
      <c r="C44" s="72" t="s">
        <v>4</v>
      </c>
      <c r="D44" s="130">
        <v>8795</v>
      </c>
      <c r="E44" s="129">
        <v>1744</v>
      </c>
      <c r="F44" s="277">
        <v>0.19829448550312678</v>
      </c>
      <c r="G44" s="201">
        <v>5070</v>
      </c>
      <c r="H44" s="129">
        <v>1230</v>
      </c>
      <c r="I44" s="277">
        <v>0.24260355029585798</v>
      </c>
      <c r="J44" s="201">
        <v>135735</v>
      </c>
      <c r="K44" s="129">
        <v>89544</v>
      </c>
      <c r="L44" s="277">
        <v>0.65969720411095145</v>
      </c>
      <c r="M44" s="264">
        <v>28.055413999999999</v>
      </c>
      <c r="N44" s="252">
        <v>26.893673</v>
      </c>
      <c r="O44" s="209">
        <v>0.95859120097104966</v>
      </c>
      <c r="P44" s="241">
        <v>0.69580371106327388</v>
      </c>
      <c r="Q44" s="41"/>
      <c r="R44" s="600"/>
      <c r="S44" s="72" t="s">
        <v>4</v>
      </c>
      <c r="T44" s="130">
        <v>567</v>
      </c>
      <c r="U44" s="129">
        <v>522</v>
      </c>
      <c r="V44" s="277">
        <v>0.2993119266055046</v>
      </c>
      <c r="W44" s="201">
        <v>409</v>
      </c>
      <c r="X44" s="129">
        <v>370</v>
      </c>
      <c r="Y44" s="277">
        <v>0.30081300813008133</v>
      </c>
      <c r="Z44" s="201">
        <v>41140</v>
      </c>
      <c r="AA44" s="129">
        <v>33197</v>
      </c>
      <c r="AB44" s="277">
        <v>0.37073394085589206</v>
      </c>
      <c r="AC44" s="264">
        <v>10.113263</v>
      </c>
      <c r="AD44" s="252">
        <v>9.8811119999999999</v>
      </c>
      <c r="AE44" s="209">
        <v>0.3674140010551924</v>
      </c>
      <c r="AF44" s="41"/>
      <c r="AG44" s="41"/>
    </row>
    <row r="45" spans="1:33" ht="13.5">
      <c r="A45" s="41"/>
      <c r="B45" s="639"/>
      <c r="C45" s="73" t="s">
        <v>134</v>
      </c>
      <c r="D45" s="130">
        <v>1253</v>
      </c>
      <c r="E45" s="130">
        <v>1233</v>
      </c>
      <c r="F45" s="278">
        <v>0.9840383080606544</v>
      </c>
      <c r="G45" s="201">
        <v>596</v>
      </c>
      <c r="H45" s="130">
        <v>590</v>
      </c>
      <c r="I45" s="278">
        <v>0.98993288590604023</v>
      </c>
      <c r="J45" s="201">
        <v>122613</v>
      </c>
      <c r="K45" s="130">
        <v>77965</v>
      </c>
      <c r="L45" s="278">
        <v>0.63586242894309741</v>
      </c>
      <c r="M45" s="264">
        <v>0.392594</v>
      </c>
      <c r="N45" s="251">
        <v>0.38754169999999999</v>
      </c>
      <c r="O45" s="281">
        <v>0.98713098009648648</v>
      </c>
      <c r="P45" s="481">
        <v>0.7321611837868669</v>
      </c>
      <c r="Q45" s="41"/>
      <c r="R45" s="600"/>
      <c r="S45" s="73" t="s">
        <v>134</v>
      </c>
      <c r="T45" s="130">
        <v>395</v>
      </c>
      <c r="U45" s="130">
        <v>394</v>
      </c>
      <c r="V45" s="278">
        <v>0.31954582319545821</v>
      </c>
      <c r="W45" s="201">
        <v>175</v>
      </c>
      <c r="X45" s="130">
        <v>175</v>
      </c>
      <c r="Y45" s="278">
        <v>0.29661016949152541</v>
      </c>
      <c r="Z45" s="201">
        <v>42885</v>
      </c>
      <c r="AA45" s="130">
        <v>31622</v>
      </c>
      <c r="AB45" s="278">
        <v>0.40559225293400886</v>
      </c>
      <c r="AC45" s="264">
        <v>0.14222370000000001</v>
      </c>
      <c r="AD45" s="251">
        <v>0.14100119999999999</v>
      </c>
      <c r="AE45" s="281">
        <v>0.36383491118504152</v>
      </c>
      <c r="AF45" s="41"/>
      <c r="AG45" s="41"/>
    </row>
    <row r="46" spans="1:33" ht="13.5">
      <c r="A46" s="41"/>
      <c r="B46" s="639"/>
      <c r="C46" s="72" t="s">
        <v>10</v>
      </c>
      <c r="D46" s="130">
        <v>3543</v>
      </c>
      <c r="E46" s="129">
        <v>2851</v>
      </c>
      <c r="F46" s="277">
        <v>0.8046852949477844</v>
      </c>
      <c r="G46" s="201">
        <v>1301</v>
      </c>
      <c r="H46" s="129">
        <v>1047</v>
      </c>
      <c r="I46" s="277">
        <v>0.80476556495003848</v>
      </c>
      <c r="J46" s="201">
        <v>121719</v>
      </c>
      <c r="K46" s="129">
        <v>81698</v>
      </c>
      <c r="L46" s="277">
        <v>0.67120170228148446</v>
      </c>
      <c r="M46" s="264">
        <v>2.8219924999999999</v>
      </c>
      <c r="N46" s="252">
        <v>2.7425263000000002</v>
      </c>
      <c r="O46" s="209">
        <v>0.97184039291387214</v>
      </c>
      <c r="P46" s="241">
        <v>0.77198699195966958</v>
      </c>
      <c r="Q46" s="41"/>
      <c r="R46" s="600"/>
      <c r="S46" s="72" t="s">
        <v>10</v>
      </c>
      <c r="T46" s="130">
        <v>188</v>
      </c>
      <c r="U46" s="129">
        <v>170</v>
      </c>
      <c r="V46" s="277">
        <v>5.9628200631357417E-2</v>
      </c>
      <c r="W46" s="201">
        <v>81</v>
      </c>
      <c r="X46" s="129">
        <v>74</v>
      </c>
      <c r="Y46" s="277">
        <v>7.0678127984718245E-2</v>
      </c>
      <c r="Z46" s="201">
        <v>6188</v>
      </c>
      <c r="AA46" s="129">
        <v>4319</v>
      </c>
      <c r="AB46" s="277">
        <v>5.2865431222306546E-2</v>
      </c>
      <c r="AC46" s="264">
        <v>0.14383580000000001</v>
      </c>
      <c r="AD46" s="252">
        <v>0.140428</v>
      </c>
      <c r="AE46" s="209">
        <v>5.1203884535218493E-2</v>
      </c>
      <c r="AF46" s="41"/>
      <c r="AG46" s="41"/>
    </row>
    <row r="47" spans="1:33" ht="13.5">
      <c r="A47" s="41"/>
      <c r="B47" s="639"/>
      <c r="C47" s="73" t="s">
        <v>11</v>
      </c>
      <c r="D47" s="130">
        <v>1476</v>
      </c>
      <c r="E47" s="130">
        <v>1411</v>
      </c>
      <c r="F47" s="278">
        <v>0.95596205962059622</v>
      </c>
      <c r="G47" s="201">
        <v>868</v>
      </c>
      <c r="H47" s="130">
        <v>813</v>
      </c>
      <c r="I47" s="278">
        <v>0.93663594470046085</v>
      </c>
      <c r="J47" s="201">
        <v>138107</v>
      </c>
      <c r="K47" s="130">
        <v>85474</v>
      </c>
      <c r="L47" s="278">
        <v>0.61889694222595526</v>
      </c>
      <c r="M47" s="264">
        <v>0.92638109999999996</v>
      </c>
      <c r="N47" s="251">
        <v>0.88033380000000006</v>
      </c>
      <c r="O47" s="281">
        <v>0.95029335119207425</v>
      </c>
      <c r="P47" s="481">
        <v>0.69516255450681685</v>
      </c>
      <c r="Q47" s="41"/>
      <c r="R47" s="600"/>
      <c r="S47" s="73" t="s">
        <v>11</v>
      </c>
      <c r="T47" s="130">
        <v>424</v>
      </c>
      <c r="U47" s="130">
        <v>406</v>
      </c>
      <c r="V47" s="278">
        <v>0.28773919206236709</v>
      </c>
      <c r="W47" s="201">
        <v>236</v>
      </c>
      <c r="X47" s="130">
        <v>219</v>
      </c>
      <c r="Y47" s="278">
        <v>0.26937269372693728</v>
      </c>
      <c r="Z47" s="201">
        <v>48472</v>
      </c>
      <c r="AA47" s="130">
        <v>32073</v>
      </c>
      <c r="AB47" s="278">
        <v>0.37523691414933197</v>
      </c>
      <c r="AC47" s="264">
        <v>0.33675040000000001</v>
      </c>
      <c r="AD47" s="251">
        <v>0.32160490000000003</v>
      </c>
      <c r="AE47" s="281">
        <v>0.36532154053382931</v>
      </c>
      <c r="AF47" s="41"/>
      <c r="AG47" s="41"/>
    </row>
    <row r="48" spans="1:33" ht="13.5">
      <c r="A48" s="41"/>
      <c r="B48" s="639"/>
      <c r="C48" s="72" t="s">
        <v>76</v>
      </c>
      <c r="D48" s="130">
        <v>11317</v>
      </c>
      <c r="E48" s="129">
        <v>7154</v>
      </c>
      <c r="F48" s="277">
        <v>0.63214632853229658</v>
      </c>
      <c r="G48" s="201">
        <v>1801</v>
      </c>
      <c r="H48" s="129">
        <v>1317</v>
      </c>
      <c r="I48" s="277">
        <v>0.73126041088284288</v>
      </c>
      <c r="J48" s="201">
        <v>115398</v>
      </c>
      <c r="K48" s="129">
        <v>70046</v>
      </c>
      <c r="L48" s="277">
        <v>0.60699492192239035</v>
      </c>
      <c r="M48" s="264">
        <v>0.75689709999999999</v>
      </c>
      <c r="N48" s="252">
        <v>0.72358900000000004</v>
      </c>
      <c r="O48" s="209">
        <v>0.95599388609098923</v>
      </c>
      <c r="P48" s="241">
        <v>0.66387145590697505</v>
      </c>
      <c r="Q48" s="41"/>
      <c r="R48" s="600"/>
      <c r="S48" s="72" t="s">
        <v>76</v>
      </c>
      <c r="T48" s="130">
        <v>10445</v>
      </c>
      <c r="U48" s="129">
        <v>6739</v>
      </c>
      <c r="V48" s="277">
        <v>0.94199049482806818</v>
      </c>
      <c r="W48" s="201">
        <v>1458</v>
      </c>
      <c r="X48" s="129">
        <v>1125</v>
      </c>
      <c r="Y48" s="277">
        <v>0.85421412300683375</v>
      </c>
      <c r="Z48" s="201">
        <v>110266</v>
      </c>
      <c r="AA48" s="129">
        <v>67476</v>
      </c>
      <c r="AB48" s="277">
        <v>0.96330982497216111</v>
      </c>
      <c r="AC48" s="264">
        <v>0.72785010000000006</v>
      </c>
      <c r="AD48" s="252">
        <v>0.69610439999999996</v>
      </c>
      <c r="AE48" s="209">
        <v>0.9620162827240325</v>
      </c>
      <c r="AF48" s="41"/>
      <c r="AG48" s="41"/>
    </row>
    <row r="49" spans="1:33" ht="13.5">
      <c r="A49" s="41"/>
      <c r="B49" s="639"/>
      <c r="C49" s="73" t="s">
        <v>127</v>
      </c>
      <c r="D49" s="130">
        <v>2123</v>
      </c>
      <c r="E49" s="130">
        <v>1891</v>
      </c>
      <c r="F49" s="278">
        <v>0.8907206782854451</v>
      </c>
      <c r="G49" s="201">
        <v>1364</v>
      </c>
      <c r="H49" s="130">
        <v>1191</v>
      </c>
      <c r="I49" s="278">
        <v>0.87316715542521994</v>
      </c>
      <c r="J49" s="201">
        <v>139840</v>
      </c>
      <c r="K49" s="130">
        <v>88949</v>
      </c>
      <c r="L49" s="278">
        <v>0.63607694508009149</v>
      </c>
      <c r="M49" s="264">
        <v>1.9763023</v>
      </c>
      <c r="N49" s="251">
        <v>1.9030381000000001</v>
      </c>
      <c r="O49" s="281">
        <v>0.96292864710019321</v>
      </c>
      <c r="P49" s="481">
        <v>0.73530418023587418</v>
      </c>
      <c r="Q49" s="41"/>
      <c r="R49" s="600"/>
      <c r="S49" s="73" t="s">
        <v>127</v>
      </c>
      <c r="T49" s="130">
        <v>452</v>
      </c>
      <c r="U49" s="130">
        <v>431</v>
      </c>
      <c r="V49" s="278">
        <v>0.22792173453199366</v>
      </c>
      <c r="W49" s="201">
        <v>289</v>
      </c>
      <c r="X49" s="130">
        <v>274</v>
      </c>
      <c r="Y49" s="278">
        <v>0.23005877413937867</v>
      </c>
      <c r="Z49" s="201">
        <v>36521</v>
      </c>
      <c r="AA49" s="130">
        <v>24584</v>
      </c>
      <c r="AB49" s="278">
        <v>0.27638309593137639</v>
      </c>
      <c r="AC49" s="264">
        <v>0.4968381</v>
      </c>
      <c r="AD49" s="251">
        <v>0.47923539999999998</v>
      </c>
      <c r="AE49" s="281">
        <v>0.25182648734147778</v>
      </c>
      <c r="AF49" s="41"/>
      <c r="AG49" s="41"/>
    </row>
    <row r="50" spans="1:33" ht="13.5">
      <c r="A50" s="41"/>
      <c r="B50" s="639"/>
      <c r="C50" s="72" t="s">
        <v>28</v>
      </c>
      <c r="D50" s="130">
        <v>3428</v>
      </c>
      <c r="E50" s="129">
        <v>2446</v>
      </c>
      <c r="F50" s="277">
        <v>0.71353558926487748</v>
      </c>
      <c r="G50" s="201">
        <v>2189</v>
      </c>
      <c r="H50" s="129">
        <v>1524</v>
      </c>
      <c r="I50" s="277">
        <v>0.69620831429876651</v>
      </c>
      <c r="J50" s="201">
        <v>141292</v>
      </c>
      <c r="K50" s="129">
        <v>90874</v>
      </c>
      <c r="L50" s="277">
        <v>0.6431645103756759</v>
      </c>
      <c r="M50" s="264">
        <v>0.2016416</v>
      </c>
      <c r="N50" s="252">
        <v>0.19369990000000001</v>
      </c>
      <c r="O50" s="209">
        <v>0.96061477393553718</v>
      </c>
      <c r="P50" s="241">
        <v>0.74353871133925775</v>
      </c>
      <c r="Q50" s="41"/>
      <c r="R50" s="600"/>
      <c r="S50" s="72" t="s">
        <v>28</v>
      </c>
      <c r="T50" s="130">
        <v>627</v>
      </c>
      <c r="U50" s="129">
        <v>557</v>
      </c>
      <c r="V50" s="277">
        <v>0.2277187244480785</v>
      </c>
      <c r="W50" s="201">
        <v>390</v>
      </c>
      <c r="X50" s="129">
        <v>336</v>
      </c>
      <c r="Y50" s="277">
        <v>0.22047244094488189</v>
      </c>
      <c r="Z50" s="201">
        <v>36537</v>
      </c>
      <c r="AA50" s="129">
        <v>29346</v>
      </c>
      <c r="AB50" s="277">
        <v>0.32293065123137532</v>
      </c>
      <c r="AC50" s="264">
        <v>6.0568200000000003E-2</v>
      </c>
      <c r="AD50" s="252">
        <v>5.9487900000000003E-2</v>
      </c>
      <c r="AE50" s="209">
        <v>0.30711373624870225</v>
      </c>
      <c r="AF50" s="41"/>
      <c r="AG50" s="41"/>
    </row>
    <row r="51" spans="1:33" ht="13.5">
      <c r="A51" s="41"/>
      <c r="B51" s="639"/>
      <c r="C51" s="73" t="s">
        <v>29</v>
      </c>
      <c r="D51" s="130">
        <v>12831</v>
      </c>
      <c r="E51" s="130">
        <v>3333</v>
      </c>
      <c r="F51" s="278">
        <v>0.25976151508066403</v>
      </c>
      <c r="G51" s="201">
        <v>7428</v>
      </c>
      <c r="H51" s="130">
        <v>2391</v>
      </c>
      <c r="I51" s="278">
        <v>0.32189014539579969</v>
      </c>
      <c r="J51" s="201">
        <v>107291</v>
      </c>
      <c r="K51" s="130">
        <v>79042</v>
      </c>
      <c r="L51" s="278">
        <v>0.73670671351744321</v>
      </c>
      <c r="M51" s="264">
        <v>1.3612278</v>
      </c>
      <c r="N51" s="251">
        <v>1.3023085999999999</v>
      </c>
      <c r="O51" s="281">
        <v>0.95671613524202193</v>
      </c>
      <c r="P51" s="481">
        <v>0.59912273923202886</v>
      </c>
      <c r="Q51" s="41"/>
      <c r="R51" s="600"/>
      <c r="S51" s="73" t="s">
        <v>29</v>
      </c>
      <c r="T51" s="130">
        <v>484</v>
      </c>
      <c r="U51" s="130">
        <v>400</v>
      </c>
      <c r="V51" s="278">
        <v>0.12001200120012001</v>
      </c>
      <c r="W51" s="201">
        <v>334</v>
      </c>
      <c r="X51" s="130">
        <v>275</v>
      </c>
      <c r="Y51" s="278">
        <v>0.1150146382266834</v>
      </c>
      <c r="Z51" s="201">
        <v>21910</v>
      </c>
      <c r="AA51" s="130">
        <v>21666</v>
      </c>
      <c r="AB51" s="278">
        <v>0.2741074365527188</v>
      </c>
      <c r="AC51" s="264">
        <v>0.34048469999999997</v>
      </c>
      <c r="AD51" s="251">
        <v>0.33979979999999999</v>
      </c>
      <c r="AE51" s="281">
        <v>0.26092110579627592</v>
      </c>
      <c r="AF51" s="41"/>
      <c r="AG51" s="41"/>
    </row>
    <row r="52" spans="1:33" ht="13.5">
      <c r="A52" s="41"/>
      <c r="B52" s="639"/>
      <c r="C52" s="72" t="s">
        <v>77</v>
      </c>
      <c r="D52" s="130">
        <v>1118</v>
      </c>
      <c r="E52" s="129">
        <v>1095</v>
      </c>
      <c r="F52" s="277">
        <v>0.97942754919499109</v>
      </c>
      <c r="G52" s="201">
        <v>639</v>
      </c>
      <c r="H52" s="129">
        <v>628</v>
      </c>
      <c r="I52" s="277">
        <v>0.98278560250391234</v>
      </c>
      <c r="J52" s="201">
        <v>134586</v>
      </c>
      <c r="K52" s="129">
        <v>85708</v>
      </c>
      <c r="L52" s="277">
        <v>0.63682701023880639</v>
      </c>
      <c r="M52" s="264">
        <v>0.49223529999999999</v>
      </c>
      <c r="N52" s="252">
        <v>0.44137530000000003</v>
      </c>
      <c r="O52" s="209">
        <v>0.89667543144508333</v>
      </c>
      <c r="P52" s="241">
        <v>0.69692245772846861</v>
      </c>
      <c r="Q52" s="41"/>
      <c r="R52" s="600"/>
      <c r="S52" s="72" t="s">
        <v>77</v>
      </c>
      <c r="T52" s="130">
        <v>345</v>
      </c>
      <c r="U52" s="129">
        <v>343</v>
      </c>
      <c r="V52" s="277">
        <v>0.31324200913242012</v>
      </c>
      <c r="W52" s="201">
        <v>161</v>
      </c>
      <c r="X52" s="129">
        <v>159</v>
      </c>
      <c r="Y52" s="277">
        <v>0.25318471337579618</v>
      </c>
      <c r="Z52" s="201">
        <v>40421</v>
      </c>
      <c r="AA52" s="129">
        <v>31061</v>
      </c>
      <c r="AB52" s="277">
        <v>0.36240490969337752</v>
      </c>
      <c r="AC52" s="264">
        <v>0.13389699999999999</v>
      </c>
      <c r="AD52" s="252">
        <v>0.12374019999999999</v>
      </c>
      <c r="AE52" s="209">
        <v>0.2803514378806426</v>
      </c>
      <c r="AF52" s="41"/>
      <c r="AG52" s="41"/>
    </row>
    <row r="53" spans="1:33" ht="13.5">
      <c r="A53" s="41"/>
      <c r="B53" s="639"/>
      <c r="C53" s="73" t="s">
        <v>36</v>
      </c>
      <c r="D53" s="130">
        <v>1213</v>
      </c>
      <c r="E53" s="130">
        <v>1034</v>
      </c>
      <c r="F53" s="278">
        <v>0.85243198680956311</v>
      </c>
      <c r="G53" s="201">
        <v>806</v>
      </c>
      <c r="H53" s="130">
        <v>701</v>
      </c>
      <c r="I53" s="278">
        <v>0.86972704714640203</v>
      </c>
      <c r="J53" s="201">
        <v>157323</v>
      </c>
      <c r="K53" s="130">
        <v>107624</v>
      </c>
      <c r="L53" s="278">
        <v>0.68409577747691053</v>
      </c>
      <c r="M53" s="264">
        <v>7.5284999999999996E-3</v>
      </c>
      <c r="N53" s="251">
        <v>7.5284999999999996E-3</v>
      </c>
      <c r="O53" s="281">
        <v>1</v>
      </c>
      <c r="P53" s="481">
        <v>0.92115717615717618</v>
      </c>
      <c r="Q53" s="41"/>
      <c r="R53" s="600"/>
      <c r="S53" s="73" t="s">
        <v>36</v>
      </c>
      <c r="T53" s="130">
        <v>566</v>
      </c>
      <c r="U53" s="130">
        <v>521</v>
      </c>
      <c r="V53" s="278">
        <v>0.50386847195357831</v>
      </c>
      <c r="W53" s="201">
        <v>374</v>
      </c>
      <c r="X53" s="130">
        <v>350</v>
      </c>
      <c r="Y53" s="278">
        <v>0.49928673323823108</v>
      </c>
      <c r="Z53" s="201">
        <v>83624</v>
      </c>
      <c r="AA53" s="130">
        <v>57305</v>
      </c>
      <c r="AB53" s="278">
        <v>0.53245558611462129</v>
      </c>
      <c r="AC53" s="264">
        <v>3.3750999999999998E-3</v>
      </c>
      <c r="AD53" s="251">
        <v>3.3750999999999998E-3</v>
      </c>
      <c r="AE53" s="281">
        <v>0.44830975625954705</v>
      </c>
      <c r="AF53" s="41"/>
      <c r="AG53" s="41"/>
    </row>
    <row r="54" spans="1:33" ht="13.5">
      <c r="A54" s="41"/>
      <c r="B54" s="639"/>
      <c r="C54" s="72" t="s">
        <v>30</v>
      </c>
      <c r="D54" s="130">
        <v>8191</v>
      </c>
      <c r="E54" s="129">
        <v>5690</v>
      </c>
      <c r="F54" s="277">
        <v>0.69466487608350624</v>
      </c>
      <c r="G54" s="201">
        <v>4701</v>
      </c>
      <c r="H54" s="129">
        <v>3317</v>
      </c>
      <c r="I54" s="277">
        <v>0.70559455435013829</v>
      </c>
      <c r="J54" s="201">
        <v>130963</v>
      </c>
      <c r="K54" s="129">
        <v>86429</v>
      </c>
      <c r="L54" s="277">
        <v>0.65994975680153933</v>
      </c>
      <c r="M54" s="264">
        <v>1.7995540000000001</v>
      </c>
      <c r="N54" s="252">
        <v>1.704644</v>
      </c>
      <c r="O54" s="209">
        <v>0.94725915421265494</v>
      </c>
      <c r="P54" s="241">
        <v>0.80183602877591953</v>
      </c>
      <c r="Q54" s="41"/>
      <c r="R54" s="600"/>
      <c r="S54" s="72" t="s">
        <v>30</v>
      </c>
      <c r="T54" s="130">
        <v>644</v>
      </c>
      <c r="U54" s="129">
        <v>484</v>
      </c>
      <c r="V54" s="277">
        <v>8.506151142355009E-2</v>
      </c>
      <c r="W54" s="201">
        <v>420</v>
      </c>
      <c r="X54" s="129">
        <v>319</v>
      </c>
      <c r="Y54" s="277">
        <v>9.6171239071450101E-2</v>
      </c>
      <c r="Z54" s="201">
        <v>16272</v>
      </c>
      <c r="AA54" s="129">
        <v>11169</v>
      </c>
      <c r="AB54" s="277">
        <v>0.12922745837623945</v>
      </c>
      <c r="AC54" s="264">
        <v>0.23197699999999999</v>
      </c>
      <c r="AD54" s="252">
        <v>0.220747</v>
      </c>
      <c r="AE54" s="209">
        <v>0.12949741998915903</v>
      </c>
      <c r="AF54" s="41"/>
      <c r="AG54" s="41"/>
    </row>
    <row r="55" spans="1:33" ht="13.5">
      <c r="A55" s="41"/>
      <c r="B55" s="639"/>
      <c r="C55" s="73" t="s">
        <v>39</v>
      </c>
      <c r="D55" s="130">
        <v>3396</v>
      </c>
      <c r="E55" s="130">
        <v>2690</v>
      </c>
      <c r="F55" s="278">
        <v>0.79210836277974084</v>
      </c>
      <c r="G55" s="201">
        <v>2026</v>
      </c>
      <c r="H55" s="130">
        <v>1607</v>
      </c>
      <c r="I55" s="278">
        <v>0.79318854886475809</v>
      </c>
      <c r="J55" s="201">
        <v>136686</v>
      </c>
      <c r="K55" s="130">
        <v>86076</v>
      </c>
      <c r="L55" s="278">
        <v>0.62973530573723713</v>
      </c>
      <c r="M55" s="264">
        <v>1.7518073000000001</v>
      </c>
      <c r="N55" s="251">
        <v>1.6847367</v>
      </c>
      <c r="O55" s="281">
        <v>0.96171348298411585</v>
      </c>
      <c r="P55" s="481">
        <v>0.70011186546705673</v>
      </c>
      <c r="Q55" s="41"/>
      <c r="R55" s="600"/>
      <c r="S55" s="73" t="s">
        <v>39</v>
      </c>
      <c r="T55" s="130">
        <v>780</v>
      </c>
      <c r="U55" s="130">
        <v>720</v>
      </c>
      <c r="V55" s="278">
        <v>0.26765799256505574</v>
      </c>
      <c r="W55" s="201">
        <v>455</v>
      </c>
      <c r="X55" s="130">
        <v>436</v>
      </c>
      <c r="Y55" s="278">
        <v>0.27131300560049781</v>
      </c>
      <c r="Z55" s="201">
        <v>47665</v>
      </c>
      <c r="AA55" s="130">
        <v>31639</v>
      </c>
      <c r="AB55" s="278">
        <v>0.36757051907616523</v>
      </c>
      <c r="AC55" s="264">
        <v>0.65300040000000004</v>
      </c>
      <c r="AD55" s="251">
        <v>0.63039920000000005</v>
      </c>
      <c r="AE55" s="281">
        <v>0.37418262450150225</v>
      </c>
      <c r="AF55" s="41"/>
      <c r="AG55" s="41"/>
    </row>
    <row r="56" spans="1:33" ht="13.5">
      <c r="A56" s="41"/>
      <c r="B56" s="639"/>
      <c r="C56" s="72" t="s">
        <v>151</v>
      </c>
      <c r="D56" s="130">
        <v>1432</v>
      </c>
      <c r="E56" s="129">
        <v>1347</v>
      </c>
      <c r="F56" s="277">
        <v>0.94064245810055869</v>
      </c>
      <c r="G56" s="201">
        <v>995</v>
      </c>
      <c r="H56" s="129">
        <v>937</v>
      </c>
      <c r="I56" s="277">
        <v>0.94170854271356785</v>
      </c>
      <c r="J56" s="201">
        <v>137242</v>
      </c>
      <c r="K56" s="129">
        <v>86246</v>
      </c>
      <c r="L56" s="277">
        <v>0.62842278602760093</v>
      </c>
      <c r="M56" s="264">
        <v>0.29043099999999999</v>
      </c>
      <c r="N56" s="252">
        <v>0.28833720000000002</v>
      </c>
      <c r="O56" s="209">
        <v>0.99279071448984446</v>
      </c>
      <c r="P56" s="241">
        <v>0.71836737134551343</v>
      </c>
      <c r="Q56" s="41"/>
      <c r="R56" s="600"/>
      <c r="S56" s="72" t="s">
        <v>151</v>
      </c>
      <c r="T56" s="130">
        <v>373</v>
      </c>
      <c r="U56" s="129">
        <v>359</v>
      </c>
      <c r="V56" s="277">
        <v>0.26651818856718634</v>
      </c>
      <c r="W56" s="201">
        <v>253</v>
      </c>
      <c r="X56" s="129">
        <v>241</v>
      </c>
      <c r="Y56" s="277">
        <v>0.25720384204909286</v>
      </c>
      <c r="Z56" s="201">
        <v>34543</v>
      </c>
      <c r="AA56" s="129">
        <v>21735</v>
      </c>
      <c r="AB56" s="277">
        <v>0.25201168749855068</v>
      </c>
      <c r="AC56" s="264">
        <v>7.1206500000000006E-2</v>
      </c>
      <c r="AD56" s="252">
        <v>7.0673200000000005E-2</v>
      </c>
      <c r="AE56" s="209">
        <v>0.24510607719017874</v>
      </c>
      <c r="AF56" s="41"/>
      <c r="AG56" s="41"/>
    </row>
    <row r="57" spans="1:33" ht="13.5">
      <c r="A57" s="41"/>
      <c r="B57" s="639"/>
      <c r="C57" s="73" t="s">
        <v>17</v>
      </c>
      <c r="D57" s="130">
        <v>3178</v>
      </c>
      <c r="E57" s="130">
        <v>2285</v>
      </c>
      <c r="F57" s="278">
        <v>0.71900566393958465</v>
      </c>
      <c r="G57" s="201">
        <v>1547</v>
      </c>
      <c r="H57" s="130">
        <v>1186</v>
      </c>
      <c r="I57" s="278">
        <v>0.76664511958629611</v>
      </c>
      <c r="J57" s="201">
        <v>116980</v>
      </c>
      <c r="K57" s="130">
        <v>74323</v>
      </c>
      <c r="L57" s="278">
        <v>0.63534792272183283</v>
      </c>
      <c r="M57" s="264">
        <v>11.327616000000001</v>
      </c>
      <c r="N57" s="251">
        <v>10.882892999999999</v>
      </c>
      <c r="O57" s="281">
        <v>0.96073992974338096</v>
      </c>
      <c r="P57" s="481">
        <v>0.7202595168442163</v>
      </c>
      <c r="Q57" s="41"/>
      <c r="R57" s="600"/>
      <c r="S57" s="73" t="s">
        <v>17</v>
      </c>
      <c r="T57" s="130">
        <v>773</v>
      </c>
      <c r="U57" s="130">
        <v>705</v>
      </c>
      <c r="V57" s="278">
        <v>0.30853391684901532</v>
      </c>
      <c r="W57" s="201">
        <v>378</v>
      </c>
      <c r="X57" s="130">
        <v>340</v>
      </c>
      <c r="Y57" s="278">
        <v>0.28667790893760542</v>
      </c>
      <c r="Z57" s="201">
        <v>39802</v>
      </c>
      <c r="AA57" s="130">
        <v>29802</v>
      </c>
      <c r="AB57" s="278">
        <v>0.40097950836214902</v>
      </c>
      <c r="AC57" s="264">
        <v>4.5470959999999998</v>
      </c>
      <c r="AD57" s="251">
        <v>4.4529519999999998</v>
      </c>
      <c r="AE57" s="281">
        <v>0.40916987789919462</v>
      </c>
      <c r="AF57" s="41"/>
      <c r="AG57" s="41"/>
    </row>
    <row r="58" spans="1:33" ht="13.5">
      <c r="A58" s="41"/>
      <c r="B58" s="639"/>
      <c r="C58" s="72" t="s">
        <v>37</v>
      </c>
      <c r="D58" s="130">
        <v>6604</v>
      </c>
      <c r="E58" s="129">
        <v>4618</v>
      </c>
      <c r="F58" s="277">
        <v>0.6992731677771048</v>
      </c>
      <c r="G58" s="201">
        <v>2589</v>
      </c>
      <c r="H58" s="129">
        <v>1857</v>
      </c>
      <c r="I58" s="277">
        <v>0.71726535341830822</v>
      </c>
      <c r="J58" s="201">
        <v>127557</v>
      </c>
      <c r="K58" s="129">
        <v>82511</v>
      </c>
      <c r="L58" s="277">
        <v>0.64685591539468634</v>
      </c>
      <c r="M58" s="264">
        <v>12.83466</v>
      </c>
      <c r="N58" s="252">
        <v>12.393015999999999</v>
      </c>
      <c r="O58" s="209">
        <v>0.96558973903476986</v>
      </c>
      <c r="P58" s="241">
        <v>0.75226389578848596</v>
      </c>
      <c r="Q58" s="41"/>
      <c r="R58" s="600"/>
      <c r="S58" s="72" t="s">
        <v>37</v>
      </c>
      <c r="T58" s="130">
        <v>1075</v>
      </c>
      <c r="U58" s="129">
        <v>1040</v>
      </c>
      <c r="V58" s="277">
        <v>0.22520571676050238</v>
      </c>
      <c r="W58" s="201">
        <v>409</v>
      </c>
      <c r="X58" s="129">
        <v>386</v>
      </c>
      <c r="Y58" s="277">
        <v>0.20786214324178784</v>
      </c>
      <c r="Z58" s="201">
        <v>43686</v>
      </c>
      <c r="AA58" s="129">
        <v>32797</v>
      </c>
      <c r="AB58" s="277">
        <v>0.39748639575329348</v>
      </c>
      <c r="AC58" s="264">
        <v>4.2801629999999999</v>
      </c>
      <c r="AD58" s="252">
        <v>4.1918199999999999</v>
      </c>
      <c r="AE58" s="209">
        <v>0.3382405057816435</v>
      </c>
      <c r="AF58" s="41"/>
      <c r="AG58" s="41"/>
    </row>
    <row r="59" spans="1:33" ht="13.5">
      <c r="A59" s="41"/>
      <c r="B59" s="639"/>
      <c r="C59" s="73" t="s">
        <v>139</v>
      </c>
      <c r="D59" s="130">
        <v>1332</v>
      </c>
      <c r="E59" s="130">
        <v>1306</v>
      </c>
      <c r="F59" s="278">
        <v>0.98048048048048053</v>
      </c>
      <c r="G59" s="201">
        <v>860</v>
      </c>
      <c r="H59" s="130">
        <v>848</v>
      </c>
      <c r="I59" s="278">
        <v>0.98604651162790702</v>
      </c>
      <c r="J59" s="201">
        <v>114078</v>
      </c>
      <c r="K59" s="130">
        <v>70519</v>
      </c>
      <c r="L59" s="278">
        <v>0.61816476445940494</v>
      </c>
      <c r="M59" s="264">
        <v>0.1787204</v>
      </c>
      <c r="N59" s="251">
        <v>0.17828269999999999</v>
      </c>
      <c r="O59" s="281">
        <v>0.99755092311789806</v>
      </c>
      <c r="P59" s="481">
        <v>0.60963179150337621</v>
      </c>
      <c r="Q59" s="41"/>
      <c r="R59" s="600"/>
      <c r="S59" s="73" t="s">
        <v>139</v>
      </c>
      <c r="T59" s="130">
        <v>539</v>
      </c>
      <c r="U59" s="130">
        <v>535</v>
      </c>
      <c r="V59" s="278">
        <v>0.40964777947932618</v>
      </c>
      <c r="W59" s="201">
        <v>359</v>
      </c>
      <c r="X59" s="130">
        <v>358</v>
      </c>
      <c r="Y59" s="278">
        <v>0.42216981132075471</v>
      </c>
      <c r="Z59" s="201">
        <v>49330</v>
      </c>
      <c r="AA59" s="130">
        <v>29381</v>
      </c>
      <c r="AB59" s="278">
        <v>0.41663948723039179</v>
      </c>
      <c r="AC59" s="264">
        <v>7.3570399999999994E-2</v>
      </c>
      <c r="AD59" s="251">
        <v>7.3382100000000006E-2</v>
      </c>
      <c r="AE59" s="281">
        <v>0.4116052763392074</v>
      </c>
      <c r="AF59" s="41"/>
      <c r="AG59" s="41"/>
    </row>
    <row r="60" spans="1:33" ht="13.5">
      <c r="A60" s="41"/>
      <c r="B60" s="639"/>
      <c r="C60" s="72" t="s">
        <v>5</v>
      </c>
      <c r="D60" s="130">
        <v>4251</v>
      </c>
      <c r="E60" s="129">
        <v>3032</v>
      </c>
      <c r="F60" s="277">
        <v>0.71324394260174073</v>
      </c>
      <c r="G60" s="201">
        <v>2292</v>
      </c>
      <c r="H60" s="129">
        <v>1662</v>
      </c>
      <c r="I60" s="277">
        <v>0.72513089005235598</v>
      </c>
      <c r="J60" s="201">
        <v>115948</v>
      </c>
      <c r="K60" s="129">
        <v>76746</v>
      </c>
      <c r="L60" s="277">
        <v>0.66190016214164971</v>
      </c>
      <c r="M60" s="264">
        <v>16.956136999999998</v>
      </c>
      <c r="N60" s="252">
        <v>16.005237999999999</v>
      </c>
      <c r="O60" s="209">
        <v>0.94392006858637678</v>
      </c>
      <c r="P60" s="241">
        <v>0.62535413331861422</v>
      </c>
      <c r="Q60" s="41"/>
      <c r="R60" s="600"/>
      <c r="S60" s="72" t="s">
        <v>5</v>
      </c>
      <c r="T60" s="130">
        <v>3198</v>
      </c>
      <c r="U60" s="129">
        <v>2198</v>
      </c>
      <c r="V60" s="277">
        <v>0.72493403693931402</v>
      </c>
      <c r="W60" s="201">
        <v>1734</v>
      </c>
      <c r="X60" s="129">
        <v>1218</v>
      </c>
      <c r="Y60" s="277">
        <v>0.73285198555956677</v>
      </c>
      <c r="Z60" s="201">
        <v>70930</v>
      </c>
      <c r="AA60" s="129">
        <v>48649</v>
      </c>
      <c r="AB60" s="277">
        <v>0.63389622911943289</v>
      </c>
      <c r="AC60" s="264">
        <v>10.50149</v>
      </c>
      <c r="AD60" s="252">
        <v>9.9474680000000006</v>
      </c>
      <c r="AE60" s="209">
        <v>0.62151328208927614</v>
      </c>
      <c r="AF60" s="41"/>
      <c r="AG60" s="41"/>
    </row>
    <row r="61" spans="1:33" ht="13.5">
      <c r="A61" s="41"/>
      <c r="B61" s="639"/>
      <c r="C61" s="73" t="s">
        <v>152</v>
      </c>
      <c r="D61" s="130">
        <v>1547</v>
      </c>
      <c r="E61" s="130">
        <v>1330</v>
      </c>
      <c r="F61" s="278">
        <v>0.85972850678733037</v>
      </c>
      <c r="G61" s="201">
        <v>1022</v>
      </c>
      <c r="H61" s="130">
        <v>907</v>
      </c>
      <c r="I61" s="278">
        <v>0.88747553816046965</v>
      </c>
      <c r="J61" s="201">
        <v>125388</v>
      </c>
      <c r="K61" s="130">
        <v>79176</v>
      </c>
      <c r="L61" s="278">
        <v>0.63144798545315339</v>
      </c>
      <c r="M61" s="264">
        <v>1.0328379000000001</v>
      </c>
      <c r="N61" s="251">
        <v>1.0009285999999999</v>
      </c>
      <c r="O61" s="281">
        <v>0.96910521970582209</v>
      </c>
      <c r="P61" s="481">
        <v>0.70508583098747035</v>
      </c>
      <c r="Q61" s="41"/>
      <c r="R61" s="600"/>
      <c r="S61" s="73" t="s">
        <v>152</v>
      </c>
      <c r="T61" s="130">
        <v>677</v>
      </c>
      <c r="U61" s="130">
        <v>511</v>
      </c>
      <c r="V61" s="278">
        <v>0.38421052631578945</v>
      </c>
      <c r="W61" s="201">
        <v>431</v>
      </c>
      <c r="X61" s="130">
        <v>345</v>
      </c>
      <c r="Y61" s="278">
        <v>0.38037486218302097</v>
      </c>
      <c r="Z61" s="201">
        <v>50224</v>
      </c>
      <c r="AA61" s="130">
        <v>31129</v>
      </c>
      <c r="AB61" s="278">
        <v>0.39316206931393349</v>
      </c>
      <c r="AC61" s="264">
        <v>0.41735230000000001</v>
      </c>
      <c r="AD61" s="251">
        <v>0.40456700000000001</v>
      </c>
      <c r="AE61" s="281">
        <v>0.40419166761745046</v>
      </c>
      <c r="AF61" s="41"/>
      <c r="AG61" s="41"/>
    </row>
    <row r="62" spans="1:33" ht="13.5">
      <c r="A62" s="41"/>
      <c r="B62" s="639"/>
      <c r="C62" s="72" t="s">
        <v>79</v>
      </c>
      <c r="D62" s="130">
        <v>1843</v>
      </c>
      <c r="E62" s="129">
        <v>1657</v>
      </c>
      <c r="F62" s="277">
        <v>0.89907759088442751</v>
      </c>
      <c r="G62" s="201">
        <v>927</v>
      </c>
      <c r="H62" s="129">
        <v>834</v>
      </c>
      <c r="I62" s="277">
        <v>0.89967637540453071</v>
      </c>
      <c r="J62" s="201">
        <v>116188</v>
      </c>
      <c r="K62" s="129">
        <v>71509</v>
      </c>
      <c r="L62" s="277">
        <v>0.61545942782387164</v>
      </c>
      <c r="M62" s="264">
        <v>1.4462767000000001</v>
      </c>
      <c r="N62" s="252">
        <v>1.4092423000000001</v>
      </c>
      <c r="O62" s="209">
        <v>0.9743932817281783</v>
      </c>
      <c r="P62" s="241">
        <v>0.58057285951436366</v>
      </c>
      <c r="Q62" s="41"/>
      <c r="R62" s="600"/>
      <c r="S62" s="72" t="s">
        <v>79</v>
      </c>
      <c r="T62" s="130">
        <v>654</v>
      </c>
      <c r="U62" s="129">
        <v>630</v>
      </c>
      <c r="V62" s="277">
        <v>0.38020519010259507</v>
      </c>
      <c r="W62" s="201">
        <v>323</v>
      </c>
      <c r="X62" s="129">
        <v>313</v>
      </c>
      <c r="Y62" s="277">
        <v>0.37529976019184652</v>
      </c>
      <c r="Z62" s="201">
        <v>44302</v>
      </c>
      <c r="AA62" s="129">
        <v>27830</v>
      </c>
      <c r="AB62" s="277">
        <v>0.38918178131424014</v>
      </c>
      <c r="AC62" s="264">
        <v>0.55898080000000006</v>
      </c>
      <c r="AD62" s="252">
        <v>0.54500740000000003</v>
      </c>
      <c r="AE62" s="209">
        <v>0.3867378945409175</v>
      </c>
      <c r="AF62" s="41"/>
      <c r="AG62" s="41"/>
    </row>
    <row r="63" spans="1:33" ht="13.5">
      <c r="A63" s="41"/>
      <c r="B63" s="639"/>
      <c r="C63" s="73" t="s">
        <v>13</v>
      </c>
      <c r="D63" s="130">
        <v>1912</v>
      </c>
      <c r="E63" s="130">
        <v>1466</v>
      </c>
      <c r="F63" s="278">
        <v>0.76673640167364021</v>
      </c>
      <c r="G63" s="201">
        <v>1141</v>
      </c>
      <c r="H63" s="130">
        <v>887</v>
      </c>
      <c r="I63" s="278">
        <v>0.77738825591586325</v>
      </c>
      <c r="J63" s="201">
        <v>139120</v>
      </c>
      <c r="K63" s="130">
        <v>87690</v>
      </c>
      <c r="L63" s="278">
        <v>0.63031914893617025</v>
      </c>
      <c r="M63" s="264">
        <v>1.1975876999999999</v>
      </c>
      <c r="N63" s="251">
        <v>1.1594268999999999</v>
      </c>
      <c r="O63" s="281">
        <v>0.96813527727447435</v>
      </c>
      <c r="P63" s="481">
        <v>0.68221331775050786</v>
      </c>
      <c r="Q63" s="41"/>
      <c r="R63" s="600"/>
      <c r="S63" s="73" t="s">
        <v>13</v>
      </c>
      <c r="T63" s="130">
        <v>414</v>
      </c>
      <c r="U63" s="130">
        <v>395</v>
      </c>
      <c r="V63" s="278">
        <v>0.26944065484311053</v>
      </c>
      <c r="W63" s="201">
        <v>281</v>
      </c>
      <c r="X63" s="130">
        <v>270</v>
      </c>
      <c r="Y63" s="278">
        <v>0.30439684329199551</v>
      </c>
      <c r="Z63" s="201">
        <v>34395</v>
      </c>
      <c r="AA63" s="130">
        <v>32022</v>
      </c>
      <c r="AB63" s="278">
        <v>0.36517276770441326</v>
      </c>
      <c r="AC63" s="264">
        <v>0.28787649999999998</v>
      </c>
      <c r="AD63" s="251">
        <v>0.28665580000000002</v>
      </c>
      <c r="AE63" s="281">
        <v>0.24723921792740883</v>
      </c>
      <c r="AF63" s="41"/>
      <c r="AG63" s="41"/>
    </row>
    <row r="64" spans="1:33" ht="13.5">
      <c r="A64" s="41"/>
      <c r="B64" s="639"/>
      <c r="C64" s="72" t="s">
        <v>80</v>
      </c>
      <c r="D64" s="130">
        <v>3060</v>
      </c>
      <c r="E64" s="129">
        <v>2970</v>
      </c>
      <c r="F64" s="277">
        <v>0.97058823529411764</v>
      </c>
      <c r="G64" s="201">
        <v>1262</v>
      </c>
      <c r="H64" s="129">
        <v>1231</v>
      </c>
      <c r="I64" s="277">
        <v>0.97543581616481778</v>
      </c>
      <c r="J64" s="201">
        <v>109824</v>
      </c>
      <c r="K64" s="129">
        <v>66035</v>
      </c>
      <c r="L64" s="277">
        <v>0.60128023018648014</v>
      </c>
      <c r="M64" s="264">
        <v>0.69318380000000002</v>
      </c>
      <c r="N64" s="252">
        <v>0.66123419999999999</v>
      </c>
      <c r="O64" s="209">
        <v>0.95390890554568641</v>
      </c>
      <c r="P64" s="241">
        <v>0.60847091129878017</v>
      </c>
      <c r="Q64" s="41"/>
      <c r="R64" s="600"/>
      <c r="S64" s="72" t="s">
        <v>80</v>
      </c>
      <c r="T64" s="130">
        <v>921</v>
      </c>
      <c r="U64" s="129">
        <v>911</v>
      </c>
      <c r="V64" s="277">
        <v>0.30673400673400675</v>
      </c>
      <c r="W64" s="201">
        <v>385</v>
      </c>
      <c r="X64" s="129">
        <v>382</v>
      </c>
      <c r="Y64" s="277">
        <v>0.31031681559707552</v>
      </c>
      <c r="Z64" s="201">
        <v>40286</v>
      </c>
      <c r="AA64" s="129">
        <v>27041</v>
      </c>
      <c r="AB64" s="277">
        <v>0.40949496479139852</v>
      </c>
      <c r="AC64" s="264">
        <v>0.2935103</v>
      </c>
      <c r="AD64" s="252">
        <v>0.2825976</v>
      </c>
      <c r="AE64" s="209">
        <v>0.42737898311974792</v>
      </c>
      <c r="AF64" s="41"/>
      <c r="AG64" s="41"/>
    </row>
    <row r="65" spans="1:36" ht="13.5">
      <c r="A65" s="41"/>
      <c r="B65" s="639"/>
      <c r="C65" s="73" t="s">
        <v>81</v>
      </c>
      <c r="D65" s="130">
        <v>1390</v>
      </c>
      <c r="E65" s="130">
        <v>1352</v>
      </c>
      <c r="F65" s="278">
        <v>0.97266187050359709</v>
      </c>
      <c r="G65" s="201">
        <v>861</v>
      </c>
      <c r="H65" s="130">
        <v>835</v>
      </c>
      <c r="I65" s="278">
        <v>0.96980255516840885</v>
      </c>
      <c r="J65" s="201">
        <v>132371</v>
      </c>
      <c r="K65" s="130">
        <v>84273</v>
      </c>
      <c r="L65" s="278">
        <v>0.636642467005613</v>
      </c>
      <c r="M65" s="264">
        <v>0.41048449999999997</v>
      </c>
      <c r="N65" s="251">
        <v>0.40273369999999997</v>
      </c>
      <c r="O65" s="281">
        <v>0.98111792284483335</v>
      </c>
      <c r="P65" s="481">
        <v>0.71274737355338447</v>
      </c>
      <c r="Q65" s="41"/>
      <c r="R65" s="600"/>
      <c r="S65" s="73" t="s">
        <v>81</v>
      </c>
      <c r="T65" s="130">
        <v>254</v>
      </c>
      <c r="U65" s="130">
        <v>249</v>
      </c>
      <c r="V65" s="278">
        <v>0.18417159763313609</v>
      </c>
      <c r="W65" s="201">
        <v>157</v>
      </c>
      <c r="X65" s="130">
        <v>153</v>
      </c>
      <c r="Y65" s="278">
        <v>0.18323353293413175</v>
      </c>
      <c r="Z65" s="201">
        <v>35939</v>
      </c>
      <c r="AA65" s="130">
        <v>23458</v>
      </c>
      <c r="AB65" s="278">
        <v>0.27835724371981535</v>
      </c>
      <c r="AC65" s="264">
        <v>0.11649610000000001</v>
      </c>
      <c r="AD65" s="251">
        <v>0.114494</v>
      </c>
      <c r="AE65" s="281">
        <v>0.28429207687362645</v>
      </c>
      <c r="AF65" s="41"/>
      <c r="AG65" s="41"/>
    </row>
    <row r="66" spans="1:36" ht="13.5">
      <c r="A66" s="41"/>
      <c r="B66" s="639"/>
      <c r="C66" s="72" t="s">
        <v>32</v>
      </c>
      <c r="D66" s="130">
        <v>1940</v>
      </c>
      <c r="E66" s="129">
        <v>1767</v>
      </c>
      <c r="F66" s="277">
        <v>0.91082474226804122</v>
      </c>
      <c r="G66" s="201">
        <v>1194</v>
      </c>
      <c r="H66" s="129">
        <v>1102</v>
      </c>
      <c r="I66" s="277">
        <v>0.92294807370184251</v>
      </c>
      <c r="J66" s="201">
        <v>113287</v>
      </c>
      <c r="K66" s="129">
        <v>71421</v>
      </c>
      <c r="L66" s="277">
        <v>0.6304430340639261</v>
      </c>
      <c r="M66" s="264">
        <v>0.81982670000000002</v>
      </c>
      <c r="N66" s="252">
        <v>0.76887700000000003</v>
      </c>
      <c r="O66" s="209">
        <v>0.93785308529229416</v>
      </c>
      <c r="P66" s="241">
        <v>0.5718390186013137</v>
      </c>
      <c r="Q66" s="41"/>
      <c r="R66" s="600"/>
      <c r="S66" s="72" t="s">
        <v>32</v>
      </c>
      <c r="T66" s="130">
        <v>1260</v>
      </c>
      <c r="U66" s="129">
        <v>1156</v>
      </c>
      <c r="V66" s="277">
        <v>0.65421618562535366</v>
      </c>
      <c r="W66" s="201">
        <v>771</v>
      </c>
      <c r="X66" s="129">
        <v>712</v>
      </c>
      <c r="Y66" s="277">
        <v>0.64609800362976411</v>
      </c>
      <c r="Z66" s="201">
        <v>70822</v>
      </c>
      <c r="AA66" s="129">
        <v>44629</v>
      </c>
      <c r="AB66" s="277">
        <v>0.62487223645706447</v>
      </c>
      <c r="AC66" s="264">
        <v>0.51296030000000004</v>
      </c>
      <c r="AD66" s="252">
        <v>0.48132439999999999</v>
      </c>
      <c r="AE66" s="209">
        <v>0.62600962182507736</v>
      </c>
      <c r="AF66" s="41"/>
      <c r="AG66" s="41"/>
    </row>
    <row r="67" spans="1:36" ht="13.5">
      <c r="A67" s="41"/>
      <c r="B67" s="639"/>
      <c r="C67" s="73" t="s">
        <v>153</v>
      </c>
      <c r="D67" s="130">
        <v>5728</v>
      </c>
      <c r="E67" s="130">
        <v>4978</v>
      </c>
      <c r="F67" s="278">
        <v>0.86906424581005581</v>
      </c>
      <c r="G67" s="201">
        <v>1691</v>
      </c>
      <c r="H67" s="130">
        <v>1505</v>
      </c>
      <c r="I67" s="278">
        <v>0.89000591366055593</v>
      </c>
      <c r="J67" s="201">
        <v>101137</v>
      </c>
      <c r="K67" s="130">
        <v>66145</v>
      </c>
      <c r="L67" s="278">
        <v>0.65401386238468617</v>
      </c>
      <c r="M67" s="264">
        <v>0.30836590000000003</v>
      </c>
      <c r="N67" s="251">
        <v>0.28764600000000001</v>
      </c>
      <c r="O67" s="281">
        <v>0.93280742131344607</v>
      </c>
      <c r="P67" s="481">
        <v>0.69807354050523451</v>
      </c>
      <c r="Q67" s="41"/>
      <c r="R67" s="600"/>
      <c r="S67" s="73" t="s">
        <v>153</v>
      </c>
      <c r="T67" s="130">
        <v>80</v>
      </c>
      <c r="U67" s="130">
        <v>76</v>
      </c>
      <c r="V67" s="278">
        <v>1.5267175572519083E-2</v>
      </c>
      <c r="W67" s="201">
        <v>51</v>
      </c>
      <c r="X67" s="130">
        <v>49</v>
      </c>
      <c r="Y67" s="278">
        <v>3.255813953488372E-2</v>
      </c>
      <c r="Z67" s="201">
        <v>1109</v>
      </c>
      <c r="AA67" s="130">
        <v>887</v>
      </c>
      <c r="AB67" s="278">
        <v>1.3409932723561871E-2</v>
      </c>
      <c r="AC67" s="264">
        <v>3.7418E-3</v>
      </c>
      <c r="AD67" s="251">
        <v>3.5867E-3</v>
      </c>
      <c r="AE67" s="281">
        <v>1.2469146103196289E-2</v>
      </c>
      <c r="AF67" s="41"/>
      <c r="AG67" s="41"/>
    </row>
    <row r="68" spans="1:36" ht="13.5">
      <c r="A68" s="41"/>
      <c r="B68" s="639"/>
      <c r="C68" s="72" t="s">
        <v>6</v>
      </c>
      <c r="D68" s="130">
        <v>2138</v>
      </c>
      <c r="E68" s="129">
        <v>1561</v>
      </c>
      <c r="F68" s="277">
        <v>0.7301216089803555</v>
      </c>
      <c r="G68" s="201">
        <v>1347</v>
      </c>
      <c r="H68" s="129">
        <v>949</v>
      </c>
      <c r="I68" s="277">
        <v>0.70452858203414992</v>
      </c>
      <c r="J68" s="201">
        <v>130608</v>
      </c>
      <c r="K68" s="129">
        <v>87120</v>
      </c>
      <c r="L68" s="277">
        <v>0.66703417861080483</v>
      </c>
      <c r="M68" s="264">
        <v>1.127572</v>
      </c>
      <c r="N68" s="252">
        <v>1.1052797999999999</v>
      </c>
      <c r="O68" s="209">
        <v>0.98022990993036352</v>
      </c>
      <c r="P68" s="241">
        <v>0.7248144468363048</v>
      </c>
      <c r="Q68" s="41"/>
      <c r="R68" s="600"/>
      <c r="S68" s="72" t="s">
        <v>6</v>
      </c>
      <c r="T68" s="130">
        <v>502</v>
      </c>
      <c r="U68" s="129">
        <v>459</v>
      </c>
      <c r="V68" s="277">
        <v>0.29404228058936577</v>
      </c>
      <c r="W68" s="201">
        <v>303</v>
      </c>
      <c r="X68" s="129">
        <v>279</v>
      </c>
      <c r="Y68" s="277">
        <v>0.29399367755532141</v>
      </c>
      <c r="Z68" s="201">
        <v>42275</v>
      </c>
      <c r="AA68" s="129">
        <v>30721</v>
      </c>
      <c r="AB68" s="277">
        <v>0.35262855831037648</v>
      </c>
      <c r="AC68" s="264">
        <v>0.3483001</v>
      </c>
      <c r="AD68" s="252">
        <v>0.342219</v>
      </c>
      <c r="AE68" s="209">
        <v>0.30962205226224165</v>
      </c>
      <c r="AF68" s="41"/>
      <c r="AG68" s="41"/>
    </row>
    <row r="69" spans="1:36" ht="13.5">
      <c r="A69" s="41"/>
      <c r="B69" s="639"/>
      <c r="C69" s="73" t="s">
        <v>7</v>
      </c>
      <c r="D69" s="130">
        <v>1837</v>
      </c>
      <c r="E69" s="130">
        <v>1292</v>
      </c>
      <c r="F69" s="278">
        <v>0.70332063146434409</v>
      </c>
      <c r="G69" s="201">
        <v>1350</v>
      </c>
      <c r="H69" s="130">
        <v>971</v>
      </c>
      <c r="I69" s="278">
        <v>0.71925925925925926</v>
      </c>
      <c r="J69" s="201">
        <v>137073</v>
      </c>
      <c r="K69" s="130">
        <v>92568</v>
      </c>
      <c r="L69" s="278">
        <v>0.67531899061084244</v>
      </c>
      <c r="M69" s="264">
        <v>0.48534189999999999</v>
      </c>
      <c r="N69" s="251">
        <v>0.46400839999999999</v>
      </c>
      <c r="O69" s="281">
        <v>0.95604438850220841</v>
      </c>
      <c r="P69" s="481">
        <v>0.74383622196463728</v>
      </c>
      <c r="Q69" s="41"/>
      <c r="R69" s="600"/>
      <c r="S69" s="73" t="s">
        <v>7</v>
      </c>
      <c r="T69" s="130">
        <v>188</v>
      </c>
      <c r="U69" s="130">
        <v>167</v>
      </c>
      <c r="V69" s="278">
        <v>0.12925696594427244</v>
      </c>
      <c r="W69" s="201">
        <v>166</v>
      </c>
      <c r="X69" s="130">
        <v>148</v>
      </c>
      <c r="Y69" s="278">
        <v>0.15242018537590113</v>
      </c>
      <c r="Z69" s="201">
        <v>34006</v>
      </c>
      <c r="AA69" s="130">
        <v>28448</v>
      </c>
      <c r="AB69" s="278">
        <v>0.30732002419842708</v>
      </c>
      <c r="AC69" s="264">
        <v>9.88618E-2</v>
      </c>
      <c r="AD69" s="251">
        <v>9.6288899999999997E-2</v>
      </c>
      <c r="AE69" s="281">
        <v>0.20751542428973269</v>
      </c>
      <c r="AF69" s="41"/>
      <c r="AG69" s="41"/>
    </row>
    <row r="70" spans="1:36" ht="14.25" thickBot="1">
      <c r="A70" s="41"/>
      <c r="B70" s="639"/>
      <c r="C70" s="74" t="s">
        <v>14</v>
      </c>
      <c r="D70" s="169">
        <v>1666</v>
      </c>
      <c r="E70" s="131">
        <v>1170</v>
      </c>
      <c r="F70" s="279">
        <v>0.70228091236494594</v>
      </c>
      <c r="G70" s="202">
        <v>1097</v>
      </c>
      <c r="H70" s="131">
        <v>755</v>
      </c>
      <c r="I70" s="279">
        <v>0.68824065633546039</v>
      </c>
      <c r="J70" s="202">
        <v>130128</v>
      </c>
      <c r="K70" s="131">
        <v>86740</v>
      </c>
      <c r="L70" s="279">
        <v>0.66657444977253166</v>
      </c>
      <c r="M70" s="265">
        <v>0.76262569999999996</v>
      </c>
      <c r="N70" s="253">
        <v>0.73123990000000005</v>
      </c>
      <c r="O70" s="213">
        <v>0.95884507957180054</v>
      </c>
      <c r="P70" s="524">
        <v>0.72053881253334806</v>
      </c>
      <c r="Q70" s="41"/>
      <c r="R70" s="605"/>
      <c r="S70" s="74" t="s">
        <v>14</v>
      </c>
      <c r="T70" s="169">
        <v>327</v>
      </c>
      <c r="U70" s="131">
        <v>294</v>
      </c>
      <c r="V70" s="279">
        <v>0.25128205128205128</v>
      </c>
      <c r="W70" s="202">
        <v>234</v>
      </c>
      <c r="X70" s="131">
        <v>205</v>
      </c>
      <c r="Y70" s="279">
        <v>0.27152317880794702</v>
      </c>
      <c r="Z70" s="202">
        <v>39555</v>
      </c>
      <c r="AA70" s="131">
        <v>29481</v>
      </c>
      <c r="AB70" s="279">
        <v>0.33987779571132121</v>
      </c>
      <c r="AC70" s="265">
        <v>0.23592750000000001</v>
      </c>
      <c r="AD70" s="253">
        <v>0.22846469999999999</v>
      </c>
      <c r="AE70" s="213">
        <v>0.31243467431139899</v>
      </c>
      <c r="AF70" s="41"/>
      <c r="AG70" s="41"/>
    </row>
    <row r="71" spans="1:36" ht="14.25" customHeight="1" thickBot="1">
      <c r="A71" s="41"/>
      <c r="B71" s="606" t="s">
        <v>24</v>
      </c>
      <c r="C71" s="111" t="s">
        <v>18</v>
      </c>
      <c r="D71" s="128">
        <v>3795</v>
      </c>
      <c r="E71" s="128">
        <v>3071</v>
      </c>
      <c r="F71" s="219">
        <v>0.80922266139657439</v>
      </c>
      <c r="G71" s="200">
        <v>1723</v>
      </c>
      <c r="H71" s="128">
        <v>1531</v>
      </c>
      <c r="I71" s="219">
        <v>0.88856645385954736</v>
      </c>
      <c r="J71" s="200">
        <v>9590</v>
      </c>
      <c r="K71" s="128">
        <v>6132</v>
      </c>
      <c r="L71" s="219">
        <v>0.6394160583941606</v>
      </c>
      <c r="M71" s="263">
        <v>0.68105000000000004</v>
      </c>
      <c r="N71" s="250">
        <v>0.51878199999999997</v>
      </c>
      <c r="O71" s="220">
        <v>0.76173849203435862</v>
      </c>
      <c r="P71" s="450">
        <v>5.7412697098489451E-2</v>
      </c>
      <c r="Q71" s="41"/>
      <c r="R71" s="606" t="s">
        <v>24</v>
      </c>
      <c r="S71" s="111" t="s">
        <v>18</v>
      </c>
      <c r="T71" s="128">
        <v>1567</v>
      </c>
      <c r="U71" s="128">
        <v>1239</v>
      </c>
      <c r="V71" s="219">
        <v>0.40345164441549985</v>
      </c>
      <c r="W71" s="200">
        <v>610</v>
      </c>
      <c r="X71" s="128">
        <v>530</v>
      </c>
      <c r="Y71" s="219">
        <v>0.34617896799477466</v>
      </c>
      <c r="Z71" s="200">
        <v>4485</v>
      </c>
      <c r="AA71" s="128">
        <v>2675</v>
      </c>
      <c r="AB71" s="219">
        <v>0.43623613829093283</v>
      </c>
      <c r="AC71" s="263">
        <v>0.35385100000000003</v>
      </c>
      <c r="AD71" s="250">
        <v>0.27344600000000002</v>
      </c>
      <c r="AE71" s="220">
        <v>0.52709230466747115</v>
      </c>
      <c r="AF71" s="41"/>
      <c r="AG71" s="41"/>
    </row>
    <row r="72" spans="1:36" ht="14.25" thickBot="1">
      <c r="A72" s="41"/>
      <c r="B72" s="603"/>
      <c r="C72" s="112" t="s">
        <v>19</v>
      </c>
      <c r="D72" s="130">
        <v>9953</v>
      </c>
      <c r="E72" s="129">
        <v>6474</v>
      </c>
      <c r="F72" s="277">
        <v>0.65045714859841253</v>
      </c>
      <c r="G72" s="201">
        <v>4718</v>
      </c>
      <c r="H72" s="129">
        <v>3177</v>
      </c>
      <c r="I72" s="277">
        <v>0.67337855023314963</v>
      </c>
      <c r="J72" s="201">
        <v>27686</v>
      </c>
      <c r="K72" s="129">
        <v>14449</v>
      </c>
      <c r="L72" s="277">
        <v>0.52188831900599586</v>
      </c>
      <c r="M72" s="264">
        <v>7.5580639999999999</v>
      </c>
      <c r="N72" s="252">
        <v>6.8893339999999998</v>
      </c>
      <c r="O72" s="209">
        <v>0.91152099267748987</v>
      </c>
      <c r="P72" s="241">
        <v>0.12358121285716914</v>
      </c>
      <c r="Q72" s="41"/>
      <c r="R72" s="603"/>
      <c r="S72" s="112" t="s">
        <v>19</v>
      </c>
      <c r="T72" s="130">
        <v>3026</v>
      </c>
      <c r="U72" s="129">
        <v>2176</v>
      </c>
      <c r="V72" s="277">
        <v>0.33611368551127585</v>
      </c>
      <c r="W72" s="201">
        <v>1327</v>
      </c>
      <c r="X72" s="129">
        <v>908</v>
      </c>
      <c r="Y72" s="277">
        <v>0.28580421781554927</v>
      </c>
      <c r="Z72" s="201">
        <v>10899</v>
      </c>
      <c r="AA72" s="129">
        <v>5976</v>
      </c>
      <c r="AB72" s="277">
        <v>0.41359263616859299</v>
      </c>
      <c r="AC72" s="264">
        <v>3.2517550000000002</v>
      </c>
      <c r="AD72" s="252">
        <v>2.9606720000000002</v>
      </c>
      <c r="AE72" s="209">
        <v>0.42974720052765625</v>
      </c>
      <c r="AF72" s="41"/>
      <c r="AG72" s="41"/>
    </row>
    <row r="73" spans="1:36" ht="14.25" thickBot="1">
      <c r="A73" s="41"/>
      <c r="B73" s="603"/>
      <c r="C73" s="112" t="s">
        <v>12</v>
      </c>
      <c r="D73" s="130">
        <v>430</v>
      </c>
      <c r="E73" s="130">
        <v>427</v>
      </c>
      <c r="F73" s="278">
        <v>0.99302325581395345</v>
      </c>
      <c r="G73" s="201">
        <v>242</v>
      </c>
      <c r="H73" s="130">
        <v>239</v>
      </c>
      <c r="I73" s="278">
        <v>0.98760330578512401</v>
      </c>
      <c r="J73" s="201">
        <v>53449</v>
      </c>
      <c r="K73" s="130">
        <v>34563</v>
      </c>
      <c r="L73" s="278">
        <v>0.64665381952889667</v>
      </c>
      <c r="M73" s="264">
        <v>2.2715779999999999</v>
      </c>
      <c r="N73" s="251">
        <v>2.0853609999999998</v>
      </c>
      <c r="O73" s="281">
        <v>0.91802306590396632</v>
      </c>
      <c r="P73" s="481">
        <v>0.32851051498592482</v>
      </c>
      <c r="Q73" s="41"/>
      <c r="R73" s="603"/>
      <c r="S73" s="112" t="s">
        <v>12</v>
      </c>
      <c r="T73" s="130">
        <v>88</v>
      </c>
      <c r="U73" s="130">
        <v>88</v>
      </c>
      <c r="V73" s="278">
        <v>0.20608899297423888</v>
      </c>
      <c r="W73" s="201">
        <v>50</v>
      </c>
      <c r="X73" s="130">
        <v>50</v>
      </c>
      <c r="Y73" s="278">
        <v>0.20920502092050208</v>
      </c>
      <c r="Z73" s="201">
        <v>5638</v>
      </c>
      <c r="AA73" s="130">
        <v>5410</v>
      </c>
      <c r="AB73" s="278">
        <v>0.1565257645459017</v>
      </c>
      <c r="AC73" s="264">
        <v>0.30754100000000001</v>
      </c>
      <c r="AD73" s="251">
        <v>0.30547800000000003</v>
      </c>
      <c r="AE73" s="281">
        <v>0.14648686726183144</v>
      </c>
      <c r="AF73" s="41"/>
      <c r="AG73" s="41"/>
    </row>
    <row r="74" spans="1:36" ht="14.25" thickBot="1">
      <c r="A74" s="41"/>
      <c r="B74" s="603"/>
      <c r="C74" s="112" t="s">
        <v>20</v>
      </c>
      <c r="D74" s="130">
        <v>5580</v>
      </c>
      <c r="E74" s="129">
        <v>2603</v>
      </c>
      <c r="F74" s="277">
        <v>0.46648745519713264</v>
      </c>
      <c r="G74" s="201">
        <v>2122</v>
      </c>
      <c r="H74" s="129">
        <v>1064</v>
      </c>
      <c r="I74" s="277">
        <v>0.50141376060320453</v>
      </c>
      <c r="J74" s="201">
        <v>16988</v>
      </c>
      <c r="K74" s="129">
        <v>6425</v>
      </c>
      <c r="L74" s="277">
        <v>0.37820814692724275</v>
      </c>
      <c r="M74" s="264">
        <v>4.8511369999999996</v>
      </c>
      <c r="N74" s="252">
        <v>4.0347559999999998</v>
      </c>
      <c r="O74" s="209">
        <v>0.83171347253231565</v>
      </c>
      <c r="P74" s="241">
        <v>6.0279479678386781E-2</v>
      </c>
      <c r="Q74" s="41"/>
      <c r="R74" s="603"/>
      <c r="S74" s="112" t="s">
        <v>20</v>
      </c>
      <c r="T74" s="130">
        <v>1340</v>
      </c>
      <c r="U74" s="129">
        <v>1173</v>
      </c>
      <c r="V74" s="277">
        <v>0.45063388398002308</v>
      </c>
      <c r="W74" s="201">
        <v>483</v>
      </c>
      <c r="X74" s="129">
        <v>413</v>
      </c>
      <c r="Y74" s="277">
        <v>0.38815789473684209</v>
      </c>
      <c r="Z74" s="201">
        <v>5782</v>
      </c>
      <c r="AA74" s="129">
        <v>3237</v>
      </c>
      <c r="AB74" s="277">
        <v>0.50381322957198449</v>
      </c>
      <c r="AC74" s="264">
        <v>2.3777400000000002</v>
      </c>
      <c r="AD74" s="252">
        <v>2.1710289999999999</v>
      </c>
      <c r="AE74" s="209">
        <v>0.5380818567467277</v>
      </c>
      <c r="AF74" s="41"/>
      <c r="AG74" s="41"/>
    </row>
    <row r="75" spans="1:36" ht="14.25" thickBot="1">
      <c r="A75" s="41"/>
      <c r="B75" s="604"/>
      <c r="C75" s="113" t="s">
        <v>21</v>
      </c>
      <c r="D75" s="132">
        <v>675</v>
      </c>
      <c r="E75" s="132">
        <v>515</v>
      </c>
      <c r="F75" s="280">
        <v>0.76296296296296295</v>
      </c>
      <c r="G75" s="203">
        <v>434</v>
      </c>
      <c r="H75" s="132">
        <v>346</v>
      </c>
      <c r="I75" s="280">
        <v>0.79723502304147464</v>
      </c>
      <c r="J75" s="203">
        <v>13661</v>
      </c>
      <c r="K75" s="132">
        <v>2507</v>
      </c>
      <c r="L75" s="280">
        <v>0.18351511602371715</v>
      </c>
      <c r="M75" s="266">
        <v>9.9082299999999998E-2</v>
      </c>
      <c r="N75" s="254">
        <v>5.3554200000000003E-2</v>
      </c>
      <c r="O75" s="282">
        <v>0.54050218858464127</v>
      </c>
      <c r="P75" s="482">
        <v>2.2403911611561887E-2</v>
      </c>
      <c r="Q75" s="41"/>
      <c r="R75" s="604"/>
      <c r="S75" s="113" t="s">
        <v>21</v>
      </c>
      <c r="T75" s="132">
        <v>383</v>
      </c>
      <c r="U75" s="132">
        <v>317</v>
      </c>
      <c r="V75" s="280">
        <v>0.61553398058252429</v>
      </c>
      <c r="W75" s="203">
        <v>222</v>
      </c>
      <c r="X75" s="132">
        <v>195</v>
      </c>
      <c r="Y75" s="280">
        <v>0.56358381502890176</v>
      </c>
      <c r="Z75" s="203">
        <v>9429</v>
      </c>
      <c r="AA75" s="132">
        <v>1689</v>
      </c>
      <c r="AB75" s="280">
        <v>0.67371360191463903</v>
      </c>
      <c r="AC75" s="266">
        <v>6.75486E-2</v>
      </c>
      <c r="AD75" s="254">
        <v>3.6018799999999997E-2</v>
      </c>
      <c r="AE75" s="282">
        <v>0.6725672309548083</v>
      </c>
      <c r="AF75" s="41"/>
      <c r="AG75" s="41"/>
    </row>
    <row r="76" spans="1:36" ht="13.5">
      <c r="A76" s="41"/>
      <c r="B76" s="41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</row>
  </sheetData>
  <mergeCells count="31">
    <mergeCell ref="M6:O6"/>
    <mergeCell ref="D3:P3"/>
    <mergeCell ref="D4:F4"/>
    <mergeCell ref="G4:I4"/>
    <mergeCell ref="J4:L4"/>
    <mergeCell ref="M4:O4"/>
    <mergeCell ref="P4:P5"/>
    <mergeCell ref="B71:B75"/>
    <mergeCell ref="T4:V4"/>
    <mergeCell ref="W4:Y4"/>
    <mergeCell ref="Z4:AB4"/>
    <mergeCell ref="AC4:AE4"/>
    <mergeCell ref="R11:R70"/>
    <mergeCell ref="R71:R75"/>
    <mergeCell ref="E7:F7"/>
    <mergeCell ref="H7:I7"/>
    <mergeCell ref="K7:L7"/>
    <mergeCell ref="N7:O7"/>
    <mergeCell ref="B11:B70"/>
    <mergeCell ref="J6:L6"/>
    <mergeCell ref="G6:I6"/>
    <mergeCell ref="D6:F6"/>
    <mergeCell ref="AC6:AE6"/>
    <mergeCell ref="T3:AE3"/>
    <mergeCell ref="U7:V7"/>
    <mergeCell ref="X7:Y7"/>
    <mergeCell ref="AA7:AB7"/>
    <mergeCell ref="AD7:AE7"/>
    <mergeCell ref="Z6:AB6"/>
    <mergeCell ref="W6:Y6"/>
    <mergeCell ref="T6:V6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CF2474-15CC-48F3-860E-11649124E480}">
  <sheetPr>
    <tabColor theme="9" tint="0.59999389629810485"/>
  </sheetPr>
  <dimension ref="B2:AP219"/>
  <sheetViews>
    <sheetView showGridLines="0" zoomScale="85" zoomScaleNormal="85" workbookViewId="0">
      <selection activeCell="M3" sqref="M3:O3"/>
    </sheetView>
  </sheetViews>
  <sheetFormatPr baseColWidth="10" defaultRowHeight="12.75"/>
  <cols>
    <col min="2" max="2" width="3.85546875" bestFit="1" customWidth="1"/>
    <col min="3" max="3" width="23.7109375" customWidth="1"/>
  </cols>
  <sheetData>
    <row r="2" spans="2:42" ht="22.5" customHeight="1" thickBot="1">
      <c r="D2" s="655" t="s">
        <v>108</v>
      </c>
      <c r="E2" s="656"/>
      <c r="F2" s="656"/>
      <c r="G2" s="656"/>
      <c r="H2" s="656"/>
      <c r="I2" s="656"/>
      <c r="J2" s="656"/>
      <c r="K2" s="656"/>
      <c r="L2" s="656"/>
      <c r="M2" s="656"/>
      <c r="N2" s="656"/>
      <c r="O2" s="656"/>
      <c r="P2" s="656"/>
      <c r="Q2" s="656"/>
      <c r="R2" s="656"/>
      <c r="S2" s="656"/>
      <c r="T2" s="656"/>
      <c r="U2" s="656"/>
      <c r="V2" s="656"/>
      <c r="W2" s="656"/>
      <c r="X2" s="656"/>
      <c r="Y2" s="656"/>
      <c r="Z2" s="656"/>
      <c r="AA2" s="656"/>
      <c r="AB2" s="656"/>
      <c r="AC2" s="656"/>
      <c r="AD2" s="656"/>
      <c r="AE2" s="656"/>
      <c r="AF2" s="656"/>
      <c r="AG2" s="656"/>
      <c r="AH2" s="656"/>
      <c r="AI2" s="656"/>
      <c r="AJ2" s="656"/>
      <c r="AK2" s="656"/>
      <c r="AL2" s="656"/>
      <c r="AM2" s="656"/>
      <c r="AN2" s="656"/>
      <c r="AO2" s="656"/>
      <c r="AP2" s="657"/>
    </row>
    <row r="3" spans="2:42" ht="29.25" customHeight="1" thickBot="1">
      <c r="C3" s="543"/>
      <c r="D3" s="652" t="s">
        <v>120</v>
      </c>
      <c r="E3" s="653"/>
      <c r="F3" s="654"/>
      <c r="G3" s="652" t="s">
        <v>158</v>
      </c>
      <c r="H3" s="653"/>
      <c r="I3" s="654"/>
      <c r="J3" s="652" t="s">
        <v>50</v>
      </c>
      <c r="K3" s="653"/>
      <c r="L3" s="654"/>
      <c r="M3" s="652" t="s">
        <v>169</v>
      </c>
      <c r="N3" s="653"/>
      <c r="O3" s="654"/>
      <c r="P3" s="652" t="s">
        <v>159</v>
      </c>
      <c r="Q3" s="653"/>
      <c r="R3" s="654"/>
      <c r="S3" s="652" t="s">
        <v>160</v>
      </c>
      <c r="T3" s="653"/>
      <c r="U3" s="654"/>
      <c r="V3" s="652" t="s">
        <v>161</v>
      </c>
      <c r="W3" s="653"/>
      <c r="X3" s="654"/>
      <c r="Y3" s="652" t="s">
        <v>162</v>
      </c>
      <c r="Z3" s="653"/>
      <c r="AA3" s="654"/>
      <c r="AB3" s="652" t="s">
        <v>117</v>
      </c>
      <c r="AC3" s="653"/>
      <c r="AD3" s="654"/>
      <c r="AE3" s="652" t="s">
        <v>22</v>
      </c>
      <c r="AF3" s="653"/>
      <c r="AG3" s="654"/>
      <c r="AH3" s="652" t="s">
        <v>25</v>
      </c>
      <c r="AI3" s="653"/>
      <c r="AJ3" s="654"/>
      <c r="AK3" s="652" t="s">
        <v>168</v>
      </c>
      <c r="AL3" s="653"/>
      <c r="AM3" s="654"/>
      <c r="AN3" s="652" t="s">
        <v>48</v>
      </c>
      <c r="AO3" s="653"/>
      <c r="AP3" s="654"/>
    </row>
    <row r="4" spans="2:42" ht="67.5" customHeight="1" thickBot="1">
      <c r="C4" s="544"/>
      <c r="D4" s="526" t="s">
        <v>82</v>
      </c>
      <c r="E4" s="527" t="s">
        <v>46</v>
      </c>
      <c r="F4" s="545" t="s">
        <v>47</v>
      </c>
      <c r="G4" s="566" t="s">
        <v>82</v>
      </c>
      <c r="H4" s="528" t="s">
        <v>46</v>
      </c>
      <c r="I4" s="529" t="s">
        <v>47</v>
      </c>
      <c r="J4" s="567" t="s">
        <v>82</v>
      </c>
      <c r="K4" s="528" t="s">
        <v>46</v>
      </c>
      <c r="L4" s="529" t="s">
        <v>47</v>
      </c>
      <c r="M4" s="567" t="s">
        <v>82</v>
      </c>
      <c r="N4" s="528" t="s">
        <v>46</v>
      </c>
      <c r="O4" s="529" t="s">
        <v>47</v>
      </c>
      <c r="P4" s="567" t="s">
        <v>82</v>
      </c>
      <c r="Q4" s="528" t="s">
        <v>46</v>
      </c>
      <c r="R4" s="529" t="s">
        <v>47</v>
      </c>
      <c r="S4" s="567" t="s">
        <v>82</v>
      </c>
      <c r="T4" s="528" t="s">
        <v>46</v>
      </c>
      <c r="U4" s="568" t="s">
        <v>47</v>
      </c>
      <c r="V4" s="530" t="s">
        <v>82</v>
      </c>
      <c r="W4" s="528" t="s">
        <v>46</v>
      </c>
      <c r="X4" s="529" t="s">
        <v>47</v>
      </c>
      <c r="Y4" s="567" t="s">
        <v>82</v>
      </c>
      <c r="Z4" s="528" t="s">
        <v>46</v>
      </c>
      <c r="AA4" s="529" t="s">
        <v>47</v>
      </c>
      <c r="AB4" s="567" t="s">
        <v>82</v>
      </c>
      <c r="AC4" s="528" t="s">
        <v>46</v>
      </c>
      <c r="AD4" s="529" t="s">
        <v>47</v>
      </c>
      <c r="AE4" s="567" t="s">
        <v>82</v>
      </c>
      <c r="AF4" s="528" t="s">
        <v>46</v>
      </c>
      <c r="AG4" s="529" t="s">
        <v>47</v>
      </c>
      <c r="AH4" s="567" t="s">
        <v>82</v>
      </c>
      <c r="AI4" s="528" t="s">
        <v>46</v>
      </c>
      <c r="AJ4" s="568" t="s">
        <v>47</v>
      </c>
      <c r="AK4" s="530" t="s">
        <v>82</v>
      </c>
      <c r="AL4" s="528" t="s">
        <v>46</v>
      </c>
      <c r="AM4" s="529" t="s">
        <v>47</v>
      </c>
      <c r="AN4" s="567" t="s">
        <v>82</v>
      </c>
      <c r="AO4" s="528" t="s">
        <v>46</v>
      </c>
      <c r="AP4" s="531" t="s">
        <v>47</v>
      </c>
    </row>
    <row r="5" spans="2:42" ht="13.5">
      <c r="C5" s="574" t="s">
        <v>135</v>
      </c>
      <c r="D5" s="385">
        <v>0.21076746849942726</v>
      </c>
      <c r="E5" s="347">
        <v>9.3356242840778925E-2</v>
      </c>
      <c r="F5" s="352">
        <v>0.69587628865979378</v>
      </c>
      <c r="G5" s="551">
        <v>0.51328585372907709</v>
      </c>
      <c r="H5" s="347">
        <v>0.11843389609920105</v>
      </c>
      <c r="I5" s="352">
        <v>0.36828025017172195</v>
      </c>
      <c r="J5" s="551">
        <v>0.16154040085717888</v>
      </c>
      <c r="K5" s="347">
        <v>8.9247447371738314E-2</v>
      </c>
      <c r="L5" s="352">
        <v>0.7492121517710828</v>
      </c>
      <c r="M5" s="551">
        <v>0.26367378945304842</v>
      </c>
      <c r="N5" s="347">
        <v>0.15232307390707706</v>
      </c>
      <c r="O5" s="352">
        <v>0.58400313663987458</v>
      </c>
      <c r="P5" s="551">
        <v>6.3127690100430414E-2</v>
      </c>
      <c r="Q5" s="347">
        <v>7.7474892395982778E-2</v>
      </c>
      <c r="R5" s="352">
        <v>0.85939741750358678</v>
      </c>
      <c r="S5" s="551">
        <v>0.3125</v>
      </c>
      <c r="T5" s="347">
        <v>0.1875</v>
      </c>
      <c r="U5" s="352">
        <v>0.5</v>
      </c>
      <c r="V5" s="551">
        <v>7.6923076923076927E-2</v>
      </c>
      <c r="W5" s="347">
        <v>0.14423076923076922</v>
      </c>
      <c r="X5" s="352">
        <v>0.77884615384615385</v>
      </c>
      <c r="Y5" s="551">
        <v>8.6603284356093338E-2</v>
      </c>
      <c r="Z5" s="347">
        <v>7.9343128781331027E-2</v>
      </c>
      <c r="AA5" s="352">
        <v>0.83405358686257558</v>
      </c>
      <c r="AB5" s="551">
        <v>0.21128213265629958</v>
      </c>
      <c r="AC5" s="347">
        <v>0.1011583624246271</v>
      </c>
      <c r="AD5" s="352">
        <v>0.68755950491907336</v>
      </c>
      <c r="AE5" s="551">
        <v>0.45207131168719317</v>
      </c>
      <c r="AF5" s="347">
        <v>9.740763069503057E-2</v>
      </c>
      <c r="AG5" s="352">
        <v>0.45052105761777622</v>
      </c>
      <c r="AH5" s="551">
        <v>0.15218010829296097</v>
      </c>
      <c r="AI5" s="347">
        <v>8.064975776574522E-2</v>
      </c>
      <c r="AJ5" s="352">
        <v>0.76717013394129385</v>
      </c>
      <c r="AK5" s="551">
        <v>0.1630901287553648</v>
      </c>
      <c r="AL5" s="347">
        <v>6.8056407112201109E-2</v>
      </c>
      <c r="AM5" s="352">
        <v>0.76885346413243405</v>
      </c>
      <c r="AN5" s="551">
        <v>0.19494409333981527</v>
      </c>
      <c r="AO5" s="347">
        <v>9.8006806028196405E-2</v>
      </c>
      <c r="AP5" s="352">
        <v>0.70704910063198834</v>
      </c>
    </row>
    <row r="6" spans="2:42" ht="14.25" thickBot="1">
      <c r="C6" s="575" t="s">
        <v>61</v>
      </c>
      <c r="D6" s="385">
        <v>0.28640776699029125</v>
      </c>
      <c r="E6" s="348">
        <v>9.2233009708737865E-2</v>
      </c>
      <c r="F6" s="353">
        <v>0.62135922330097082</v>
      </c>
      <c r="G6" s="551">
        <v>0.4700507614213198</v>
      </c>
      <c r="H6" s="348">
        <v>9.0355329949238575E-2</v>
      </c>
      <c r="I6" s="353">
        <v>0.43959390862944164</v>
      </c>
      <c r="J6" s="551">
        <v>0.3129139072847682</v>
      </c>
      <c r="K6" s="348">
        <v>6.4569536423841056E-2</v>
      </c>
      <c r="L6" s="353">
        <v>0.62251655629139069</v>
      </c>
      <c r="M6" s="551">
        <v>0.30927835051546393</v>
      </c>
      <c r="N6" s="348">
        <v>7.7319587628865982E-2</v>
      </c>
      <c r="O6" s="353">
        <v>0.61340206185567014</v>
      </c>
      <c r="P6" s="551">
        <v>0.29761904761904762</v>
      </c>
      <c r="Q6" s="348">
        <v>7.1428571428571425E-2</v>
      </c>
      <c r="R6" s="353">
        <v>0.63095238095238093</v>
      </c>
      <c r="S6" s="551">
        <v>1</v>
      </c>
      <c r="T6" s="348">
        <v>0</v>
      </c>
      <c r="U6" s="353">
        <v>0</v>
      </c>
      <c r="V6" s="551">
        <v>0.65384615384615385</v>
      </c>
      <c r="W6" s="348">
        <v>3.8461538461538464E-2</v>
      </c>
      <c r="X6" s="353">
        <v>0.30769230769230771</v>
      </c>
      <c r="Y6" s="551">
        <v>0.30399999999999999</v>
      </c>
      <c r="Z6" s="348">
        <v>6.4000000000000001E-2</v>
      </c>
      <c r="AA6" s="353">
        <v>0.63200000000000001</v>
      </c>
      <c r="AB6" s="551">
        <v>0.32037037037037036</v>
      </c>
      <c r="AC6" s="348">
        <v>6.5740740740740738E-2</v>
      </c>
      <c r="AD6" s="353">
        <v>0.61388888888888893</v>
      </c>
      <c r="AE6" s="551">
        <v>0.68871925360474984</v>
      </c>
      <c r="AF6" s="348">
        <v>7.124681933842239E-2</v>
      </c>
      <c r="AG6" s="353">
        <v>0.24003392705682783</v>
      </c>
      <c r="AH6" s="551">
        <v>0.27878787878787881</v>
      </c>
      <c r="AI6" s="348">
        <v>6.0606060606060608E-2</v>
      </c>
      <c r="AJ6" s="353">
        <v>0.66060606060606064</v>
      </c>
      <c r="AK6" s="551">
        <v>0.29001928640308583</v>
      </c>
      <c r="AL6" s="348">
        <v>3.6162005785920923E-2</v>
      </c>
      <c r="AM6" s="353">
        <v>0.67381870781099329</v>
      </c>
      <c r="AN6" s="551">
        <v>0.29151808456444217</v>
      </c>
      <c r="AO6" s="348">
        <v>5.2343352012226181E-2</v>
      </c>
      <c r="AP6" s="353">
        <v>0.65613856342333166</v>
      </c>
    </row>
    <row r="7" spans="2:42" ht="13.5" thickBot="1">
      <c r="C7" s="195" t="s">
        <v>62</v>
      </c>
      <c r="D7" s="572">
        <v>0.21736814064997337</v>
      </c>
      <c r="E7" s="540">
        <v>9.2168353755993609E-2</v>
      </c>
      <c r="F7" s="573">
        <v>0.69046350559403302</v>
      </c>
      <c r="G7" s="572">
        <v>0.51461905100661587</v>
      </c>
      <c r="H7" s="540">
        <v>0.11819733940385573</v>
      </c>
      <c r="I7" s="573">
        <v>0.36718360958952834</v>
      </c>
      <c r="J7" s="572">
        <v>0.16464846163351043</v>
      </c>
      <c r="K7" s="540">
        <v>8.8965772890151978E-2</v>
      </c>
      <c r="L7" s="573">
        <v>0.74638576547633761</v>
      </c>
      <c r="M7" s="572">
        <v>0.26322878583798343</v>
      </c>
      <c r="N7" s="540">
        <v>0.15124110063498172</v>
      </c>
      <c r="O7" s="573">
        <v>0.58553011352703488</v>
      </c>
      <c r="P7" s="572">
        <v>7.9893475366178426E-2</v>
      </c>
      <c r="Q7" s="540">
        <v>7.6786506879715929E-2</v>
      </c>
      <c r="R7" s="573">
        <v>0.84332001775410559</v>
      </c>
      <c r="S7" s="572">
        <v>0.3888888888888889</v>
      </c>
      <c r="T7" s="540">
        <v>0.16666666666666666</v>
      </c>
      <c r="U7" s="573">
        <v>0.44444444444444442</v>
      </c>
      <c r="V7" s="572">
        <v>0.14102564102564102</v>
      </c>
      <c r="W7" s="540">
        <v>0.13247863247863248</v>
      </c>
      <c r="X7" s="573">
        <v>0.72649572649572647</v>
      </c>
      <c r="Y7" s="572">
        <v>8.9048106448311154E-2</v>
      </c>
      <c r="Z7" s="540">
        <v>7.9324462640736948E-2</v>
      </c>
      <c r="AA7" s="573">
        <v>0.83162743091095193</v>
      </c>
      <c r="AB7" s="572">
        <v>0.2157454714352067</v>
      </c>
      <c r="AC7" s="540">
        <v>0.10071218454869174</v>
      </c>
      <c r="AD7" s="573">
        <v>0.68354234401610159</v>
      </c>
      <c r="AE7" s="572">
        <v>0.46502430584164128</v>
      </c>
      <c r="AF7" s="540">
        <v>9.6811403147400513E-2</v>
      </c>
      <c r="AG7" s="573">
        <v>0.43816429101095822</v>
      </c>
      <c r="AH7" s="572">
        <v>0.1558041958041958</v>
      </c>
      <c r="AI7" s="540">
        <v>8.0559440559440559E-2</v>
      </c>
      <c r="AJ7" s="573">
        <v>0.76363636363636367</v>
      </c>
      <c r="AK7" s="572">
        <v>0.19565848700450122</v>
      </c>
      <c r="AL7" s="540">
        <v>6.483229272542472E-2</v>
      </c>
      <c r="AM7" s="573">
        <v>0.73950922027007404</v>
      </c>
      <c r="AN7" s="572">
        <v>0.20954751793820472</v>
      </c>
      <c r="AO7" s="540">
        <v>9.4655147166495826E-2</v>
      </c>
      <c r="AP7" s="573">
        <v>0.69579733489529949</v>
      </c>
    </row>
    <row r="8" spans="2:42" ht="13.5">
      <c r="B8" s="638" t="s">
        <v>23</v>
      </c>
      <c r="C8" s="71" t="s">
        <v>136</v>
      </c>
      <c r="D8" s="576">
        <v>0.33333333333333331</v>
      </c>
      <c r="E8" s="571">
        <v>0</v>
      </c>
      <c r="F8" s="569">
        <v>0.66666666666666663</v>
      </c>
      <c r="G8" s="570">
        <v>0.22813688212927757</v>
      </c>
      <c r="H8" s="571">
        <v>3.4220532319391636E-2</v>
      </c>
      <c r="I8" s="569">
        <v>0.73764258555133078</v>
      </c>
      <c r="J8" s="570">
        <v>0</v>
      </c>
      <c r="K8" s="571">
        <v>0</v>
      </c>
      <c r="L8" s="569">
        <v>1</v>
      </c>
      <c r="M8" s="570">
        <v>0.3235294117647059</v>
      </c>
      <c r="N8" s="571">
        <v>8.8235294117647065E-2</v>
      </c>
      <c r="O8" s="569">
        <v>0.58823529411764708</v>
      </c>
      <c r="P8" s="570" t="s">
        <v>94</v>
      </c>
      <c r="Q8" s="571" t="s">
        <v>94</v>
      </c>
      <c r="R8" s="569" t="s">
        <v>94</v>
      </c>
      <c r="S8" s="570" t="s">
        <v>94</v>
      </c>
      <c r="T8" s="571" t="s">
        <v>94</v>
      </c>
      <c r="U8" s="569" t="s">
        <v>94</v>
      </c>
      <c r="V8" s="570" t="s">
        <v>94</v>
      </c>
      <c r="W8" s="571" t="s">
        <v>94</v>
      </c>
      <c r="X8" s="569" t="s">
        <v>94</v>
      </c>
      <c r="Y8" s="570">
        <v>0</v>
      </c>
      <c r="Z8" s="571">
        <v>0</v>
      </c>
      <c r="AA8" s="569">
        <v>1</v>
      </c>
      <c r="AB8" s="570">
        <v>8.2524271844660199E-2</v>
      </c>
      <c r="AC8" s="571">
        <v>3.3980582524271843E-2</v>
      </c>
      <c r="AD8" s="569">
        <v>0.88349514563106801</v>
      </c>
      <c r="AE8" s="570">
        <v>0.14285714285714285</v>
      </c>
      <c r="AF8" s="571">
        <v>4.0816326530612242E-2</v>
      </c>
      <c r="AG8" s="569">
        <v>0.81632653061224492</v>
      </c>
      <c r="AH8" s="570">
        <v>0</v>
      </c>
      <c r="AI8" s="571">
        <v>3.125E-2</v>
      </c>
      <c r="AJ8" s="569">
        <v>0.96875</v>
      </c>
      <c r="AK8" s="570">
        <v>5.5555555555555552E-2</v>
      </c>
      <c r="AL8" s="571">
        <v>2.7777777777777776E-2</v>
      </c>
      <c r="AM8" s="569">
        <v>0.91666666666666663</v>
      </c>
      <c r="AN8" s="570">
        <v>0.20065520065520065</v>
      </c>
      <c r="AO8" s="571">
        <v>4.6683046683046681E-2</v>
      </c>
      <c r="AP8" s="569">
        <v>0.75266175266175261</v>
      </c>
    </row>
    <row r="9" spans="2:42" ht="13.5">
      <c r="B9" s="639"/>
      <c r="C9" s="72" t="s">
        <v>63</v>
      </c>
      <c r="D9" s="550">
        <v>0</v>
      </c>
      <c r="E9" s="542">
        <v>0</v>
      </c>
      <c r="F9" s="556">
        <v>1</v>
      </c>
      <c r="G9" s="555">
        <v>0.27643784786641928</v>
      </c>
      <c r="H9" s="542">
        <v>8.3487940630797772E-2</v>
      </c>
      <c r="I9" s="556">
        <v>0.64007421150278299</v>
      </c>
      <c r="J9" s="555" t="s">
        <v>94</v>
      </c>
      <c r="K9" s="542" t="s">
        <v>94</v>
      </c>
      <c r="L9" s="556" t="s">
        <v>94</v>
      </c>
      <c r="M9" s="555">
        <v>0.2608695652173913</v>
      </c>
      <c r="N9" s="542">
        <v>0.19565217391304349</v>
      </c>
      <c r="O9" s="556">
        <v>0.54347826086956519</v>
      </c>
      <c r="P9" s="555" t="s">
        <v>94</v>
      </c>
      <c r="Q9" s="542" t="s">
        <v>94</v>
      </c>
      <c r="R9" s="556" t="s">
        <v>94</v>
      </c>
      <c r="S9" s="555" t="s">
        <v>94</v>
      </c>
      <c r="T9" s="542" t="s">
        <v>94</v>
      </c>
      <c r="U9" s="556" t="s">
        <v>94</v>
      </c>
      <c r="V9" s="555" t="s">
        <v>94</v>
      </c>
      <c r="W9" s="542" t="s">
        <v>94</v>
      </c>
      <c r="X9" s="556" t="s">
        <v>94</v>
      </c>
      <c r="Y9" s="555">
        <v>0</v>
      </c>
      <c r="Z9" s="542">
        <v>0</v>
      </c>
      <c r="AA9" s="556">
        <v>1</v>
      </c>
      <c r="AB9" s="555">
        <v>9.0909090909090912E-2</v>
      </c>
      <c r="AC9" s="542">
        <v>7.9545454545454544E-2</v>
      </c>
      <c r="AD9" s="556">
        <v>0.82954545454545459</v>
      </c>
      <c r="AE9" s="555">
        <v>0.13934426229508196</v>
      </c>
      <c r="AF9" s="542">
        <v>0.10655737704918032</v>
      </c>
      <c r="AG9" s="556">
        <v>0.75409836065573765</v>
      </c>
      <c r="AH9" s="555">
        <v>0</v>
      </c>
      <c r="AI9" s="542">
        <v>4.1666666666666664E-2</v>
      </c>
      <c r="AJ9" s="556">
        <v>0.95833333333333337</v>
      </c>
      <c r="AK9" s="555">
        <v>0.12676056338028169</v>
      </c>
      <c r="AL9" s="542">
        <v>4.2253521126760563E-2</v>
      </c>
      <c r="AM9" s="556">
        <v>0.83098591549295775</v>
      </c>
      <c r="AN9" s="555">
        <v>0.30930930930930933</v>
      </c>
      <c r="AO9" s="542">
        <v>0.12312312312312312</v>
      </c>
      <c r="AP9" s="556">
        <v>0.56756756756756754</v>
      </c>
    </row>
    <row r="10" spans="2:42" ht="13.5">
      <c r="B10" s="639"/>
      <c r="C10" s="73" t="s">
        <v>118</v>
      </c>
      <c r="D10" s="549">
        <v>0.7</v>
      </c>
      <c r="E10" s="541">
        <v>0</v>
      </c>
      <c r="F10" s="554">
        <v>0.3</v>
      </c>
      <c r="G10" s="553">
        <v>1.9230769230769232E-2</v>
      </c>
      <c r="H10" s="541">
        <v>3.8461538461538464E-2</v>
      </c>
      <c r="I10" s="554">
        <v>0.94230769230769229</v>
      </c>
      <c r="J10" s="553">
        <v>0</v>
      </c>
      <c r="K10" s="541">
        <v>0</v>
      </c>
      <c r="L10" s="554">
        <v>1</v>
      </c>
      <c r="M10" s="553">
        <v>0.66666666666666663</v>
      </c>
      <c r="N10" s="541">
        <v>0</v>
      </c>
      <c r="O10" s="554">
        <v>0.33333333333333331</v>
      </c>
      <c r="P10" s="553" t="s">
        <v>94</v>
      </c>
      <c r="Q10" s="541" t="s">
        <v>94</v>
      </c>
      <c r="R10" s="554" t="s">
        <v>94</v>
      </c>
      <c r="S10" s="553" t="s">
        <v>94</v>
      </c>
      <c r="T10" s="541" t="s">
        <v>94</v>
      </c>
      <c r="U10" s="554" t="s">
        <v>94</v>
      </c>
      <c r="V10" s="553" t="s">
        <v>94</v>
      </c>
      <c r="W10" s="541" t="s">
        <v>94</v>
      </c>
      <c r="X10" s="554" t="s">
        <v>94</v>
      </c>
      <c r="Y10" s="553">
        <v>0.6</v>
      </c>
      <c r="Z10" s="541">
        <v>0.1</v>
      </c>
      <c r="AA10" s="554">
        <v>0.3</v>
      </c>
      <c r="AB10" s="553">
        <v>0.2853185595567867</v>
      </c>
      <c r="AC10" s="541">
        <v>4.8938134810710986E-2</v>
      </c>
      <c r="AD10" s="554">
        <v>0.66574330563250228</v>
      </c>
      <c r="AE10" s="553">
        <v>0.3131821998320739</v>
      </c>
      <c r="AF10" s="541">
        <v>3.3585222502099076E-2</v>
      </c>
      <c r="AG10" s="554">
        <v>0.65323257766582699</v>
      </c>
      <c r="AH10" s="553">
        <v>0.189873417721519</v>
      </c>
      <c r="AI10" s="541">
        <v>5.0632911392405063E-2</v>
      </c>
      <c r="AJ10" s="554">
        <v>0.759493670886076</v>
      </c>
      <c r="AK10" s="553">
        <v>0.5</v>
      </c>
      <c r="AL10" s="541">
        <v>0</v>
      </c>
      <c r="AM10" s="554">
        <v>0.5</v>
      </c>
      <c r="AN10" s="553">
        <v>0.15702479338842976</v>
      </c>
      <c r="AO10" s="541">
        <v>1.6528925619834711E-2</v>
      </c>
      <c r="AP10" s="554">
        <v>0.82644628099173556</v>
      </c>
    </row>
    <row r="11" spans="2:42" ht="13.5">
      <c r="B11" s="639"/>
      <c r="C11" s="72" t="s">
        <v>64</v>
      </c>
      <c r="D11" s="550">
        <v>0.38461538461538464</v>
      </c>
      <c r="E11" s="542">
        <v>0.10576923076923077</v>
      </c>
      <c r="F11" s="556">
        <v>0.50961538461538458</v>
      </c>
      <c r="G11" s="555">
        <v>0.41176470588235292</v>
      </c>
      <c r="H11" s="542">
        <v>0</v>
      </c>
      <c r="I11" s="556">
        <v>0.58823529411764708</v>
      </c>
      <c r="J11" s="555">
        <v>0.35</v>
      </c>
      <c r="K11" s="542">
        <v>0.2</v>
      </c>
      <c r="L11" s="556">
        <v>0.45</v>
      </c>
      <c r="M11" s="555">
        <v>0.2</v>
      </c>
      <c r="N11" s="542">
        <v>0</v>
      </c>
      <c r="O11" s="556">
        <v>0.8</v>
      </c>
      <c r="P11" s="555" t="s">
        <v>94</v>
      </c>
      <c r="Q11" s="542" t="s">
        <v>94</v>
      </c>
      <c r="R11" s="556" t="s">
        <v>94</v>
      </c>
      <c r="S11" s="555" t="s">
        <v>94</v>
      </c>
      <c r="T11" s="542" t="s">
        <v>94</v>
      </c>
      <c r="U11" s="556" t="s">
        <v>94</v>
      </c>
      <c r="V11" s="555" t="s">
        <v>94</v>
      </c>
      <c r="W11" s="542" t="s">
        <v>94</v>
      </c>
      <c r="X11" s="556" t="s">
        <v>94</v>
      </c>
      <c r="Y11" s="555">
        <v>0.2</v>
      </c>
      <c r="Z11" s="542">
        <v>0.1</v>
      </c>
      <c r="AA11" s="556">
        <v>0.7</v>
      </c>
      <c r="AB11" s="555">
        <v>0.47040498442367601</v>
      </c>
      <c r="AC11" s="542">
        <v>0.2087227414330218</v>
      </c>
      <c r="AD11" s="556">
        <v>0.32087227414330216</v>
      </c>
      <c r="AE11" s="555">
        <v>0.35947712418300654</v>
      </c>
      <c r="AF11" s="542">
        <v>5.8823529411764705E-2</v>
      </c>
      <c r="AG11" s="556">
        <v>0.5816993464052288</v>
      </c>
      <c r="AH11" s="555">
        <v>0.19354838709677419</v>
      </c>
      <c r="AI11" s="542">
        <v>0.12903225806451613</v>
      </c>
      <c r="AJ11" s="556">
        <v>0.67741935483870963</v>
      </c>
      <c r="AK11" s="555">
        <v>0.5</v>
      </c>
      <c r="AL11" s="542">
        <v>0</v>
      </c>
      <c r="AM11" s="556">
        <v>0.5</v>
      </c>
      <c r="AN11" s="555">
        <v>0.26666666666666666</v>
      </c>
      <c r="AO11" s="542">
        <v>6.6666666666666666E-2</v>
      </c>
      <c r="AP11" s="556">
        <v>0.66666666666666663</v>
      </c>
    </row>
    <row r="12" spans="2:42" ht="13.5">
      <c r="B12" s="639"/>
      <c r="C12" s="73" t="s">
        <v>8</v>
      </c>
      <c r="D12" s="549">
        <v>0</v>
      </c>
      <c r="E12" s="541">
        <v>0</v>
      </c>
      <c r="F12" s="554">
        <v>1</v>
      </c>
      <c r="G12" s="553">
        <v>0.33435582822085891</v>
      </c>
      <c r="H12" s="541">
        <v>0.1329243353783231</v>
      </c>
      <c r="I12" s="554">
        <v>0.53271983640081799</v>
      </c>
      <c r="J12" s="553">
        <v>0</v>
      </c>
      <c r="K12" s="541">
        <v>0</v>
      </c>
      <c r="L12" s="554">
        <v>1</v>
      </c>
      <c r="M12" s="553">
        <v>0.48148148148148145</v>
      </c>
      <c r="N12" s="541">
        <v>0.14814814814814814</v>
      </c>
      <c r="O12" s="554">
        <v>0.37037037037037035</v>
      </c>
      <c r="P12" s="553" t="s">
        <v>94</v>
      </c>
      <c r="Q12" s="541" t="s">
        <v>94</v>
      </c>
      <c r="R12" s="554" t="s">
        <v>94</v>
      </c>
      <c r="S12" s="553" t="s">
        <v>94</v>
      </c>
      <c r="T12" s="541" t="s">
        <v>94</v>
      </c>
      <c r="U12" s="554" t="s">
        <v>94</v>
      </c>
      <c r="V12" s="553" t="s">
        <v>94</v>
      </c>
      <c r="W12" s="541" t="s">
        <v>94</v>
      </c>
      <c r="X12" s="554" t="s">
        <v>94</v>
      </c>
      <c r="Y12" s="553">
        <v>0.5</v>
      </c>
      <c r="Z12" s="541">
        <v>0</v>
      </c>
      <c r="AA12" s="554">
        <v>0.5</v>
      </c>
      <c r="AB12" s="553">
        <v>4.9180327868852458E-2</v>
      </c>
      <c r="AC12" s="541">
        <v>2.0491803278688523E-2</v>
      </c>
      <c r="AD12" s="554">
        <v>0.93032786885245899</v>
      </c>
      <c r="AE12" s="553">
        <v>0.1891891891891892</v>
      </c>
      <c r="AF12" s="541">
        <v>2.7027027027027029E-2</v>
      </c>
      <c r="AG12" s="554">
        <v>0.78378378378378377</v>
      </c>
      <c r="AH12" s="553">
        <v>0</v>
      </c>
      <c r="AI12" s="541">
        <v>0</v>
      </c>
      <c r="AJ12" s="554">
        <v>1</v>
      </c>
      <c r="AK12" s="553">
        <v>6.7796610169491525E-2</v>
      </c>
      <c r="AL12" s="541">
        <v>2.9661016949152543E-2</v>
      </c>
      <c r="AM12" s="554">
        <v>0.90254237288135597</v>
      </c>
      <c r="AN12" s="553">
        <v>0.27524752475247527</v>
      </c>
      <c r="AO12" s="541">
        <v>8.2178217821782182E-2</v>
      </c>
      <c r="AP12" s="554">
        <v>0.64257425742574259</v>
      </c>
    </row>
    <row r="13" spans="2:42" ht="13.5">
      <c r="B13" s="639"/>
      <c r="C13" s="72" t="s">
        <v>65</v>
      </c>
      <c r="D13" s="550">
        <v>0.33333333333333331</v>
      </c>
      <c r="E13" s="542">
        <v>0.33333333333333331</v>
      </c>
      <c r="F13" s="556">
        <v>0.33333333333333331</v>
      </c>
      <c r="G13" s="555">
        <v>0.21698113207547171</v>
      </c>
      <c r="H13" s="542">
        <v>7.5471698113207544E-2</v>
      </c>
      <c r="I13" s="556">
        <v>0.70754716981132071</v>
      </c>
      <c r="J13" s="555">
        <v>1.6949152542372881E-2</v>
      </c>
      <c r="K13" s="542">
        <v>8.4745762711864403E-2</v>
      </c>
      <c r="L13" s="556">
        <v>0.89830508474576276</v>
      </c>
      <c r="M13" s="555">
        <v>0.10606060606060606</v>
      </c>
      <c r="N13" s="542">
        <v>0.15151515151515152</v>
      </c>
      <c r="O13" s="556">
        <v>0.74242424242424243</v>
      </c>
      <c r="P13" s="555">
        <v>0</v>
      </c>
      <c r="Q13" s="542">
        <v>0</v>
      </c>
      <c r="R13" s="556">
        <v>1</v>
      </c>
      <c r="S13" s="555" t="s">
        <v>94</v>
      </c>
      <c r="T13" s="542" t="s">
        <v>94</v>
      </c>
      <c r="U13" s="556" t="s">
        <v>94</v>
      </c>
      <c r="V13" s="555" t="s">
        <v>94</v>
      </c>
      <c r="W13" s="542" t="s">
        <v>94</v>
      </c>
      <c r="X13" s="556" t="s">
        <v>94</v>
      </c>
      <c r="Y13" s="555">
        <v>2.4870466321243522E-2</v>
      </c>
      <c r="Z13" s="542">
        <v>0.22487046632124352</v>
      </c>
      <c r="AA13" s="556">
        <v>0.75025906735751291</v>
      </c>
      <c r="AB13" s="555">
        <v>7.0921985815602842E-2</v>
      </c>
      <c r="AC13" s="542">
        <v>5.6737588652482268E-2</v>
      </c>
      <c r="AD13" s="556">
        <v>0.87234042553191493</v>
      </c>
      <c r="AE13" s="555">
        <v>0</v>
      </c>
      <c r="AF13" s="542">
        <v>8.3333333333333329E-2</v>
      </c>
      <c r="AG13" s="556">
        <v>0.91666666666666663</v>
      </c>
      <c r="AH13" s="555">
        <v>3.4482758620689655E-2</v>
      </c>
      <c r="AI13" s="542">
        <v>0.10344827586206896</v>
      </c>
      <c r="AJ13" s="556">
        <v>0.86206896551724133</v>
      </c>
      <c r="AK13" s="555">
        <v>6.9724770642201839E-2</v>
      </c>
      <c r="AL13" s="542">
        <v>6.6055045871559637E-2</v>
      </c>
      <c r="AM13" s="556">
        <v>0.86422018348623852</v>
      </c>
      <c r="AN13" s="555">
        <v>0.13903240958196336</v>
      </c>
      <c r="AO13" s="542">
        <v>0.10850164396430249</v>
      </c>
      <c r="AP13" s="556">
        <v>0.7524659464537341</v>
      </c>
    </row>
    <row r="14" spans="2:42" ht="13.5">
      <c r="B14" s="639"/>
      <c r="C14" s="73" t="s">
        <v>26</v>
      </c>
      <c r="D14" s="549">
        <v>0.14285714285714285</v>
      </c>
      <c r="E14" s="541">
        <v>0</v>
      </c>
      <c r="F14" s="554">
        <v>0.8571428571428571</v>
      </c>
      <c r="G14" s="553">
        <v>9.3023255813953487E-2</v>
      </c>
      <c r="H14" s="541">
        <v>4.6511627906976744E-2</v>
      </c>
      <c r="I14" s="554">
        <v>0.86046511627906974</v>
      </c>
      <c r="J14" s="553">
        <v>0</v>
      </c>
      <c r="K14" s="541">
        <v>0</v>
      </c>
      <c r="L14" s="554">
        <v>1</v>
      </c>
      <c r="M14" s="553">
        <v>0.16666666666666666</v>
      </c>
      <c r="N14" s="541">
        <v>0.16666666666666666</v>
      </c>
      <c r="O14" s="554">
        <v>0.66666666666666663</v>
      </c>
      <c r="P14" s="553" t="s">
        <v>94</v>
      </c>
      <c r="Q14" s="541" t="s">
        <v>94</v>
      </c>
      <c r="R14" s="554" t="s">
        <v>94</v>
      </c>
      <c r="S14" s="553" t="s">
        <v>94</v>
      </c>
      <c r="T14" s="541" t="s">
        <v>94</v>
      </c>
      <c r="U14" s="554" t="s">
        <v>94</v>
      </c>
      <c r="V14" s="553" t="s">
        <v>94</v>
      </c>
      <c r="W14" s="541" t="s">
        <v>94</v>
      </c>
      <c r="X14" s="554" t="s">
        <v>94</v>
      </c>
      <c r="Y14" s="553">
        <v>0.21261682242990654</v>
      </c>
      <c r="Z14" s="541">
        <v>9.4042056074766359E-2</v>
      </c>
      <c r="AA14" s="554">
        <v>0.69334112149532712</v>
      </c>
      <c r="AB14" s="553">
        <v>0.17701863354037267</v>
      </c>
      <c r="AC14" s="541">
        <v>0.14906832298136646</v>
      </c>
      <c r="AD14" s="554">
        <v>0.67391304347826086</v>
      </c>
      <c r="AE14" s="553">
        <v>0.28186274509803921</v>
      </c>
      <c r="AF14" s="541">
        <v>0.16176470588235295</v>
      </c>
      <c r="AG14" s="554">
        <v>0.55637254901960786</v>
      </c>
      <c r="AH14" s="553">
        <v>5.2631578947368418E-2</v>
      </c>
      <c r="AI14" s="541">
        <v>0</v>
      </c>
      <c r="AJ14" s="554">
        <v>0.94736842105263153</v>
      </c>
      <c r="AK14" s="553">
        <v>0</v>
      </c>
      <c r="AL14" s="541">
        <v>0</v>
      </c>
      <c r="AM14" s="554">
        <v>1</v>
      </c>
      <c r="AN14" s="553">
        <v>0.14925373134328357</v>
      </c>
      <c r="AO14" s="541">
        <v>0.17910447761194029</v>
      </c>
      <c r="AP14" s="554">
        <v>0.67164179104477617</v>
      </c>
    </row>
    <row r="15" spans="2:42" ht="13.5">
      <c r="B15" s="639"/>
      <c r="C15" s="72" t="s">
        <v>0</v>
      </c>
      <c r="D15" s="550">
        <v>0</v>
      </c>
      <c r="E15" s="542">
        <v>0</v>
      </c>
      <c r="F15" s="556">
        <v>1</v>
      </c>
      <c r="G15" s="555">
        <v>0.19285714285714287</v>
      </c>
      <c r="H15" s="542">
        <v>7.1428571428571425E-2</v>
      </c>
      <c r="I15" s="556">
        <v>0.73571428571428577</v>
      </c>
      <c r="J15" s="555">
        <v>0.5</v>
      </c>
      <c r="K15" s="542">
        <v>0</v>
      </c>
      <c r="L15" s="556">
        <v>0.5</v>
      </c>
      <c r="M15" s="555">
        <v>0.18181818181818182</v>
      </c>
      <c r="N15" s="542">
        <v>0.27272727272727271</v>
      </c>
      <c r="O15" s="556">
        <v>0.54545454545454541</v>
      </c>
      <c r="P15" s="555" t="s">
        <v>94</v>
      </c>
      <c r="Q15" s="542" t="s">
        <v>94</v>
      </c>
      <c r="R15" s="556" t="s">
        <v>94</v>
      </c>
      <c r="S15" s="555" t="s">
        <v>94</v>
      </c>
      <c r="T15" s="542" t="s">
        <v>94</v>
      </c>
      <c r="U15" s="556" t="s">
        <v>94</v>
      </c>
      <c r="V15" s="555" t="s">
        <v>94</v>
      </c>
      <c r="W15" s="542" t="s">
        <v>94</v>
      </c>
      <c r="X15" s="556" t="s">
        <v>94</v>
      </c>
      <c r="Y15" s="555" t="s">
        <v>94</v>
      </c>
      <c r="Z15" s="542" t="s">
        <v>94</v>
      </c>
      <c r="AA15" s="556" t="s">
        <v>94</v>
      </c>
      <c r="AB15" s="555">
        <v>8.1395348837209308E-2</v>
      </c>
      <c r="AC15" s="542">
        <v>3.4883720930232558E-2</v>
      </c>
      <c r="AD15" s="556">
        <v>0.88372093023255816</v>
      </c>
      <c r="AE15" s="555">
        <v>0.125</v>
      </c>
      <c r="AF15" s="542">
        <v>0.17499999999999999</v>
      </c>
      <c r="AG15" s="556">
        <v>0.7</v>
      </c>
      <c r="AH15" s="555">
        <v>0</v>
      </c>
      <c r="AI15" s="542">
        <v>0</v>
      </c>
      <c r="AJ15" s="556">
        <v>1</v>
      </c>
      <c r="AK15" s="555">
        <v>0.12087912087912088</v>
      </c>
      <c r="AL15" s="542">
        <v>3.2967032967032968E-2</v>
      </c>
      <c r="AM15" s="556">
        <v>0.84615384615384615</v>
      </c>
      <c r="AN15" s="555">
        <v>0.23968565815324164</v>
      </c>
      <c r="AO15" s="542">
        <v>7.269155206286837E-2</v>
      </c>
      <c r="AP15" s="556">
        <v>0.68762278978389002</v>
      </c>
    </row>
    <row r="16" spans="2:42" ht="13.5">
      <c r="B16" s="639"/>
      <c r="C16" s="73" t="s">
        <v>27</v>
      </c>
      <c r="D16" s="549" t="s">
        <v>94</v>
      </c>
      <c r="E16" s="541" t="s">
        <v>94</v>
      </c>
      <c r="F16" s="554" t="s">
        <v>94</v>
      </c>
      <c r="G16" s="553">
        <v>0</v>
      </c>
      <c r="H16" s="541">
        <v>0</v>
      </c>
      <c r="I16" s="554">
        <v>1</v>
      </c>
      <c r="J16" s="553" t="s">
        <v>94</v>
      </c>
      <c r="K16" s="541" t="s">
        <v>94</v>
      </c>
      <c r="L16" s="554" t="s">
        <v>94</v>
      </c>
      <c r="M16" s="553" t="s">
        <v>94</v>
      </c>
      <c r="N16" s="541" t="s">
        <v>94</v>
      </c>
      <c r="O16" s="554" t="s">
        <v>94</v>
      </c>
      <c r="P16" s="553" t="s">
        <v>94</v>
      </c>
      <c r="Q16" s="541" t="s">
        <v>94</v>
      </c>
      <c r="R16" s="554" t="s">
        <v>94</v>
      </c>
      <c r="S16" s="553" t="s">
        <v>94</v>
      </c>
      <c r="T16" s="541" t="s">
        <v>94</v>
      </c>
      <c r="U16" s="554" t="s">
        <v>94</v>
      </c>
      <c r="V16" s="553" t="s">
        <v>94</v>
      </c>
      <c r="W16" s="541" t="s">
        <v>94</v>
      </c>
      <c r="X16" s="554" t="s">
        <v>94</v>
      </c>
      <c r="Y16" s="553">
        <v>0</v>
      </c>
      <c r="Z16" s="541">
        <v>0</v>
      </c>
      <c r="AA16" s="554">
        <v>1</v>
      </c>
      <c r="AB16" s="553">
        <v>0</v>
      </c>
      <c r="AC16" s="541">
        <v>0</v>
      </c>
      <c r="AD16" s="554">
        <v>1</v>
      </c>
      <c r="AE16" s="553">
        <v>0</v>
      </c>
      <c r="AF16" s="541">
        <v>0</v>
      </c>
      <c r="AG16" s="554">
        <v>1</v>
      </c>
      <c r="AH16" s="553">
        <v>0</v>
      </c>
      <c r="AI16" s="541">
        <v>0</v>
      </c>
      <c r="AJ16" s="554">
        <v>1</v>
      </c>
      <c r="AK16" s="553">
        <v>0</v>
      </c>
      <c r="AL16" s="541">
        <v>0</v>
      </c>
      <c r="AM16" s="554">
        <v>1</v>
      </c>
      <c r="AN16" s="553">
        <v>8.3435582822085894E-2</v>
      </c>
      <c r="AO16" s="541">
        <v>3.3128834355828224E-2</v>
      </c>
      <c r="AP16" s="554">
        <v>0.8834355828220859</v>
      </c>
    </row>
    <row r="17" spans="2:42" ht="13.5">
      <c r="B17" s="639"/>
      <c r="C17" s="72" t="s">
        <v>132</v>
      </c>
      <c r="D17" s="550">
        <v>0</v>
      </c>
      <c r="E17" s="542">
        <v>0</v>
      </c>
      <c r="F17" s="556">
        <v>1</v>
      </c>
      <c r="G17" s="555">
        <v>0.15527950310559005</v>
      </c>
      <c r="H17" s="542">
        <v>6.2111801242236021E-3</v>
      </c>
      <c r="I17" s="556">
        <v>0.83850931677018636</v>
      </c>
      <c r="J17" s="555">
        <v>0</v>
      </c>
      <c r="K17" s="542">
        <v>0.14285714285714285</v>
      </c>
      <c r="L17" s="556">
        <v>0.8571428571428571</v>
      </c>
      <c r="M17" s="555">
        <v>0.32142857142857145</v>
      </c>
      <c r="N17" s="542">
        <v>7.1428571428571425E-2</v>
      </c>
      <c r="O17" s="556">
        <v>0.6071428571428571</v>
      </c>
      <c r="P17" s="555" t="s">
        <v>94</v>
      </c>
      <c r="Q17" s="542" t="s">
        <v>94</v>
      </c>
      <c r="R17" s="556" t="s">
        <v>94</v>
      </c>
      <c r="S17" s="555" t="s">
        <v>94</v>
      </c>
      <c r="T17" s="542" t="s">
        <v>94</v>
      </c>
      <c r="U17" s="556" t="s">
        <v>94</v>
      </c>
      <c r="V17" s="555" t="s">
        <v>94</v>
      </c>
      <c r="W17" s="542" t="s">
        <v>94</v>
      </c>
      <c r="X17" s="556" t="s">
        <v>94</v>
      </c>
      <c r="Y17" s="555" t="s">
        <v>94</v>
      </c>
      <c r="Z17" s="542" t="s">
        <v>94</v>
      </c>
      <c r="AA17" s="556" t="s">
        <v>94</v>
      </c>
      <c r="AB17" s="555">
        <v>7.9872204472843447E-2</v>
      </c>
      <c r="AC17" s="542">
        <v>2.8753993610223641E-2</v>
      </c>
      <c r="AD17" s="556">
        <v>0.89137380191693294</v>
      </c>
      <c r="AE17" s="555">
        <v>1.5625E-2</v>
      </c>
      <c r="AF17" s="542">
        <v>1.5625E-2</v>
      </c>
      <c r="AG17" s="556">
        <v>0.96875</v>
      </c>
      <c r="AH17" s="555">
        <v>3.2258064516129031E-2</v>
      </c>
      <c r="AI17" s="542">
        <v>3.2258064516129031E-2</v>
      </c>
      <c r="AJ17" s="556">
        <v>0.93548387096774188</v>
      </c>
      <c r="AK17" s="555">
        <v>0.10169491525423729</v>
      </c>
      <c r="AL17" s="542">
        <v>3.3898305084745763E-2</v>
      </c>
      <c r="AM17" s="556">
        <v>0.86440677966101698</v>
      </c>
      <c r="AN17" s="555">
        <v>0.25945945945945947</v>
      </c>
      <c r="AO17" s="542">
        <v>6.054054054054054E-2</v>
      </c>
      <c r="AP17" s="556">
        <v>0.68</v>
      </c>
    </row>
    <row r="18" spans="2:42" ht="13.5">
      <c r="B18" s="639"/>
      <c r="C18" s="73" t="s">
        <v>67</v>
      </c>
      <c r="D18" s="549">
        <v>0.25</v>
      </c>
      <c r="E18" s="541">
        <v>0</v>
      </c>
      <c r="F18" s="554">
        <v>0.75</v>
      </c>
      <c r="G18" s="553">
        <v>0.16879795396419436</v>
      </c>
      <c r="H18" s="541">
        <v>4.6035805626598467E-2</v>
      </c>
      <c r="I18" s="554">
        <v>0.78516624040920713</v>
      </c>
      <c r="J18" s="553">
        <v>0</v>
      </c>
      <c r="K18" s="541">
        <v>0</v>
      </c>
      <c r="L18" s="554">
        <v>1</v>
      </c>
      <c r="M18" s="553">
        <v>0.33333333333333331</v>
      </c>
      <c r="N18" s="541">
        <v>5.5555555555555552E-2</v>
      </c>
      <c r="O18" s="554">
        <v>0.61111111111111116</v>
      </c>
      <c r="P18" s="553" t="s">
        <v>94</v>
      </c>
      <c r="Q18" s="541" t="s">
        <v>94</v>
      </c>
      <c r="R18" s="554" t="s">
        <v>94</v>
      </c>
      <c r="S18" s="553" t="s">
        <v>94</v>
      </c>
      <c r="T18" s="541" t="s">
        <v>94</v>
      </c>
      <c r="U18" s="554" t="s">
        <v>94</v>
      </c>
      <c r="V18" s="553" t="s">
        <v>94</v>
      </c>
      <c r="W18" s="541" t="s">
        <v>94</v>
      </c>
      <c r="X18" s="554" t="s">
        <v>94</v>
      </c>
      <c r="Y18" s="553">
        <v>0</v>
      </c>
      <c r="Z18" s="541">
        <v>0</v>
      </c>
      <c r="AA18" s="554">
        <v>1</v>
      </c>
      <c r="AB18" s="553">
        <v>9.2741935483870969E-2</v>
      </c>
      <c r="AC18" s="541">
        <v>2.4193548387096774E-2</v>
      </c>
      <c r="AD18" s="554">
        <v>0.88306451612903225</v>
      </c>
      <c r="AE18" s="553">
        <v>0.14285714285714285</v>
      </c>
      <c r="AF18" s="541">
        <v>6.1224489795918366E-2</v>
      </c>
      <c r="AG18" s="554">
        <v>0.79591836734693877</v>
      </c>
      <c r="AH18" s="553">
        <v>0</v>
      </c>
      <c r="AI18" s="541">
        <v>2.4390243902439025E-2</v>
      </c>
      <c r="AJ18" s="554">
        <v>0.97560975609756095</v>
      </c>
      <c r="AK18" s="553">
        <v>5.1502145922746781E-2</v>
      </c>
      <c r="AL18" s="541">
        <v>8.5836909871244635E-3</v>
      </c>
      <c r="AM18" s="554">
        <v>0.93991416309012876</v>
      </c>
      <c r="AN18" s="553">
        <v>0.16031941031941033</v>
      </c>
      <c r="AO18" s="541">
        <v>4.1154791154791155E-2</v>
      </c>
      <c r="AP18" s="554">
        <v>0.79852579852579852</v>
      </c>
    </row>
    <row r="19" spans="2:42" ht="13.5">
      <c r="B19" s="639"/>
      <c r="C19" s="72" t="s">
        <v>137</v>
      </c>
      <c r="D19" s="550">
        <v>0</v>
      </c>
      <c r="E19" s="542">
        <v>0</v>
      </c>
      <c r="F19" s="556">
        <v>1</v>
      </c>
      <c r="G19" s="555">
        <v>5.7324840764331211E-2</v>
      </c>
      <c r="H19" s="542">
        <v>2.5477707006369428E-2</v>
      </c>
      <c r="I19" s="556">
        <v>0.91719745222929938</v>
      </c>
      <c r="J19" s="555">
        <v>0</v>
      </c>
      <c r="K19" s="542">
        <v>0</v>
      </c>
      <c r="L19" s="556">
        <v>1</v>
      </c>
      <c r="M19" s="555">
        <v>0</v>
      </c>
      <c r="N19" s="542">
        <v>6.0606060606060608E-2</v>
      </c>
      <c r="O19" s="556">
        <v>0.93939393939393945</v>
      </c>
      <c r="P19" s="555">
        <v>0</v>
      </c>
      <c r="Q19" s="542">
        <v>0</v>
      </c>
      <c r="R19" s="556">
        <v>1</v>
      </c>
      <c r="S19" s="555" t="s">
        <v>94</v>
      </c>
      <c r="T19" s="542" t="s">
        <v>94</v>
      </c>
      <c r="U19" s="556" t="s">
        <v>94</v>
      </c>
      <c r="V19" s="555">
        <v>0</v>
      </c>
      <c r="W19" s="542">
        <v>0.33333333333333331</v>
      </c>
      <c r="X19" s="556">
        <v>0.66666666666666663</v>
      </c>
      <c r="Y19" s="555">
        <v>0</v>
      </c>
      <c r="Z19" s="542">
        <v>0</v>
      </c>
      <c r="AA19" s="556">
        <v>1</v>
      </c>
      <c r="AB19" s="555">
        <v>0</v>
      </c>
      <c r="AC19" s="542">
        <v>0</v>
      </c>
      <c r="AD19" s="556">
        <v>1</v>
      </c>
      <c r="AE19" s="555">
        <v>0</v>
      </c>
      <c r="AF19" s="542">
        <v>0</v>
      </c>
      <c r="AG19" s="556">
        <v>1</v>
      </c>
      <c r="AH19" s="555">
        <v>0</v>
      </c>
      <c r="AI19" s="542">
        <v>0</v>
      </c>
      <c r="AJ19" s="556">
        <v>1</v>
      </c>
      <c r="AK19" s="555">
        <v>0</v>
      </c>
      <c r="AL19" s="542">
        <v>0</v>
      </c>
      <c r="AM19" s="556">
        <v>1</v>
      </c>
      <c r="AN19" s="555">
        <v>0.11399195350916407</v>
      </c>
      <c r="AO19" s="542">
        <v>3.6656236030397853E-2</v>
      </c>
      <c r="AP19" s="556">
        <v>0.84935181046043806</v>
      </c>
    </row>
    <row r="20" spans="2:42" ht="13.5">
      <c r="B20" s="639"/>
      <c r="C20" s="73" t="s">
        <v>140</v>
      </c>
      <c r="D20" s="549">
        <v>0.5</v>
      </c>
      <c r="E20" s="541">
        <v>0</v>
      </c>
      <c r="F20" s="554">
        <v>0.5</v>
      </c>
      <c r="G20" s="553">
        <v>0.38069414316702821</v>
      </c>
      <c r="H20" s="541">
        <v>0.12906724511930587</v>
      </c>
      <c r="I20" s="554">
        <v>0.49023861171366595</v>
      </c>
      <c r="J20" s="553">
        <v>0</v>
      </c>
      <c r="K20" s="541">
        <v>0.1111111111111111</v>
      </c>
      <c r="L20" s="554">
        <v>0.88888888888888884</v>
      </c>
      <c r="M20" s="553">
        <v>0.24738675958188153</v>
      </c>
      <c r="N20" s="541">
        <v>0.29268292682926828</v>
      </c>
      <c r="O20" s="554">
        <v>0.45993031358885017</v>
      </c>
      <c r="P20" s="553" t="s">
        <v>94</v>
      </c>
      <c r="Q20" s="541" t="s">
        <v>94</v>
      </c>
      <c r="R20" s="554" t="s">
        <v>94</v>
      </c>
      <c r="S20" s="553" t="s">
        <v>94</v>
      </c>
      <c r="T20" s="541" t="s">
        <v>94</v>
      </c>
      <c r="U20" s="554" t="s">
        <v>94</v>
      </c>
      <c r="V20" s="553" t="s">
        <v>94</v>
      </c>
      <c r="W20" s="541" t="s">
        <v>94</v>
      </c>
      <c r="X20" s="554" t="s">
        <v>94</v>
      </c>
      <c r="Y20" s="553">
        <v>0.22924901185770752</v>
      </c>
      <c r="Z20" s="541">
        <v>0.13438735177865613</v>
      </c>
      <c r="AA20" s="554">
        <v>0.63636363636363635</v>
      </c>
      <c r="AB20" s="553">
        <v>0.16374714394516374</v>
      </c>
      <c r="AC20" s="541">
        <v>0.10053313023610053</v>
      </c>
      <c r="AD20" s="554">
        <v>0.73571972581873568</v>
      </c>
      <c r="AE20" s="553">
        <v>0.29210526315789476</v>
      </c>
      <c r="AF20" s="541">
        <v>0.15</v>
      </c>
      <c r="AG20" s="554">
        <v>0.55789473684210522</v>
      </c>
      <c r="AH20" s="553">
        <v>4.6979865771812082E-2</v>
      </c>
      <c r="AI20" s="541">
        <v>3.3557046979865772E-2</v>
      </c>
      <c r="AJ20" s="554">
        <v>0.91946308724832215</v>
      </c>
      <c r="AK20" s="553">
        <v>0.27272727272727271</v>
      </c>
      <c r="AL20" s="541">
        <v>0.13636363636363635</v>
      </c>
      <c r="AM20" s="554">
        <v>0.59090909090909094</v>
      </c>
      <c r="AN20" s="553">
        <v>0.23076923076923078</v>
      </c>
      <c r="AO20" s="541">
        <v>0.14461538461538462</v>
      </c>
      <c r="AP20" s="554">
        <v>0.62461538461538457</v>
      </c>
    </row>
    <row r="21" spans="2:42" ht="13.5">
      <c r="B21" s="639"/>
      <c r="C21" s="72" t="s">
        <v>119</v>
      </c>
      <c r="D21" s="550">
        <v>0</v>
      </c>
      <c r="E21" s="542">
        <v>0</v>
      </c>
      <c r="F21" s="556">
        <v>1</v>
      </c>
      <c r="G21" s="555">
        <v>0.39386189258312021</v>
      </c>
      <c r="H21" s="542">
        <v>0.10230179028132992</v>
      </c>
      <c r="I21" s="556">
        <v>0.50383631713554988</v>
      </c>
      <c r="J21" s="555">
        <v>0</v>
      </c>
      <c r="K21" s="542">
        <v>0.33333333333333331</v>
      </c>
      <c r="L21" s="556">
        <v>0.66666666666666663</v>
      </c>
      <c r="M21" s="555">
        <v>0.25</v>
      </c>
      <c r="N21" s="542">
        <v>0.25</v>
      </c>
      <c r="O21" s="556">
        <v>0.5</v>
      </c>
      <c r="P21" s="555" t="s">
        <v>94</v>
      </c>
      <c r="Q21" s="542" t="s">
        <v>94</v>
      </c>
      <c r="R21" s="556" t="s">
        <v>94</v>
      </c>
      <c r="S21" s="555" t="s">
        <v>94</v>
      </c>
      <c r="T21" s="542" t="s">
        <v>94</v>
      </c>
      <c r="U21" s="556" t="s">
        <v>94</v>
      </c>
      <c r="V21" s="555" t="s">
        <v>94</v>
      </c>
      <c r="W21" s="542" t="s">
        <v>94</v>
      </c>
      <c r="X21" s="556" t="s">
        <v>94</v>
      </c>
      <c r="Y21" s="555" t="s">
        <v>94</v>
      </c>
      <c r="Z21" s="542" t="s">
        <v>94</v>
      </c>
      <c r="AA21" s="556" t="s">
        <v>94</v>
      </c>
      <c r="AB21" s="555">
        <v>9.0909090909090912E-2</v>
      </c>
      <c r="AC21" s="542">
        <v>3.4965034965034968E-2</v>
      </c>
      <c r="AD21" s="556">
        <v>0.87412587412587417</v>
      </c>
      <c r="AE21" s="555">
        <v>0.14285714285714285</v>
      </c>
      <c r="AF21" s="542">
        <v>0.11428571428571428</v>
      </c>
      <c r="AG21" s="556">
        <v>0.74285714285714288</v>
      </c>
      <c r="AH21" s="555">
        <v>0</v>
      </c>
      <c r="AI21" s="542">
        <v>0</v>
      </c>
      <c r="AJ21" s="556">
        <v>1</v>
      </c>
      <c r="AK21" s="555">
        <v>0.11483253588516747</v>
      </c>
      <c r="AL21" s="542">
        <v>3.5885167464114832E-2</v>
      </c>
      <c r="AM21" s="556">
        <v>0.84928229665071775</v>
      </c>
      <c r="AN21" s="555">
        <v>0.30646766169154227</v>
      </c>
      <c r="AO21" s="542">
        <v>0.11144278606965174</v>
      </c>
      <c r="AP21" s="556">
        <v>0.58208955223880599</v>
      </c>
    </row>
    <row r="22" spans="2:42" ht="13.5">
      <c r="B22" s="639"/>
      <c r="C22" s="73" t="s">
        <v>68</v>
      </c>
      <c r="D22" s="549">
        <v>0</v>
      </c>
      <c r="E22" s="541">
        <v>0</v>
      </c>
      <c r="F22" s="554">
        <v>1</v>
      </c>
      <c r="G22" s="553">
        <v>0.2392638036809816</v>
      </c>
      <c r="H22" s="541">
        <v>7.9754601226993863E-2</v>
      </c>
      <c r="I22" s="554">
        <v>0.68098159509202449</v>
      </c>
      <c r="J22" s="553" t="s">
        <v>94</v>
      </c>
      <c r="K22" s="541" t="s">
        <v>94</v>
      </c>
      <c r="L22" s="554" t="s">
        <v>94</v>
      </c>
      <c r="M22" s="553">
        <v>0.35294117647058826</v>
      </c>
      <c r="N22" s="541">
        <v>0.11764705882352941</v>
      </c>
      <c r="O22" s="554">
        <v>0.52941176470588236</v>
      </c>
      <c r="P22" s="553" t="s">
        <v>94</v>
      </c>
      <c r="Q22" s="541" t="s">
        <v>94</v>
      </c>
      <c r="R22" s="554" t="s">
        <v>94</v>
      </c>
      <c r="S22" s="553" t="s">
        <v>94</v>
      </c>
      <c r="T22" s="541" t="s">
        <v>94</v>
      </c>
      <c r="U22" s="554" t="s">
        <v>94</v>
      </c>
      <c r="V22" s="553" t="s">
        <v>94</v>
      </c>
      <c r="W22" s="541" t="s">
        <v>94</v>
      </c>
      <c r="X22" s="554" t="s">
        <v>94</v>
      </c>
      <c r="Y22" s="553">
        <v>0</v>
      </c>
      <c r="Z22" s="541">
        <v>0</v>
      </c>
      <c r="AA22" s="554">
        <v>1</v>
      </c>
      <c r="AB22" s="553">
        <v>0.12162162162162163</v>
      </c>
      <c r="AC22" s="541">
        <v>7.4324324324324328E-2</v>
      </c>
      <c r="AD22" s="554">
        <v>0.80405405405405406</v>
      </c>
      <c r="AE22" s="553">
        <v>0.12</v>
      </c>
      <c r="AF22" s="541">
        <v>0.08</v>
      </c>
      <c r="AG22" s="554">
        <v>0.8</v>
      </c>
      <c r="AH22" s="553">
        <v>0</v>
      </c>
      <c r="AI22" s="541">
        <v>5.2631578947368418E-2</v>
      </c>
      <c r="AJ22" s="554">
        <v>0.94736842105263153</v>
      </c>
      <c r="AK22" s="553">
        <v>0.12</v>
      </c>
      <c r="AL22" s="541">
        <v>0.04</v>
      </c>
      <c r="AM22" s="554">
        <v>0.84</v>
      </c>
      <c r="AN22" s="553">
        <v>0.27272727272727271</v>
      </c>
      <c r="AO22" s="541">
        <v>0.11586452762923351</v>
      </c>
      <c r="AP22" s="554">
        <v>0.6114081996434938</v>
      </c>
    </row>
    <row r="23" spans="2:42" ht="13.5">
      <c r="B23" s="639"/>
      <c r="C23" s="72" t="s">
        <v>9</v>
      </c>
      <c r="D23" s="550">
        <v>0.16165090283748926</v>
      </c>
      <c r="E23" s="542">
        <v>9.3723129836629407E-2</v>
      </c>
      <c r="F23" s="556">
        <v>0.74462596732588138</v>
      </c>
      <c r="G23" s="555">
        <v>0.25740402193784279</v>
      </c>
      <c r="H23" s="542">
        <v>9.4332723948811703E-2</v>
      </c>
      <c r="I23" s="556">
        <v>0.64826325411334551</v>
      </c>
      <c r="J23" s="555">
        <v>0.16419801208341453</v>
      </c>
      <c r="K23" s="542">
        <v>0.10153966088481778</v>
      </c>
      <c r="L23" s="556">
        <v>0.73426232703176764</v>
      </c>
      <c r="M23" s="555">
        <v>6.0248447204968941E-2</v>
      </c>
      <c r="N23" s="542">
        <v>7.8881987577639756E-2</v>
      </c>
      <c r="O23" s="556">
        <v>0.86086956521739133</v>
      </c>
      <c r="P23" s="555">
        <v>5.9679037111334002E-2</v>
      </c>
      <c r="Q23" s="542">
        <v>7.8234704112337017E-2</v>
      </c>
      <c r="R23" s="556">
        <v>0.86208625877632894</v>
      </c>
      <c r="S23" s="555">
        <v>0.26666666666666666</v>
      </c>
      <c r="T23" s="542">
        <v>0.2</v>
      </c>
      <c r="U23" s="556">
        <v>0.53333333333333333</v>
      </c>
      <c r="V23" s="555">
        <v>7.0000000000000007E-2</v>
      </c>
      <c r="W23" s="542">
        <v>0.13500000000000001</v>
      </c>
      <c r="X23" s="556">
        <v>0.79500000000000004</v>
      </c>
      <c r="Y23" s="555">
        <v>0.16519337016574587</v>
      </c>
      <c r="Z23" s="542">
        <v>0.12872928176795581</v>
      </c>
      <c r="AA23" s="556">
        <v>0.70607734806629829</v>
      </c>
      <c r="AB23" s="555">
        <v>0.152580927384077</v>
      </c>
      <c r="AC23" s="542">
        <v>0.10988626421697288</v>
      </c>
      <c r="AD23" s="556">
        <v>0.73753280839895008</v>
      </c>
      <c r="AE23" s="555">
        <v>0.19562780269058297</v>
      </c>
      <c r="AF23" s="542">
        <v>9.3049327354260095E-2</v>
      </c>
      <c r="AG23" s="556">
        <v>0.71132286995515692</v>
      </c>
      <c r="AH23" s="555">
        <v>8.7027914614121515E-2</v>
      </c>
      <c r="AI23" s="542">
        <v>7.9912424740010951E-2</v>
      </c>
      <c r="AJ23" s="556">
        <v>0.83305966064586756</v>
      </c>
      <c r="AK23" s="555">
        <v>0.10694617161129863</v>
      </c>
      <c r="AL23" s="542">
        <v>7.3903002309468821E-2</v>
      </c>
      <c r="AM23" s="556">
        <v>0.81915082607923251</v>
      </c>
      <c r="AN23" s="555">
        <v>0.18755209780494581</v>
      </c>
      <c r="AO23" s="542">
        <v>0.12545151430953042</v>
      </c>
      <c r="AP23" s="556">
        <v>0.68699638788552375</v>
      </c>
    </row>
    <row r="24" spans="2:42" ht="13.5">
      <c r="B24" s="639"/>
      <c r="C24" s="73" t="s">
        <v>69</v>
      </c>
      <c r="D24" s="549">
        <v>0</v>
      </c>
      <c r="E24" s="541">
        <v>0</v>
      </c>
      <c r="F24" s="554">
        <v>1</v>
      </c>
      <c r="G24" s="553">
        <v>9.8827470686767172E-2</v>
      </c>
      <c r="H24" s="541">
        <v>2.8475711892797319E-2</v>
      </c>
      <c r="I24" s="554">
        <v>0.87269681742043548</v>
      </c>
      <c r="J24" s="553" t="s">
        <v>94</v>
      </c>
      <c r="K24" s="541" t="s">
        <v>94</v>
      </c>
      <c r="L24" s="554" t="s">
        <v>94</v>
      </c>
      <c r="M24" s="553">
        <v>0.2608695652173913</v>
      </c>
      <c r="N24" s="541">
        <v>0.13043478260869565</v>
      </c>
      <c r="O24" s="554">
        <v>0.60869565217391308</v>
      </c>
      <c r="P24" s="553" t="s">
        <v>94</v>
      </c>
      <c r="Q24" s="541" t="s">
        <v>94</v>
      </c>
      <c r="R24" s="554" t="s">
        <v>94</v>
      </c>
      <c r="S24" s="553" t="s">
        <v>94</v>
      </c>
      <c r="T24" s="541" t="s">
        <v>94</v>
      </c>
      <c r="U24" s="554" t="s">
        <v>94</v>
      </c>
      <c r="V24" s="553" t="s">
        <v>94</v>
      </c>
      <c r="W24" s="541" t="s">
        <v>94</v>
      </c>
      <c r="X24" s="554" t="s">
        <v>94</v>
      </c>
      <c r="Y24" s="553" t="s">
        <v>94</v>
      </c>
      <c r="Z24" s="541" t="s">
        <v>94</v>
      </c>
      <c r="AA24" s="554" t="s">
        <v>94</v>
      </c>
      <c r="AB24" s="553">
        <v>0.16428571428571428</v>
      </c>
      <c r="AC24" s="541">
        <v>8.5714285714285715E-2</v>
      </c>
      <c r="AD24" s="554">
        <v>0.75</v>
      </c>
      <c r="AE24" s="553">
        <v>0.16279069767441862</v>
      </c>
      <c r="AF24" s="541">
        <v>0.11627906976744186</v>
      </c>
      <c r="AG24" s="554">
        <v>0.72093023255813948</v>
      </c>
      <c r="AH24" s="553">
        <v>7.1428571428571425E-2</v>
      </c>
      <c r="AI24" s="541">
        <v>7.1428571428571425E-2</v>
      </c>
      <c r="AJ24" s="554">
        <v>0.8571428571428571</v>
      </c>
      <c r="AK24" s="553">
        <v>0.40909090909090912</v>
      </c>
      <c r="AL24" s="541">
        <v>0.13636363636363635</v>
      </c>
      <c r="AM24" s="554">
        <v>0.45454545454545453</v>
      </c>
      <c r="AN24" s="553">
        <v>0.44376278118609408</v>
      </c>
      <c r="AO24" s="541">
        <v>0.11451942740286299</v>
      </c>
      <c r="AP24" s="554">
        <v>0.44171779141104295</v>
      </c>
    </row>
    <row r="25" spans="2:42" ht="13.5">
      <c r="B25" s="639"/>
      <c r="C25" s="72" t="s">
        <v>15</v>
      </c>
      <c r="D25" s="550">
        <v>0.15384615384615385</v>
      </c>
      <c r="E25" s="542">
        <v>7.6923076923076927E-2</v>
      </c>
      <c r="F25" s="556">
        <v>0.76923076923076927</v>
      </c>
      <c r="G25" s="555">
        <v>6.8535825545171333E-2</v>
      </c>
      <c r="H25" s="542">
        <v>6.2305295950155763E-2</v>
      </c>
      <c r="I25" s="556">
        <v>0.86915887850467288</v>
      </c>
      <c r="J25" s="555">
        <v>7.4999999999999997E-2</v>
      </c>
      <c r="K25" s="542">
        <v>6.25E-2</v>
      </c>
      <c r="L25" s="556">
        <v>0.86250000000000004</v>
      </c>
      <c r="M25" s="555">
        <v>0.14814814814814814</v>
      </c>
      <c r="N25" s="542">
        <v>9.2592592592592587E-2</v>
      </c>
      <c r="O25" s="556">
        <v>0.7592592592592593</v>
      </c>
      <c r="P25" s="555">
        <v>0.2857142857142857</v>
      </c>
      <c r="Q25" s="542">
        <v>0.14285714285714285</v>
      </c>
      <c r="R25" s="556">
        <v>0.5714285714285714</v>
      </c>
      <c r="S25" s="555" t="s">
        <v>94</v>
      </c>
      <c r="T25" s="542" t="s">
        <v>94</v>
      </c>
      <c r="U25" s="556" t="s">
        <v>94</v>
      </c>
      <c r="V25" s="555">
        <v>1</v>
      </c>
      <c r="W25" s="542">
        <v>0</v>
      </c>
      <c r="X25" s="556">
        <v>0</v>
      </c>
      <c r="Y25" s="555">
        <v>0.16666666666666666</v>
      </c>
      <c r="Z25" s="542">
        <v>5.5555555555555552E-2</v>
      </c>
      <c r="AA25" s="556">
        <v>0.77777777777777779</v>
      </c>
      <c r="AB25" s="555">
        <v>4.5945945945945948E-2</v>
      </c>
      <c r="AC25" s="542">
        <v>3.5135135135135137E-2</v>
      </c>
      <c r="AD25" s="556">
        <v>0.91891891891891897</v>
      </c>
      <c r="AE25" s="555">
        <v>0.22429906542056074</v>
      </c>
      <c r="AF25" s="542">
        <v>6.5420560747663545E-2</v>
      </c>
      <c r="AG25" s="556">
        <v>0.71028037383177567</v>
      </c>
      <c r="AH25" s="555">
        <v>1.8181818181818181E-2</v>
      </c>
      <c r="AI25" s="542">
        <v>5.4545454545454543E-2</v>
      </c>
      <c r="AJ25" s="556">
        <v>0.92727272727272725</v>
      </c>
      <c r="AK25" s="555">
        <v>6.4516129032258063E-2</v>
      </c>
      <c r="AL25" s="542">
        <v>1.935483870967742E-2</v>
      </c>
      <c r="AM25" s="556">
        <v>0.91612903225806452</v>
      </c>
      <c r="AN25" s="555">
        <v>0.21932032724984266</v>
      </c>
      <c r="AO25" s="542">
        <v>6.1674008810572688E-2</v>
      </c>
      <c r="AP25" s="556">
        <v>0.71900566393958465</v>
      </c>
    </row>
    <row r="26" spans="2:42" ht="13.5">
      <c r="B26" s="639"/>
      <c r="C26" s="73" t="s">
        <v>131</v>
      </c>
      <c r="D26" s="549">
        <v>0</v>
      </c>
      <c r="E26" s="541">
        <v>0</v>
      </c>
      <c r="F26" s="554">
        <v>1</v>
      </c>
      <c r="G26" s="553">
        <v>0.32727272727272727</v>
      </c>
      <c r="H26" s="541">
        <v>2.7272727272727271E-2</v>
      </c>
      <c r="I26" s="554">
        <v>0.6454545454545455</v>
      </c>
      <c r="J26" s="553" t="s">
        <v>94</v>
      </c>
      <c r="K26" s="541" t="s">
        <v>94</v>
      </c>
      <c r="L26" s="554" t="s">
        <v>94</v>
      </c>
      <c r="M26" s="553">
        <v>0.27272727272727271</v>
      </c>
      <c r="N26" s="541">
        <v>0.18181818181818182</v>
      </c>
      <c r="O26" s="554">
        <v>0.54545454545454541</v>
      </c>
      <c r="P26" s="553" t="s">
        <v>94</v>
      </c>
      <c r="Q26" s="541" t="s">
        <v>94</v>
      </c>
      <c r="R26" s="554" t="s">
        <v>94</v>
      </c>
      <c r="S26" s="553" t="s">
        <v>94</v>
      </c>
      <c r="T26" s="541" t="s">
        <v>94</v>
      </c>
      <c r="U26" s="554" t="s">
        <v>94</v>
      </c>
      <c r="V26" s="553" t="s">
        <v>94</v>
      </c>
      <c r="W26" s="541" t="s">
        <v>94</v>
      </c>
      <c r="X26" s="554" t="s">
        <v>94</v>
      </c>
      <c r="Y26" s="553" t="s">
        <v>94</v>
      </c>
      <c r="Z26" s="541" t="s">
        <v>94</v>
      </c>
      <c r="AA26" s="554" t="s">
        <v>94</v>
      </c>
      <c r="AB26" s="553">
        <v>0.20930232558139536</v>
      </c>
      <c r="AC26" s="541">
        <v>4.6511627906976744E-2</v>
      </c>
      <c r="AD26" s="554">
        <v>0.7441860465116279</v>
      </c>
      <c r="AE26" s="553">
        <v>0.15384615384615385</v>
      </c>
      <c r="AF26" s="541">
        <v>7.6923076923076927E-2</v>
      </c>
      <c r="AG26" s="554">
        <v>0.76923076923076927</v>
      </c>
      <c r="AH26" s="553">
        <v>0</v>
      </c>
      <c r="AI26" s="541">
        <v>0</v>
      </c>
      <c r="AJ26" s="554">
        <v>1</v>
      </c>
      <c r="AK26" s="553">
        <v>0.11458333333333333</v>
      </c>
      <c r="AL26" s="541">
        <v>1.0416666666666666E-2</v>
      </c>
      <c r="AM26" s="554">
        <v>0.875</v>
      </c>
      <c r="AN26" s="553">
        <v>0.38118811881188119</v>
      </c>
      <c r="AO26" s="541">
        <v>4.2079207920792082E-2</v>
      </c>
      <c r="AP26" s="554">
        <v>0.57673267326732669</v>
      </c>
    </row>
    <row r="27" spans="2:42" ht="13.5">
      <c r="B27" s="639"/>
      <c r="C27" s="72" t="s">
        <v>1</v>
      </c>
      <c r="D27" s="550">
        <v>0.55555555555555558</v>
      </c>
      <c r="E27" s="542">
        <v>0.22222222222222221</v>
      </c>
      <c r="F27" s="556">
        <v>0.22222222222222221</v>
      </c>
      <c r="G27" s="555">
        <v>0.65775595562829603</v>
      </c>
      <c r="H27" s="542">
        <v>0.1038370612838698</v>
      </c>
      <c r="I27" s="556">
        <v>0.23840698308783415</v>
      </c>
      <c r="J27" s="555">
        <v>0</v>
      </c>
      <c r="K27" s="542">
        <v>0.2</v>
      </c>
      <c r="L27" s="556">
        <v>0.8</v>
      </c>
      <c r="M27" s="555">
        <v>0.42696629213483145</v>
      </c>
      <c r="N27" s="542">
        <v>0.33707865168539325</v>
      </c>
      <c r="O27" s="556">
        <v>0.23595505617977527</v>
      </c>
      <c r="P27" s="555">
        <v>0.33333333333333331</v>
      </c>
      <c r="Q27" s="542">
        <v>0</v>
      </c>
      <c r="R27" s="556">
        <v>0.66666666666666663</v>
      </c>
      <c r="S27" s="555" t="s">
        <v>94</v>
      </c>
      <c r="T27" s="542" t="s">
        <v>94</v>
      </c>
      <c r="U27" s="556" t="s">
        <v>94</v>
      </c>
      <c r="V27" s="555" t="s">
        <v>94</v>
      </c>
      <c r="W27" s="542" t="s">
        <v>94</v>
      </c>
      <c r="X27" s="556" t="s">
        <v>94</v>
      </c>
      <c r="Y27" s="555">
        <v>0</v>
      </c>
      <c r="Z27" s="542">
        <v>0.33333333333333331</v>
      </c>
      <c r="AA27" s="556">
        <v>0.66666666666666663</v>
      </c>
      <c r="AB27" s="555">
        <v>0.22650602409638554</v>
      </c>
      <c r="AC27" s="542">
        <v>0.14939759036144579</v>
      </c>
      <c r="AD27" s="556">
        <v>0.62409638554216873</v>
      </c>
      <c r="AE27" s="555">
        <v>0.30769230769230771</v>
      </c>
      <c r="AF27" s="542">
        <v>0.13043478260869565</v>
      </c>
      <c r="AG27" s="556">
        <v>0.56187290969899661</v>
      </c>
      <c r="AH27" s="555">
        <v>0.17699115044247787</v>
      </c>
      <c r="AI27" s="542">
        <v>7.0796460176991149E-2</v>
      </c>
      <c r="AJ27" s="556">
        <v>0.75221238938053092</v>
      </c>
      <c r="AK27" s="555">
        <v>0.125</v>
      </c>
      <c r="AL27" s="542">
        <v>9.7222222222222224E-2</v>
      </c>
      <c r="AM27" s="556">
        <v>0.77777777777777779</v>
      </c>
      <c r="AN27" s="555">
        <v>0.26791277258566976</v>
      </c>
      <c r="AO27" s="542">
        <v>0.11526479750778816</v>
      </c>
      <c r="AP27" s="556">
        <v>0.61682242990654201</v>
      </c>
    </row>
    <row r="28" spans="2:42" ht="13.5">
      <c r="B28" s="639"/>
      <c r="C28" s="73" t="s">
        <v>141</v>
      </c>
      <c r="D28" s="549">
        <v>0.67010309278350511</v>
      </c>
      <c r="E28" s="541">
        <v>0.1134020618556701</v>
      </c>
      <c r="F28" s="554">
        <v>0.21649484536082475</v>
      </c>
      <c r="G28" s="553">
        <v>6.8965517241379309E-2</v>
      </c>
      <c r="H28" s="541">
        <v>0.17241379310344829</v>
      </c>
      <c r="I28" s="554">
        <v>0.75862068965517238</v>
      </c>
      <c r="J28" s="553">
        <v>0.2</v>
      </c>
      <c r="K28" s="541">
        <v>0</v>
      </c>
      <c r="L28" s="554">
        <v>0.8</v>
      </c>
      <c r="M28" s="553">
        <v>1</v>
      </c>
      <c r="N28" s="541">
        <v>0</v>
      </c>
      <c r="O28" s="554">
        <v>0</v>
      </c>
      <c r="P28" s="553" t="s">
        <v>94</v>
      </c>
      <c r="Q28" s="541" t="s">
        <v>94</v>
      </c>
      <c r="R28" s="554" t="s">
        <v>94</v>
      </c>
      <c r="S28" s="553" t="s">
        <v>94</v>
      </c>
      <c r="T28" s="541" t="s">
        <v>94</v>
      </c>
      <c r="U28" s="554" t="s">
        <v>94</v>
      </c>
      <c r="V28" s="553" t="s">
        <v>94</v>
      </c>
      <c r="W28" s="541" t="s">
        <v>94</v>
      </c>
      <c r="X28" s="554" t="s">
        <v>94</v>
      </c>
      <c r="Y28" s="553">
        <v>0.3</v>
      </c>
      <c r="Z28" s="541">
        <v>0.1</v>
      </c>
      <c r="AA28" s="554">
        <v>0.6</v>
      </c>
      <c r="AB28" s="553">
        <v>0.21059602649006623</v>
      </c>
      <c r="AC28" s="541">
        <v>5.6953642384105961E-2</v>
      </c>
      <c r="AD28" s="554">
        <v>0.7324503311258278</v>
      </c>
      <c r="AE28" s="553">
        <v>0.52288218111002926</v>
      </c>
      <c r="AF28" s="541">
        <v>0.10483609217786433</v>
      </c>
      <c r="AG28" s="554">
        <v>0.37228172671210646</v>
      </c>
      <c r="AH28" s="553">
        <v>0.58536585365853655</v>
      </c>
      <c r="AI28" s="541">
        <v>9.7560975609756101E-2</v>
      </c>
      <c r="AJ28" s="554">
        <v>0.31707317073170732</v>
      </c>
      <c r="AK28" s="553">
        <v>0.33333333333333331</v>
      </c>
      <c r="AL28" s="541">
        <v>0</v>
      </c>
      <c r="AM28" s="554">
        <v>0.66666666666666663</v>
      </c>
      <c r="AN28" s="553">
        <v>0.16981132075471697</v>
      </c>
      <c r="AO28" s="541">
        <v>3.7735849056603772E-2</v>
      </c>
      <c r="AP28" s="554">
        <v>0.79245283018867929</v>
      </c>
    </row>
    <row r="29" spans="2:42" ht="13.5">
      <c r="B29" s="639"/>
      <c r="C29" s="72" t="s">
        <v>2</v>
      </c>
      <c r="D29" s="550">
        <v>0</v>
      </c>
      <c r="E29" s="542">
        <v>0</v>
      </c>
      <c r="F29" s="556">
        <v>1</v>
      </c>
      <c r="G29" s="555">
        <v>0.27631578947368424</v>
      </c>
      <c r="H29" s="542">
        <v>0.18421052631578946</v>
      </c>
      <c r="I29" s="556">
        <v>0.53947368421052633</v>
      </c>
      <c r="J29" s="555">
        <v>0.5</v>
      </c>
      <c r="K29" s="542">
        <v>0.5</v>
      </c>
      <c r="L29" s="556">
        <v>0</v>
      </c>
      <c r="M29" s="555">
        <v>0.33333333333333331</v>
      </c>
      <c r="N29" s="542">
        <v>0.33333333333333331</v>
      </c>
      <c r="O29" s="556">
        <v>0.33333333333333331</v>
      </c>
      <c r="P29" s="555">
        <v>0</v>
      </c>
      <c r="Q29" s="542">
        <v>0</v>
      </c>
      <c r="R29" s="556">
        <v>1</v>
      </c>
      <c r="S29" s="555" t="s">
        <v>94</v>
      </c>
      <c r="T29" s="542" t="s">
        <v>94</v>
      </c>
      <c r="U29" s="556" t="s">
        <v>94</v>
      </c>
      <c r="V29" s="555" t="s">
        <v>94</v>
      </c>
      <c r="W29" s="542" t="s">
        <v>94</v>
      </c>
      <c r="X29" s="556" t="s">
        <v>94</v>
      </c>
      <c r="Y29" s="555" t="s">
        <v>94</v>
      </c>
      <c r="Z29" s="542" t="s">
        <v>94</v>
      </c>
      <c r="AA29" s="556" t="s">
        <v>94</v>
      </c>
      <c r="AB29" s="555">
        <v>0.15384615384615385</v>
      </c>
      <c r="AC29" s="542">
        <v>0.11538461538461539</v>
      </c>
      <c r="AD29" s="556">
        <v>0.73076923076923073</v>
      </c>
      <c r="AE29" s="555">
        <v>0.1875</v>
      </c>
      <c r="AF29" s="542">
        <v>0.25</v>
      </c>
      <c r="AG29" s="556">
        <v>0.5625</v>
      </c>
      <c r="AH29" s="555">
        <v>0</v>
      </c>
      <c r="AI29" s="542">
        <v>0</v>
      </c>
      <c r="AJ29" s="556">
        <v>1</v>
      </c>
      <c r="AK29" s="555">
        <v>0.22137404580152673</v>
      </c>
      <c r="AL29" s="542">
        <v>3.8167938931297711E-2</v>
      </c>
      <c r="AM29" s="556">
        <v>0.74045801526717558</v>
      </c>
      <c r="AN29" s="555">
        <v>0.4391891891891892</v>
      </c>
      <c r="AO29" s="542">
        <v>0.11993243243243243</v>
      </c>
      <c r="AP29" s="556">
        <v>0.4408783783783784</v>
      </c>
    </row>
    <row r="30" spans="2:42" ht="13.5">
      <c r="B30" s="639"/>
      <c r="C30" s="73" t="s">
        <v>71</v>
      </c>
      <c r="D30" s="549">
        <v>0</v>
      </c>
      <c r="E30" s="541">
        <v>0</v>
      </c>
      <c r="F30" s="554">
        <v>1</v>
      </c>
      <c r="G30" s="553">
        <v>2.247191011235955E-2</v>
      </c>
      <c r="H30" s="541">
        <v>0</v>
      </c>
      <c r="I30" s="554">
        <v>0.97752808988764039</v>
      </c>
      <c r="J30" s="553">
        <v>0.2018425460636516</v>
      </c>
      <c r="K30" s="541">
        <v>3.015075376884422E-2</v>
      </c>
      <c r="L30" s="554">
        <v>0.76800670016750416</v>
      </c>
      <c r="M30" s="553">
        <v>0.41666666666666669</v>
      </c>
      <c r="N30" s="541">
        <v>0</v>
      </c>
      <c r="O30" s="554">
        <v>0.58333333333333337</v>
      </c>
      <c r="P30" s="553" t="s">
        <v>94</v>
      </c>
      <c r="Q30" s="541" t="s">
        <v>94</v>
      </c>
      <c r="R30" s="554" t="s">
        <v>94</v>
      </c>
      <c r="S30" s="553" t="s">
        <v>94</v>
      </c>
      <c r="T30" s="541" t="s">
        <v>94</v>
      </c>
      <c r="U30" s="554" t="s">
        <v>94</v>
      </c>
      <c r="V30" s="553" t="s">
        <v>94</v>
      </c>
      <c r="W30" s="541" t="s">
        <v>94</v>
      </c>
      <c r="X30" s="554" t="s">
        <v>94</v>
      </c>
      <c r="Y30" s="553">
        <v>9.0909090909090912E-2</v>
      </c>
      <c r="Z30" s="541">
        <v>0</v>
      </c>
      <c r="AA30" s="554">
        <v>0.90909090909090906</v>
      </c>
      <c r="AB30" s="553">
        <v>0.23146944083224968</v>
      </c>
      <c r="AC30" s="541">
        <v>6.5019505851755524E-3</v>
      </c>
      <c r="AD30" s="554">
        <v>0.76202860858257482</v>
      </c>
      <c r="AE30" s="553">
        <v>0</v>
      </c>
      <c r="AF30" s="541">
        <v>4.5454545454545456E-2</v>
      </c>
      <c r="AG30" s="554">
        <v>0.95454545454545459</v>
      </c>
      <c r="AH30" s="553">
        <v>0</v>
      </c>
      <c r="AI30" s="541">
        <v>0</v>
      </c>
      <c r="AJ30" s="554">
        <v>1</v>
      </c>
      <c r="AK30" s="553">
        <v>0.1125</v>
      </c>
      <c r="AL30" s="541">
        <v>3.125E-2</v>
      </c>
      <c r="AM30" s="554">
        <v>0.85624999999999996</v>
      </c>
      <c r="AN30" s="553">
        <v>0.13931297709923665</v>
      </c>
      <c r="AO30" s="541">
        <v>5.9160305343511452E-2</v>
      </c>
      <c r="AP30" s="554">
        <v>0.80152671755725191</v>
      </c>
    </row>
    <row r="31" spans="2:42" ht="13.5">
      <c r="B31" s="639"/>
      <c r="C31" s="72" t="s">
        <v>3</v>
      </c>
      <c r="D31" s="550">
        <v>0.66666666666666663</v>
      </c>
      <c r="E31" s="542">
        <v>0</v>
      </c>
      <c r="F31" s="556">
        <v>0.33333333333333331</v>
      </c>
      <c r="G31" s="555">
        <v>0.66615027110766845</v>
      </c>
      <c r="H31" s="542">
        <v>6.6615027110766847E-2</v>
      </c>
      <c r="I31" s="556">
        <v>0.26723470178156467</v>
      </c>
      <c r="J31" s="555">
        <v>0.33333333333333331</v>
      </c>
      <c r="K31" s="542">
        <v>0</v>
      </c>
      <c r="L31" s="556">
        <v>0.66666666666666663</v>
      </c>
      <c r="M31" s="555">
        <v>0.43902439024390244</v>
      </c>
      <c r="N31" s="542">
        <v>0.17073170731707318</v>
      </c>
      <c r="O31" s="556">
        <v>0.3902439024390244</v>
      </c>
      <c r="P31" s="555" t="s">
        <v>94</v>
      </c>
      <c r="Q31" s="542" t="s">
        <v>94</v>
      </c>
      <c r="R31" s="556" t="s">
        <v>94</v>
      </c>
      <c r="S31" s="555" t="s">
        <v>94</v>
      </c>
      <c r="T31" s="542" t="s">
        <v>94</v>
      </c>
      <c r="U31" s="556" t="s">
        <v>94</v>
      </c>
      <c r="V31" s="555" t="s">
        <v>94</v>
      </c>
      <c r="W31" s="542" t="s">
        <v>94</v>
      </c>
      <c r="X31" s="556" t="s">
        <v>94</v>
      </c>
      <c r="Y31" s="555" t="s">
        <v>94</v>
      </c>
      <c r="Z31" s="542" t="s">
        <v>94</v>
      </c>
      <c r="AA31" s="556" t="s">
        <v>94</v>
      </c>
      <c r="AB31" s="555">
        <v>0.13602941176470587</v>
      </c>
      <c r="AC31" s="542">
        <v>4.4117647058823532E-2</v>
      </c>
      <c r="AD31" s="556">
        <v>0.81985294117647056</v>
      </c>
      <c r="AE31" s="555">
        <v>0.29870129870129869</v>
      </c>
      <c r="AF31" s="542">
        <v>3.896103896103896E-2</v>
      </c>
      <c r="AG31" s="556">
        <v>0.66233766233766234</v>
      </c>
      <c r="AH31" s="555">
        <v>2.7777777777777776E-2</v>
      </c>
      <c r="AI31" s="542">
        <v>2.7777777777777776E-2</v>
      </c>
      <c r="AJ31" s="556">
        <v>0.94444444444444442</v>
      </c>
      <c r="AK31" s="555">
        <v>0.28260869565217389</v>
      </c>
      <c r="AL31" s="542">
        <v>8.6956521739130432E-2</v>
      </c>
      <c r="AM31" s="556">
        <v>0.63043478260869568</v>
      </c>
      <c r="AN31" s="555">
        <v>0.33815551537070526</v>
      </c>
      <c r="AO31" s="542">
        <v>6.50994575045208E-2</v>
      </c>
      <c r="AP31" s="556">
        <v>0.59674502712477395</v>
      </c>
    </row>
    <row r="32" spans="2:42" ht="13.5">
      <c r="B32" s="639"/>
      <c r="C32" s="73" t="s">
        <v>33</v>
      </c>
      <c r="D32" s="549">
        <v>0.22727272727272727</v>
      </c>
      <c r="E32" s="541">
        <v>4.5454545454545456E-2</v>
      </c>
      <c r="F32" s="554">
        <v>0.72727272727272729</v>
      </c>
      <c r="G32" s="553">
        <v>0.20930232558139536</v>
      </c>
      <c r="H32" s="541">
        <v>9.3023255813953487E-2</v>
      </c>
      <c r="I32" s="554">
        <v>0.69767441860465118</v>
      </c>
      <c r="J32" s="553">
        <v>0.53488372093023251</v>
      </c>
      <c r="K32" s="541">
        <v>6.9767441860465115E-2</v>
      </c>
      <c r="L32" s="554">
        <v>0.39534883720930231</v>
      </c>
      <c r="M32" s="553">
        <v>0.38862559241706163</v>
      </c>
      <c r="N32" s="541">
        <v>0.18155304411228582</v>
      </c>
      <c r="O32" s="554">
        <v>0.42982136347065258</v>
      </c>
      <c r="P32" s="553" t="s">
        <v>94</v>
      </c>
      <c r="Q32" s="541" t="s">
        <v>94</v>
      </c>
      <c r="R32" s="554" t="s">
        <v>94</v>
      </c>
      <c r="S32" s="553" t="s">
        <v>94</v>
      </c>
      <c r="T32" s="541" t="s">
        <v>94</v>
      </c>
      <c r="U32" s="554" t="s">
        <v>94</v>
      </c>
      <c r="V32" s="553" t="s">
        <v>94</v>
      </c>
      <c r="W32" s="541" t="s">
        <v>94</v>
      </c>
      <c r="X32" s="554" t="s">
        <v>94</v>
      </c>
      <c r="Y32" s="553">
        <v>0.28421052631578947</v>
      </c>
      <c r="Z32" s="541">
        <v>7.3684210526315783E-2</v>
      </c>
      <c r="AA32" s="554">
        <v>0.64210526315789473</v>
      </c>
      <c r="AB32" s="553">
        <v>0.44612068965517243</v>
      </c>
      <c r="AC32" s="541">
        <v>0.20474137931034483</v>
      </c>
      <c r="AD32" s="554">
        <v>0.34913793103448276</v>
      </c>
      <c r="AE32" s="553">
        <v>0.55000000000000004</v>
      </c>
      <c r="AF32" s="541">
        <v>6.25E-2</v>
      </c>
      <c r="AG32" s="554">
        <v>0.38750000000000001</v>
      </c>
      <c r="AH32" s="553">
        <v>0.13333333333333333</v>
      </c>
      <c r="AI32" s="541">
        <v>3.3333333333333333E-2</v>
      </c>
      <c r="AJ32" s="554">
        <v>0.83333333333333337</v>
      </c>
      <c r="AK32" s="553">
        <v>0</v>
      </c>
      <c r="AL32" s="541">
        <v>0</v>
      </c>
      <c r="AM32" s="554">
        <v>1</v>
      </c>
      <c r="AN32" s="553">
        <v>0.2</v>
      </c>
      <c r="AO32" s="541">
        <v>0.13333333333333333</v>
      </c>
      <c r="AP32" s="554">
        <v>0.66666666666666663</v>
      </c>
    </row>
    <row r="33" spans="2:42" ht="13.5">
      <c r="B33" s="639"/>
      <c r="C33" s="72" t="s">
        <v>72</v>
      </c>
      <c r="D33" s="550">
        <v>0.4</v>
      </c>
      <c r="E33" s="542">
        <v>0</v>
      </c>
      <c r="F33" s="556">
        <v>0.6</v>
      </c>
      <c r="G33" s="555">
        <v>0.29818181818181816</v>
      </c>
      <c r="H33" s="542">
        <v>0.12</v>
      </c>
      <c r="I33" s="556">
        <v>0.58181818181818179</v>
      </c>
      <c r="J33" s="555">
        <v>6.25E-2</v>
      </c>
      <c r="K33" s="542">
        <v>0</v>
      </c>
      <c r="L33" s="556">
        <v>0.9375</v>
      </c>
      <c r="M33" s="555">
        <v>0.33333333333333331</v>
      </c>
      <c r="N33" s="542">
        <v>0.22222222222222221</v>
      </c>
      <c r="O33" s="556">
        <v>0.44444444444444442</v>
      </c>
      <c r="P33" s="555" t="s">
        <v>94</v>
      </c>
      <c r="Q33" s="542" t="s">
        <v>94</v>
      </c>
      <c r="R33" s="556" t="s">
        <v>94</v>
      </c>
      <c r="S33" s="555" t="s">
        <v>94</v>
      </c>
      <c r="T33" s="542" t="s">
        <v>94</v>
      </c>
      <c r="U33" s="556" t="s">
        <v>94</v>
      </c>
      <c r="V33" s="555" t="s">
        <v>94</v>
      </c>
      <c r="W33" s="542" t="s">
        <v>94</v>
      </c>
      <c r="X33" s="556" t="s">
        <v>94</v>
      </c>
      <c r="Y33" s="555">
        <v>0</v>
      </c>
      <c r="Z33" s="542">
        <v>0</v>
      </c>
      <c r="AA33" s="556">
        <v>1</v>
      </c>
      <c r="AB33" s="555">
        <v>0.15767634854771784</v>
      </c>
      <c r="AC33" s="542">
        <v>0.1037344398340249</v>
      </c>
      <c r="AD33" s="556">
        <v>0.7385892116182573</v>
      </c>
      <c r="AE33" s="555">
        <v>0.14285714285714285</v>
      </c>
      <c r="AF33" s="542">
        <v>8.3333333333333329E-2</v>
      </c>
      <c r="AG33" s="556">
        <v>0.77380952380952384</v>
      </c>
      <c r="AH33" s="555">
        <v>4.3478260869565216E-2</v>
      </c>
      <c r="AI33" s="542">
        <v>6.5217391304347824E-2</v>
      </c>
      <c r="AJ33" s="556">
        <v>0.89130434782608692</v>
      </c>
      <c r="AK33" s="555">
        <v>0.16492146596858639</v>
      </c>
      <c r="AL33" s="542">
        <v>3.6649214659685861E-2</v>
      </c>
      <c r="AM33" s="556">
        <v>0.79842931937172779</v>
      </c>
      <c r="AN33" s="555">
        <v>0.24391657010428738</v>
      </c>
      <c r="AO33" s="542">
        <v>7.9374275782155279E-2</v>
      </c>
      <c r="AP33" s="556">
        <v>0.67670915411355737</v>
      </c>
    </row>
    <row r="34" spans="2:42" ht="13.5">
      <c r="B34" s="639"/>
      <c r="C34" s="73" t="s">
        <v>38</v>
      </c>
      <c r="D34" s="549" t="s">
        <v>94</v>
      </c>
      <c r="E34" s="541" t="s">
        <v>94</v>
      </c>
      <c r="F34" s="554" t="s">
        <v>94</v>
      </c>
      <c r="G34" s="553">
        <v>7.6923076923076927E-2</v>
      </c>
      <c r="H34" s="541">
        <v>7.6923076923076927E-2</v>
      </c>
      <c r="I34" s="554">
        <v>0.84615384615384615</v>
      </c>
      <c r="J34" s="553" t="s">
        <v>94</v>
      </c>
      <c r="K34" s="541" t="s">
        <v>94</v>
      </c>
      <c r="L34" s="554" t="s">
        <v>94</v>
      </c>
      <c r="M34" s="553" t="s">
        <v>94</v>
      </c>
      <c r="N34" s="541" t="s">
        <v>94</v>
      </c>
      <c r="O34" s="554" t="s">
        <v>94</v>
      </c>
      <c r="P34" s="553" t="s">
        <v>94</v>
      </c>
      <c r="Q34" s="541" t="s">
        <v>94</v>
      </c>
      <c r="R34" s="554" t="s">
        <v>94</v>
      </c>
      <c r="S34" s="553" t="s">
        <v>94</v>
      </c>
      <c r="T34" s="541" t="s">
        <v>94</v>
      </c>
      <c r="U34" s="554" t="s">
        <v>94</v>
      </c>
      <c r="V34" s="553" t="s">
        <v>94</v>
      </c>
      <c r="W34" s="541" t="s">
        <v>94</v>
      </c>
      <c r="X34" s="554" t="s">
        <v>94</v>
      </c>
      <c r="Y34" s="553">
        <v>0</v>
      </c>
      <c r="Z34" s="541">
        <v>0</v>
      </c>
      <c r="AA34" s="554">
        <v>1</v>
      </c>
      <c r="AB34" s="553">
        <v>0</v>
      </c>
      <c r="AC34" s="541">
        <v>0</v>
      </c>
      <c r="AD34" s="554">
        <v>1</v>
      </c>
      <c r="AE34" s="553">
        <v>5.8823529411764705E-2</v>
      </c>
      <c r="AF34" s="541">
        <v>0</v>
      </c>
      <c r="AG34" s="554">
        <v>0.94117647058823528</v>
      </c>
      <c r="AH34" s="553">
        <v>0</v>
      </c>
      <c r="AI34" s="541">
        <v>0</v>
      </c>
      <c r="AJ34" s="554">
        <v>1</v>
      </c>
      <c r="AK34" s="553">
        <v>0</v>
      </c>
      <c r="AL34" s="541">
        <v>0</v>
      </c>
      <c r="AM34" s="554">
        <v>1</v>
      </c>
      <c r="AN34" s="553">
        <v>0.19623059866962306</v>
      </c>
      <c r="AO34" s="541">
        <v>6.3192904656319285E-2</v>
      </c>
      <c r="AP34" s="554">
        <v>0.74057649667405767</v>
      </c>
    </row>
    <row r="35" spans="2:42" ht="13.5">
      <c r="B35" s="639"/>
      <c r="C35" s="72" t="s">
        <v>73</v>
      </c>
      <c r="D35" s="550">
        <v>0</v>
      </c>
      <c r="E35" s="542">
        <v>0</v>
      </c>
      <c r="F35" s="556">
        <v>1</v>
      </c>
      <c r="G35" s="555">
        <v>0.13718411552346571</v>
      </c>
      <c r="H35" s="542">
        <v>3.9711191335740074E-2</v>
      </c>
      <c r="I35" s="556">
        <v>0.82310469314079426</v>
      </c>
      <c r="J35" s="555" t="s">
        <v>94</v>
      </c>
      <c r="K35" s="542" t="s">
        <v>94</v>
      </c>
      <c r="L35" s="556" t="s">
        <v>94</v>
      </c>
      <c r="M35" s="555">
        <v>0.18181818181818182</v>
      </c>
      <c r="N35" s="542">
        <v>6.0606060606060608E-2</v>
      </c>
      <c r="O35" s="556">
        <v>0.75757575757575757</v>
      </c>
      <c r="P35" s="555" t="s">
        <v>94</v>
      </c>
      <c r="Q35" s="542" t="s">
        <v>94</v>
      </c>
      <c r="R35" s="556" t="s">
        <v>94</v>
      </c>
      <c r="S35" s="555" t="s">
        <v>94</v>
      </c>
      <c r="T35" s="542" t="s">
        <v>94</v>
      </c>
      <c r="U35" s="556" t="s">
        <v>94</v>
      </c>
      <c r="V35" s="555" t="s">
        <v>94</v>
      </c>
      <c r="W35" s="542" t="s">
        <v>94</v>
      </c>
      <c r="X35" s="556" t="s">
        <v>94</v>
      </c>
      <c r="Y35" s="555">
        <v>0</v>
      </c>
      <c r="Z35" s="542">
        <v>0</v>
      </c>
      <c r="AA35" s="556">
        <v>1</v>
      </c>
      <c r="AB35" s="555">
        <v>5.2083333333333336E-2</v>
      </c>
      <c r="AC35" s="542">
        <v>3.6458333333333336E-2</v>
      </c>
      <c r="AD35" s="556">
        <v>0.91145833333333337</v>
      </c>
      <c r="AE35" s="555">
        <v>7.8947368421052627E-2</v>
      </c>
      <c r="AF35" s="542">
        <v>0.10526315789473684</v>
      </c>
      <c r="AG35" s="556">
        <v>0.81578947368421051</v>
      </c>
      <c r="AH35" s="555">
        <v>0</v>
      </c>
      <c r="AI35" s="542">
        <v>0</v>
      </c>
      <c r="AJ35" s="556">
        <v>1</v>
      </c>
      <c r="AK35" s="555">
        <v>0.1</v>
      </c>
      <c r="AL35" s="542">
        <v>3.6842105263157891E-2</v>
      </c>
      <c r="AM35" s="556">
        <v>0.86315789473684212</v>
      </c>
      <c r="AN35" s="555">
        <v>0.23704520396912901</v>
      </c>
      <c r="AO35" s="542">
        <v>7.7177508269018744E-2</v>
      </c>
      <c r="AP35" s="556">
        <v>0.68577728776185221</v>
      </c>
    </row>
    <row r="36" spans="2:42" ht="13.5">
      <c r="B36" s="639"/>
      <c r="C36" s="73" t="s">
        <v>74</v>
      </c>
      <c r="D36" s="549">
        <v>0</v>
      </c>
      <c r="E36" s="541">
        <v>0</v>
      </c>
      <c r="F36" s="554">
        <v>1</v>
      </c>
      <c r="G36" s="553">
        <v>0.26890756302521007</v>
      </c>
      <c r="H36" s="541">
        <v>2.8011204481792718E-2</v>
      </c>
      <c r="I36" s="554">
        <v>0.70308123249299714</v>
      </c>
      <c r="J36" s="553">
        <v>0</v>
      </c>
      <c r="K36" s="541">
        <v>0</v>
      </c>
      <c r="L36" s="554">
        <v>1</v>
      </c>
      <c r="M36" s="553">
        <v>0.35</v>
      </c>
      <c r="N36" s="541">
        <v>0.1</v>
      </c>
      <c r="O36" s="554">
        <v>0.55000000000000004</v>
      </c>
      <c r="P36" s="553" t="s">
        <v>94</v>
      </c>
      <c r="Q36" s="541" t="s">
        <v>94</v>
      </c>
      <c r="R36" s="554" t="s">
        <v>94</v>
      </c>
      <c r="S36" s="553" t="s">
        <v>94</v>
      </c>
      <c r="T36" s="541" t="s">
        <v>94</v>
      </c>
      <c r="U36" s="554" t="s">
        <v>94</v>
      </c>
      <c r="V36" s="553" t="s">
        <v>94</v>
      </c>
      <c r="W36" s="541" t="s">
        <v>94</v>
      </c>
      <c r="X36" s="554" t="s">
        <v>94</v>
      </c>
      <c r="Y36" s="553" t="s">
        <v>94</v>
      </c>
      <c r="Z36" s="541" t="s">
        <v>94</v>
      </c>
      <c r="AA36" s="554" t="s">
        <v>94</v>
      </c>
      <c r="AB36" s="553">
        <v>0.11019283746556474</v>
      </c>
      <c r="AC36" s="541">
        <v>4.4077134986225897E-2</v>
      </c>
      <c r="AD36" s="554">
        <v>0.84573002754820936</v>
      </c>
      <c r="AE36" s="553">
        <v>0.26451612903225807</v>
      </c>
      <c r="AF36" s="541">
        <v>7.0967741935483872E-2</v>
      </c>
      <c r="AG36" s="554">
        <v>0.6645161290322581</v>
      </c>
      <c r="AH36" s="553">
        <v>0</v>
      </c>
      <c r="AI36" s="541">
        <v>3.125E-2</v>
      </c>
      <c r="AJ36" s="554">
        <v>0.96875</v>
      </c>
      <c r="AK36" s="553">
        <v>5.1612903225806452E-2</v>
      </c>
      <c r="AL36" s="541">
        <v>1.935483870967742E-2</v>
      </c>
      <c r="AM36" s="554">
        <v>0.92903225806451617</v>
      </c>
      <c r="AN36" s="553">
        <v>0.20512820512820512</v>
      </c>
      <c r="AO36" s="541">
        <v>4.0671971706454466E-2</v>
      </c>
      <c r="AP36" s="554">
        <v>0.7541998231653404</v>
      </c>
    </row>
    <row r="37" spans="2:42" ht="13.5">
      <c r="B37" s="639"/>
      <c r="C37" s="72" t="s">
        <v>138</v>
      </c>
      <c r="D37" s="550">
        <v>0</v>
      </c>
      <c r="E37" s="542">
        <v>0</v>
      </c>
      <c r="F37" s="556">
        <v>1</v>
      </c>
      <c r="G37" s="555">
        <v>0.27956989247311825</v>
      </c>
      <c r="H37" s="542">
        <v>3.4647550776583033E-2</v>
      </c>
      <c r="I37" s="556">
        <v>0.68578255675029864</v>
      </c>
      <c r="J37" s="555" t="s">
        <v>94</v>
      </c>
      <c r="K37" s="542" t="s">
        <v>94</v>
      </c>
      <c r="L37" s="556" t="s">
        <v>94</v>
      </c>
      <c r="M37" s="555">
        <v>0.52380952380952384</v>
      </c>
      <c r="N37" s="542">
        <v>0</v>
      </c>
      <c r="O37" s="556">
        <v>0.47619047619047616</v>
      </c>
      <c r="P37" s="555" t="s">
        <v>94</v>
      </c>
      <c r="Q37" s="542" t="s">
        <v>94</v>
      </c>
      <c r="R37" s="556" t="s">
        <v>94</v>
      </c>
      <c r="S37" s="555" t="s">
        <v>94</v>
      </c>
      <c r="T37" s="542" t="s">
        <v>94</v>
      </c>
      <c r="U37" s="556" t="s">
        <v>94</v>
      </c>
      <c r="V37" s="555" t="s">
        <v>94</v>
      </c>
      <c r="W37" s="542" t="s">
        <v>94</v>
      </c>
      <c r="X37" s="556" t="s">
        <v>94</v>
      </c>
      <c r="Y37" s="555">
        <v>0</v>
      </c>
      <c r="Z37" s="542">
        <v>0</v>
      </c>
      <c r="AA37" s="556">
        <v>1</v>
      </c>
      <c r="AB37" s="555">
        <v>0.11202185792349727</v>
      </c>
      <c r="AC37" s="542">
        <v>3.2786885245901641E-2</v>
      </c>
      <c r="AD37" s="556">
        <v>0.85519125683060104</v>
      </c>
      <c r="AE37" s="555">
        <v>0.12643678160919541</v>
      </c>
      <c r="AF37" s="542">
        <v>3.4482758620689655E-2</v>
      </c>
      <c r="AG37" s="556">
        <v>0.83908045977011492</v>
      </c>
      <c r="AH37" s="555">
        <v>2.4390243902439025E-2</v>
      </c>
      <c r="AI37" s="542">
        <v>2.4390243902439025E-2</v>
      </c>
      <c r="AJ37" s="556">
        <v>0.95121951219512191</v>
      </c>
      <c r="AK37" s="555">
        <v>6.7164179104477612E-2</v>
      </c>
      <c r="AL37" s="542">
        <v>2.2388059701492536E-2</v>
      </c>
      <c r="AM37" s="556">
        <v>0.91044776119402981</v>
      </c>
      <c r="AN37" s="555">
        <v>0.26699029126213591</v>
      </c>
      <c r="AO37" s="542">
        <v>6.9174757281553395E-2</v>
      </c>
      <c r="AP37" s="556">
        <v>0.66383495145631066</v>
      </c>
    </row>
    <row r="38" spans="2:42" ht="13.5">
      <c r="B38" s="639"/>
      <c r="C38" s="73" t="s">
        <v>75</v>
      </c>
      <c r="D38" s="549">
        <v>0.5</v>
      </c>
      <c r="E38" s="541">
        <v>0</v>
      </c>
      <c r="F38" s="554">
        <v>0.5</v>
      </c>
      <c r="G38" s="553">
        <v>0.3542074363992172</v>
      </c>
      <c r="H38" s="541">
        <v>0.2446183953033268</v>
      </c>
      <c r="I38" s="554">
        <v>0.40117416829745595</v>
      </c>
      <c r="J38" s="553">
        <v>0</v>
      </c>
      <c r="K38" s="541">
        <v>0</v>
      </c>
      <c r="L38" s="554">
        <v>1</v>
      </c>
      <c r="M38" s="553">
        <v>0.46774193548387094</v>
      </c>
      <c r="N38" s="541">
        <v>0.37096774193548387</v>
      </c>
      <c r="O38" s="554">
        <v>0.16129032258064516</v>
      </c>
      <c r="P38" s="553">
        <v>0</v>
      </c>
      <c r="Q38" s="541">
        <v>0</v>
      </c>
      <c r="R38" s="554">
        <v>1</v>
      </c>
      <c r="S38" s="553" t="s">
        <v>94</v>
      </c>
      <c r="T38" s="541" t="s">
        <v>94</v>
      </c>
      <c r="U38" s="554" t="s">
        <v>94</v>
      </c>
      <c r="V38" s="553" t="s">
        <v>94</v>
      </c>
      <c r="W38" s="541" t="s">
        <v>94</v>
      </c>
      <c r="X38" s="554" t="s">
        <v>94</v>
      </c>
      <c r="Y38" s="553">
        <v>0</v>
      </c>
      <c r="Z38" s="541">
        <v>1</v>
      </c>
      <c r="AA38" s="554">
        <v>0</v>
      </c>
      <c r="AB38" s="553">
        <v>0.27108433734939757</v>
      </c>
      <c r="AC38" s="541">
        <v>0.15662650602409639</v>
      </c>
      <c r="AD38" s="554">
        <v>0.57228915662650603</v>
      </c>
      <c r="AE38" s="553">
        <v>0.39361702127659576</v>
      </c>
      <c r="AF38" s="541">
        <v>0.14893617021276595</v>
      </c>
      <c r="AG38" s="554">
        <v>0.45744680851063829</v>
      </c>
      <c r="AH38" s="553">
        <v>5.8823529411764705E-2</v>
      </c>
      <c r="AI38" s="541">
        <v>8.8235294117647065E-2</v>
      </c>
      <c r="AJ38" s="554">
        <v>0.8529411764705882</v>
      </c>
      <c r="AK38" s="553">
        <v>0.1951219512195122</v>
      </c>
      <c r="AL38" s="541">
        <v>0.17073170731707318</v>
      </c>
      <c r="AM38" s="554">
        <v>0.63414634146341464</v>
      </c>
      <c r="AN38" s="553">
        <v>0.46391752577319589</v>
      </c>
      <c r="AO38" s="541">
        <v>0.1134020618556701</v>
      </c>
      <c r="AP38" s="554">
        <v>0.42268041237113402</v>
      </c>
    </row>
    <row r="39" spans="2:42" ht="13.5">
      <c r="B39" s="639"/>
      <c r="C39" s="72" t="s">
        <v>34</v>
      </c>
      <c r="D39" s="550">
        <v>0.54545454545454541</v>
      </c>
      <c r="E39" s="542">
        <v>0.16666666666666666</v>
      </c>
      <c r="F39" s="556">
        <v>0.2878787878787879</v>
      </c>
      <c r="G39" s="555">
        <v>0.3536231884057971</v>
      </c>
      <c r="H39" s="542">
        <v>0.1391304347826087</v>
      </c>
      <c r="I39" s="556">
        <v>0.50724637681159424</v>
      </c>
      <c r="J39" s="555">
        <v>0.1</v>
      </c>
      <c r="K39" s="542">
        <v>0.1</v>
      </c>
      <c r="L39" s="556">
        <v>0.8</v>
      </c>
      <c r="M39" s="555">
        <v>0.40350877192982454</v>
      </c>
      <c r="N39" s="542">
        <v>0.19298245614035087</v>
      </c>
      <c r="O39" s="556">
        <v>0.40350877192982454</v>
      </c>
      <c r="P39" s="555">
        <v>0.5</v>
      </c>
      <c r="Q39" s="542">
        <v>0</v>
      </c>
      <c r="R39" s="556">
        <v>0.5</v>
      </c>
      <c r="S39" s="555" t="s">
        <v>94</v>
      </c>
      <c r="T39" s="542" t="s">
        <v>94</v>
      </c>
      <c r="U39" s="556" t="s">
        <v>94</v>
      </c>
      <c r="V39" s="555" t="s">
        <v>94</v>
      </c>
      <c r="W39" s="542" t="s">
        <v>94</v>
      </c>
      <c r="X39" s="556" t="s">
        <v>94</v>
      </c>
      <c r="Y39" s="555">
        <v>0.22857142857142856</v>
      </c>
      <c r="Z39" s="542">
        <v>0.14285714285714285</v>
      </c>
      <c r="AA39" s="556">
        <v>0.62857142857142856</v>
      </c>
      <c r="AB39" s="555">
        <v>0.33374689826302728</v>
      </c>
      <c r="AC39" s="542">
        <v>0.10359801488833748</v>
      </c>
      <c r="AD39" s="556">
        <v>0.56265508684863519</v>
      </c>
      <c r="AE39" s="555">
        <v>0.4034802784222738</v>
      </c>
      <c r="AF39" s="542">
        <v>9.2111368909512756E-2</v>
      </c>
      <c r="AG39" s="556">
        <v>0.50440835266821349</v>
      </c>
      <c r="AH39" s="555">
        <v>0.30232558139534882</v>
      </c>
      <c r="AI39" s="542">
        <v>6.9767441860465115E-2</v>
      </c>
      <c r="AJ39" s="556">
        <v>0.62790697674418605</v>
      </c>
      <c r="AK39" s="555">
        <v>0.21929824561403508</v>
      </c>
      <c r="AL39" s="542">
        <v>8.771929824561403E-2</v>
      </c>
      <c r="AM39" s="556">
        <v>0.69298245614035092</v>
      </c>
      <c r="AN39" s="555">
        <v>0.39203354297693921</v>
      </c>
      <c r="AO39" s="542">
        <v>0.10062893081761007</v>
      </c>
      <c r="AP39" s="556">
        <v>0.5073375262054507</v>
      </c>
    </row>
    <row r="40" spans="2:42" ht="13.5">
      <c r="B40" s="639"/>
      <c r="C40" s="73" t="s">
        <v>16</v>
      </c>
      <c r="D40" s="549">
        <v>0</v>
      </c>
      <c r="E40" s="541">
        <v>0</v>
      </c>
      <c r="F40" s="554">
        <v>1</v>
      </c>
      <c r="G40" s="553">
        <v>2.0661157024793389E-2</v>
      </c>
      <c r="H40" s="541">
        <v>2.8925619834710745E-2</v>
      </c>
      <c r="I40" s="554">
        <v>0.95041322314049592</v>
      </c>
      <c r="J40" s="553">
        <v>0</v>
      </c>
      <c r="K40" s="541">
        <v>0</v>
      </c>
      <c r="L40" s="554">
        <v>1</v>
      </c>
      <c r="M40" s="553">
        <v>0</v>
      </c>
      <c r="N40" s="541">
        <v>0</v>
      </c>
      <c r="O40" s="554">
        <v>1</v>
      </c>
      <c r="P40" s="553" t="s">
        <v>94</v>
      </c>
      <c r="Q40" s="541" t="s">
        <v>94</v>
      </c>
      <c r="R40" s="554" t="s">
        <v>94</v>
      </c>
      <c r="S40" s="553" t="s">
        <v>94</v>
      </c>
      <c r="T40" s="541" t="s">
        <v>94</v>
      </c>
      <c r="U40" s="554" t="s">
        <v>94</v>
      </c>
      <c r="V40" s="553" t="s">
        <v>94</v>
      </c>
      <c r="W40" s="541" t="s">
        <v>94</v>
      </c>
      <c r="X40" s="554" t="s">
        <v>94</v>
      </c>
      <c r="Y40" s="553">
        <v>0</v>
      </c>
      <c r="Z40" s="541">
        <v>0</v>
      </c>
      <c r="AA40" s="554">
        <v>1</v>
      </c>
      <c r="AB40" s="553">
        <v>0</v>
      </c>
      <c r="AC40" s="541">
        <v>0</v>
      </c>
      <c r="AD40" s="554">
        <v>1</v>
      </c>
      <c r="AE40" s="553">
        <v>0</v>
      </c>
      <c r="AF40" s="541">
        <v>0</v>
      </c>
      <c r="AG40" s="554">
        <v>1</v>
      </c>
      <c r="AH40" s="553">
        <v>0</v>
      </c>
      <c r="AI40" s="541">
        <v>2.3809523809523808E-2</v>
      </c>
      <c r="AJ40" s="554">
        <v>0.97619047619047616</v>
      </c>
      <c r="AK40" s="553">
        <v>1.1019283746556474E-2</v>
      </c>
      <c r="AL40" s="541">
        <v>2.7548209366391185E-3</v>
      </c>
      <c r="AM40" s="554">
        <v>0.98622589531680438</v>
      </c>
      <c r="AN40" s="553">
        <v>4.808959156785244E-2</v>
      </c>
      <c r="AO40" s="541">
        <v>5.270092226613966E-3</v>
      </c>
      <c r="AP40" s="554">
        <v>0.94664031620553357</v>
      </c>
    </row>
    <row r="41" spans="2:42" ht="13.5">
      <c r="B41" s="639"/>
      <c r="C41" s="72" t="s">
        <v>4</v>
      </c>
      <c r="D41" s="550">
        <v>0.33333333333333331</v>
      </c>
      <c r="E41" s="542">
        <v>0.16666666666666666</v>
      </c>
      <c r="F41" s="556">
        <v>0.5</v>
      </c>
      <c r="G41" s="555">
        <v>0.71507760532150777</v>
      </c>
      <c r="H41" s="542">
        <v>9.2433481152993352E-2</v>
      </c>
      <c r="I41" s="556">
        <v>0.19248891352549888</v>
      </c>
      <c r="J41" s="555">
        <v>0</v>
      </c>
      <c r="K41" s="542">
        <v>0</v>
      </c>
      <c r="L41" s="556">
        <v>1</v>
      </c>
      <c r="M41" s="555">
        <v>0.60655737704918034</v>
      </c>
      <c r="N41" s="542">
        <v>0.27868852459016391</v>
      </c>
      <c r="O41" s="556">
        <v>0.11475409836065574</v>
      </c>
      <c r="P41" s="555">
        <v>1</v>
      </c>
      <c r="Q41" s="542">
        <v>0</v>
      </c>
      <c r="R41" s="556">
        <v>0</v>
      </c>
      <c r="S41" s="555" t="s">
        <v>94</v>
      </c>
      <c r="T41" s="542" t="s">
        <v>94</v>
      </c>
      <c r="U41" s="556" t="s">
        <v>94</v>
      </c>
      <c r="V41" s="555" t="s">
        <v>94</v>
      </c>
      <c r="W41" s="542" t="s">
        <v>94</v>
      </c>
      <c r="X41" s="556" t="s">
        <v>94</v>
      </c>
      <c r="Y41" s="555">
        <v>0.4</v>
      </c>
      <c r="Z41" s="542">
        <v>0.2</v>
      </c>
      <c r="AA41" s="556">
        <v>0.4</v>
      </c>
      <c r="AB41" s="555">
        <v>0.35439560439560441</v>
      </c>
      <c r="AC41" s="542">
        <v>9.8901098901098897E-2</v>
      </c>
      <c r="AD41" s="556">
        <v>0.54670329670329665</v>
      </c>
      <c r="AE41" s="555">
        <v>0.57668711656441718</v>
      </c>
      <c r="AF41" s="542">
        <v>0.16257668711656442</v>
      </c>
      <c r="AG41" s="556">
        <v>0.2607361963190184</v>
      </c>
      <c r="AH41" s="555">
        <v>0.17241379310344829</v>
      </c>
      <c r="AI41" s="542">
        <v>0.10344827586206896</v>
      </c>
      <c r="AJ41" s="556">
        <v>0.72413793103448276</v>
      </c>
      <c r="AK41" s="555">
        <v>0.27956989247311825</v>
      </c>
      <c r="AL41" s="542">
        <v>5.3763440860215055E-2</v>
      </c>
      <c r="AM41" s="556">
        <v>0.66666666666666663</v>
      </c>
      <c r="AN41" s="555">
        <v>0.46666666666666667</v>
      </c>
      <c r="AO41" s="542">
        <v>9.5652173913043481E-2</v>
      </c>
      <c r="AP41" s="556">
        <v>0.43768115942028984</v>
      </c>
    </row>
    <row r="42" spans="2:42" ht="13.5">
      <c r="B42" s="639"/>
      <c r="C42" s="73" t="s">
        <v>134</v>
      </c>
      <c r="D42" s="549" t="s">
        <v>94</v>
      </c>
      <c r="E42" s="541" t="s">
        <v>94</v>
      </c>
      <c r="F42" s="554" t="s">
        <v>94</v>
      </c>
      <c r="G42" s="553">
        <v>0</v>
      </c>
      <c r="H42" s="541">
        <v>0.1</v>
      </c>
      <c r="I42" s="554">
        <v>0.9</v>
      </c>
      <c r="J42" s="553">
        <v>0</v>
      </c>
      <c r="K42" s="541">
        <v>0</v>
      </c>
      <c r="L42" s="554">
        <v>1</v>
      </c>
      <c r="M42" s="553">
        <v>0</v>
      </c>
      <c r="N42" s="541">
        <v>0</v>
      </c>
      <c r="O42" s="554">
        <v>1</v>
      </c>
      <c r="P42" s="553" t="s">
        <v>94</v>
      </c>
      <c r="Q42" s="541" t="s">
        <v>94</v>
      </c>
      <c r="R42" s="554" t="s">
        <v>94</v>
      </c>
      <c r="S42" s="553" t="s">
        <v>94</v>
      </c>
      <c r="T42" s="541" t="s">
        <v>94</v>
      </c>
      <c r="U42" s="554" t="s">
        <v>94</v>
      </c>
      <c r="V42" s="553" t="s">
        <v>94</v>
      </c>
      <c r="W42" s="541" t="s">
        <v>94</v>
      </c>
      <c r="X42" s="554" t="s">
        <v>94</v>
      </c>
      <c r="Y42" s="553" t="s">
        <v>94</v>
      </c>
      <c r="Z42" s="541" t="s">
        <v>94</v>
      </c>
      <c r="AA42" s="554" t="s">
        <v>94</v>
      </c>
      <c r="AB42" s="553">
        <v>5.5555555555555552E-2</v>
      </c>
      <c r="AC42" s="541">
        <v>0</v>
      </c>
      <c r="AD42" s="554">
        <v>0.94444444444444442</v>
      </c>
      <c r="AE42" s="553">
        <v>0</v>
      </c>
      <c r="AF42" s="541">
        <v>0</v>
      </c>
      <c r="AG42" s="554">
        <v>1</v>
      </c>
      <c r="AH42" s="553">
        <v>0</v>
      </c>
      <c r="AI42" s="541">
        <v>0</v>
      </c>
      <c r="AJ42" s="554">
        <v>1</v>
      </c>
      <c r="AK42" s="553">
        <v>6.0869565217391307E-2</v>
      </c>
      <c r="AL42" s="541">
        <v>1.7391304347826087E-2</v>
      </c>
      <c r="AM42" s="554">
        <v>0.92173913043478262</v>
      </c>
      <c r="AN42" s="553">
        <v>0.10414201183431952</v>
      </c>
      <c r="AO42" s="541">
        <v>5.562130177514793E-2</v>
      </c>
      <c r="AP42" s="554">
        <v>0.84023668639053251</v>
      </c>
    </row>
    <row r="43" spans="2:42" ht="13.5">
      <c r="B43" s="639"/>
      <c r="C43" s="72" t="s">
        <v>142</v>
      </c>
      <c r="D43" s="550" t="s">
        <v>94</v>
      </c>
      <c r="E43" s="542" t="s">
        <v>94</v>
      </c>
      <c r="F43" s="556" t="s">
        <v>94</v>
      </c>
      <c r="G43" s="555">
        <v>0.21428571428571427</v>
      </c>
      <c r="H43" s="542">
        <v>0.17857142857142858</v>
      </c>
      <c r="I43" s="556">
        <v>0.6071428571428571</v>
      </c>
      <c r="J43" s="555">
        <v>0.14285714285714285</v>
      </c>
      <c r="K43" s="542">
        <v>0.10714285714285714</v>
      </c>
      <c r="L43" s="556">
        <v>0.75</v>
      </c>
      <c r="M43" s="555">
        <v>0</v>
      </c>
      <c r="N43" s="542">
        <v>0</v>
      </c>
      <c r="O43" s="556">
        <v>1</v>
      </c>
      <c r="P43" s="555" t="s">
        <v>94</v>
      </c>
      <c r="Q43" s="542" t="s">
        <v>94</v>
      </c>
      <c r="R43" s="556" t="s">
        <v>94</v>
      </c>
      <c r="S43" s="555" t="s">
        <v>94</v>
      </c>
      <c r="T43" s="542" t="s">
        <v>94</v>
      </c>
      <c r="U43" s="556" t="s">
        <v>94</v>
      </c>
      <c r="V43" s="555" t="s">
        <v>94</v>
      </c>
      <c r="W43" s="542" t="s">
        <v>94</v>
      </c>
      <c r="X43" s="556" t="s">
        <v>94</v>
      </c>
      <c r="Y43" s="555" t="s">
        <v>94</v>
      </c>
      <c r="Z43" s="542" t="s">
        <v>94</v>
      </c>
      <c r="AA43" s="556" t="s">
        <v>94</v>
      </c>
      <c r="AB43" s="555">
        <v>0.1</v>
      </c>
      <c r="AC43" s="542">
        <v>0</v>
      </c>
      <c r="AD43" s="556">
        <v>0.9</v>
      </c>
      <c r="AE43" s="555">
        <v>0</v>
      </c>
      <c r="AF43" s="542">
        <v>0</v>
      </c>
      <c r="AG43" s="556">
        <v>1</v>
      </c>
      <c r="AH43" s="555">
        <v>0</v>
      </c>
      <c r="AI43" s="542">
        <v>0</v>
      </c>
      <c r="AJ43" s="556">
        <v>1</v>
      </c>
      <c r="AK43" s="555">
        <v>0.20168388825105243</v>
      </c>
      <c r="AL43" s="542">
        <v>6.8120933792575583E-2</v>
      </c>
      <c r="AM43" s="556">
        <v>0.73019517795637201</v>
      </c>
      <c r="AN43" s="555">
        <v>0.24285714285714285</v>
      </c>
      <c r="AO43" s="542">
        <v>3.6904761904761905E-2</v>
      </c>
      <c r="AP43" s="556">
        <v>0.72023809523809523</v>
      </c>
    </row>
    <row r="44" spans="2:42" ht="13.5">
      <c r="B44" s="639"/>
      <c r="C44" s="73" t="s">
        <v>11</v>
      </c>
      <c r="D44" s="549">
        <v>0</v>
      </c>
      <c r="E44" s="541">
        <v>0</v>
      </c>
      <c r="F44" s="554">
        <v>1</v>
      </c>
      <c r="G44" s="553">
        <v>0.32397959183673469</v>
      </c>
      <c r="H44" s="541">
        <v>0.14795918367346939</v>
      </c>
      <c r="I44" s="554">
        <v>0.52806122448979587</v>
      </c>
      <c r="J44" s="553" t="s">
        <v>94</v>
      </c>
      <c r="K44" s="541" t="s">
        <v>94</v>
      </c>
      <c r="L44" s="554" t="s">
        <v>94</v>
      </c>
      <c r="M44" s="553">
        <v>0.53333333333333333</v>
      </c>
      <c r="N44" s="541">
        <v>0.2</v>
      </c>
      <c r="O44" s="554">
        <v>0.26666666666666666</v>
      </c>
      <c r="P44" s="553" t="s">
        <v>94</v>
      </c>
      <c r="Q44" s="541" t="s">
        <v>94</v>
      </c>
      <c r="R44" s="554" t="s">
        <v>94</v>
      </c>
      <c r="S44" s="553" t="s">
        <v>94</v>
      </c>
      <c r="T44" s="541" t="s">
        <v>94</v>
      </c>
      <c r="U44" s="554" t="s">
        <v>94</v>
      </c>
      <c r="V44" s="553" t="s">
        <v>94</v>
      </c>
      <c r="W44" s="541" t="s">
        <v>94</v>
      </c>
      <c r="X44" s="554" t="s">
        <v>94</v>
      </c>
      <c r="Y44" s="553">
        <v>0</v>
      </c>
      <c r="Z44" s="541">
        <v>0</v>
      </c>
      <c r="AA44" s="554">
        <v>1</v>
      </c>
      <c r="AB44" s="553">
        <v>0.15789473684210525</v>
      </c>
      <c r="AC44" s="541">
        <v>0.11695906432748537</v>
      </c>
      <c r="AD44" s="554">
        <v>0.72514619883040932</v>
      </c>
      <c r="AE44" s="553">
        <v>0.22222222222222221</v>
      </c>
      <c r="AF44" s="541">
        <v>0.22222222222222221</v>
      </c>
      <c r="AG44" s="554">
        <v>0.55555555555555558</v>
      </c>
      <c r="AH44" s="553">
        <v>0</v>
      </c>
      <c r="AI44" s="541">
        <v>0.25</v>
      </c>
      <c r="AJ44" s="554">
        <v>0.75</v>
      </c>
      <c r="AK44" s="553">
        <v>0.1</v>
      </c>
      <c r="AL44" s="541">
        <v>0.05</v>
      </c>
      <c r="AM44" s="554">
        <v>0.85</v>
      </c>
      <c r="AN44" s="553">
        <v>0.33541147132169574</v>
      </c>
      <c r="AO44" s="541">
        <v>0.15087281795511223</v>
      </c>
      <c r="AP44" s="554">
        <v>0.513715710723192</v>
      </c>
    </row>
    <row r="45" spans="2:42" ht="13.5">
      <c r="B45" s="639"/>
      <c r="C45" s="72" t="s">
        <v>76</v>
      </c>
      <c r="D45" s="550">
        <v>0</v>
      </c>
      <c r="E45" s="542">
        <v>0</v>
      </c>
      <c r="F45" s="556">
        <v>1</v>
      </c>
      <c r="G45" s="555">
        <v>3.2258064516129031E-2</v>
      </c>
      <c r="H45" s="542">
        <v>4.8387096774193547E-2</v>
      </c>
      <c r="I45" s="556">
        <v>0.91935483870967738</v>
      </c>
      <c r="J45" s="555">
        <v>0</v>
      </c>
      <c r="K45" s="542">
        <v>0</v>
      </c>
      <c r="L45" s="556">
        <v>1</v>
      </c>
      <c r="M45" s="555">
        <v>0</v>
      </c>
      <c r="N45" s="542">
        <v>0</v>
      </c>
      <c r="O45" s="556">
        <v>1</v>
      </c>
      <c r="P45" s="555">
        <v>0</v>
      </c>
      <c r="Q45" s="542">
        <v>0</v>
      </c>
      <c r="R45" s="556">
        <v>1</v>
      </c>
      <c r="S45" s="555" t="s">
        <v>94</v>
      </c>
      <c r="T45" s="542" t="s">
        <v>94</v>
      </c>
      <c r="U45" s="556" t="s">
        <v>94</v>
      </c>
      <c r="V45" s="555">
        <v>0</v>
      </c>
      <c r="W45" s="542">
        <v>0</v>
      </c>
      <c r="X45" s="556">
        <v>1</v>
      </c>
      <c r="Y45" s="555">
        <v>3.1811377245508981E-3</v>
      </c>
      <c r="Z45" s="542">
        <v>2.6571856287425151E-2</v>
      </c>
      <c r="AA45" s="556">
        <v>0.97024700598802394</v>
      </c>
      <c r="AB45" s="555">
        <v>0</v>
      </c>
      <c r="AC45" s="542">
        <v>0.1</v>
      </c>
      <c r="AD45" s="556">
        <v>0.9</v>
      </c>
      <c r="AE45" s="555">
        <v>0</v>
      </c>
      <c r="AF45" s="542">
        <v>0</v>
      </c>
      <c r="AG45" s="556">
        <v>1</v>
      </c>
      <c r="AH45" s="555">
        <v>0</v>
      </c>
      <c r="AI45" s="542">
        <v>0</v>
      </c>
      <c r="AJ45" s="556">
        <v>1</v>
      </c>
      <c r="AK45" s="555">
        <v>0</v>
      </c>
      <c r="AL45" s="542">
        <v>1.3157894736842105E-2</v>
      </c>
      <c r="AM45" s="556">
        <v>0.98684210526315785</v>
      </c>
      <c r="AN45" s="555">
        <v>1.0416666666666666E-2</v>
      </c>
      <c r="AO45" s="542">
        <v>2.2916666666666665E-2</v>
      </c>
      <c r="AP45" s="556">
        <v>0.96666666666666667</v>
      </c>
    </row>
    <row r="46" spans="2:42" ht="13.5">
      <c r="B46" s="639"/>
      <c r="C46" s="73" t="s">
        <v>127</v>
      </c>
      <c r="D46" s="549">
        <v>0</v>
      </c>
      <c r="E46" s="541">
        <v>0</v>
      </c>
      <c r="F46" s="554">
        <v>1</v>
      </c>
      <c r="G46" s="553">
        <v>0.32536520584329348</v>
      </c>
      <c r="H46" s="541">
        <v>0.10889774236387782</v>
      </c>
      <c r="I46" s="554">
        <v>0.56573705179282874</v>
      </c>
      <c r="J46" s="553">
        <v>0</v>
      </c>
      <c r="K46" s="541">
        <v>0</v>
      </c>
      <c r="L46" s="554">
        <v>1</v>
      </c>
      <c r="M46" s="553">
        <v>0.40579710144927539</v>
      </c>
      <c r="N46" s="541">
        <v>0.21739130434782608</v>
      </c>
      <c r="O46" s="554">
        <v>0.37681159420289856</v>
      </c>
      <c r="P46" s="553">
        <v>0</v>
      </c>
      <c r="Q46" s="541">
        <v>0</v>
      </c>
      <c r="R46" s="554">
        <v>1</v>
      </c>
      <c r="S46" s="553" t="s">
        <v>94</v>
      </c>
      <c r="T46" s="541" t="s">
        <v>94</v>
      </c>
      <c r="U46" s="554" t="s">
        <v>94</v>
      </c>
      <c r="V46" s="553" t="s">
        <v>94</v>
      </c>
      <c r="W46" s="541" t="s">
        <v>94</v>
      </c>
      <c r="X46" s="554" t="s">
        <v>94</v>
      </c>
      <c r="Y46" s="553">
        <v>0.25</v>
      </c>
      <c r="Z46" s="541">
        <v>0</v>
      </c>
      <c r="AA46" s="554">
        <v>0.75</v>
      </c>
      <c r="AB46" s="553">
        <v>0.11436170212765957</v>
      </c>
      <c r="AC46" s="541">
        <v>6.6489361702127658E-2</v>
      </c>
      <c r="AD46" s="554">
        <v>0.81914893617021278</v>
      </c>
      <c r="AE46" s="553">
        <v>0.2</v>
      </c>
      <c r="AF46" s="541">
        <v>6.6666666666666666E-2</v>
      </c>
      <c r="AG46" s="554">
        <v>0.73333333333333328</v>
      </c>
      <c r="AH46" s="553">
        <v>4.7619047619047616E-2</v>
      </c>
      <c r="AI46" s="541">
        <v>4.7619047619047616E-2</v>
      </c>
      <c r="AJ46" s="554">
        <v>0.90476190476190477</v>
      </c>
      <c r="AK46" s="553">
        <v>8.9743589743589744E-2</v>
      </c>
      <c r="AL46" s="541">
        <v>5.128205128205128E-2</v>
      </c>
      <c r="AM46" s="554">
        <v>0.85897435897435892</v>
      </c>
      <c r="AN46" s="553">
        <v>0.22528363047001621</v>
      </c>
      <c r="AO46" s="541">
        <v>9.8865478119935166E-2</v>
      </c>
      <c r="AP46" s="554">
        <v>0.67585089141004862</v>
      </c>
    </row>
    <row r="47" spans="2:42" ht="13.5">
      <c r="B47" s="639"/>
      <c r="C47" s="72" t="s">
        <v>28</v>
      </c>
      <c r="D47" s="550">
        <v>0.14285714285714285</v>
      </c>
      <c r="E47" s="542">
        <v>0.14285714285714285</v>
      </c>
      <c r="F47" s="556">
        <v>0.7142857142857143</v>
      </c>
      <c r="G47" s="555">
        <v>0.29635416666666664</v>
      </c>
      <c r="H47" s="542">
        <v>0.16354166666666667</v>
      </c>
      <c r="I47" s="556">
        <v>0.54010416666666672</v>
      </c>
      <c r="J47" s="555">
        <v>0</v>
      </c>
      <c r="K47" s="542">
        <v>0</v>
      </c>
      <c r="L47" s="556">
        <v>1</v>
      </c>
      <c r="M47" s="555">
        <v>0.33333333333333331</v>
      </c>
      <c r="N47" s="542">
        <v>0.25641025641025639</v>
      </c>
      <c r="O47" s="556">
        <v>0.41025641025641024</v>
      </c>
      <c r="P47" s="555">
        <v>0</v>
      </c>
      <c r="Q47" s="542">
        <v>1</v>
      </c>
      <c r="R47" s="556">
        <v>0</v>
      </c>
      <c r="S47" s="555" t="s">
        <v>94</v>
      </c>
      <c r="T47" s="542" t="s">
        <v>94</v>
      </c>
      <c r="U47" s="556" t="s">
        <v>94</v>
      </c>
      <c r="V47" s="555" t="s">
        <v>94</v>
      </c>
      <c r="W47" s="542" t="s">
        <v>94</v>
      </c>
      <c r="X47" s="556" t="s">
        <v>94</v>
      </c>
      <c r="Y47" s="555">
        <v>0</v>
      </c>
      <c r="Z47" s="542">
        <v>0</v>
      </c>
      <c r="AA47" s="556">
        <v>1</v>
      </c>
      <c r="AB47" s="555">
        <v>8.5470085470085472E-2</v>
      </c>
      <c r="AC47" s="542">
        <v>7.407407407407407E-2</v>
      </c>
      <c r="AD47" s="556">
        <v>0.84045584045584043</v>
      </c>
      <c r="AE47" s="555">
        <v>0.12962962962962962</v>
      </c>
      <c r="AF47" s="542">
        <v>8.6419753086419748E-2</v>
      </c>
      <c r="AG47" s="556">
        <v>0.78395061728395066</v>
      </c>
      <c r="AH47" s="555">
        <v>3.8461538461538464E-2</v>
      </c>
      <c r="AI47" s="542">
        <v>7.6923076923076927E-2</v>
      </c>
      <c r="AJ47" s="556">
        <v>0.88461538461538458</v>
      </c>
      <c r="AK47" s="555">
        <v>9.5890410958904104E-2</v>
      </c>
      <c r="AL47" s="542">
        <v>8.2191780821917804E-2</v>
      </c>
      <c r="AM47" s="556">
        <v>0.82191780821917804</v>
      </c>
      <c r="AN47" s="555">
        <v>0.29974160206718348</v>
      </c>
      <c r="AO47" s="542">
        <v>0.13178294573643412</v>
      </c>
      <c r="AP47" s="556">
        <v>0.5684754521963824</v>
      </c>
    </row>
    <row r="48" spans="2:42" ht="13.5">
      <c r="B48" s="639"/>
      <c r="C48" s="73" t="s">
        <v>29</v>
      </c>
      <c r="D48" s="549">
        <v>0</v>
      </c>
      <c r="E48" s="541">
        <v>0</v>
      </c>
      <c r="F48" s="554">
        <v>1</v>
      </c>
      <c r="G48" s="553">
        <v>0.59052290444074629</v>
      </c>
      <c r="H48" s="541">
        <v>0.12639047035123063</v>
      </c>
      <c r="I48" s="554">
        <v>0.28308662520802313</v>
      </c>
      <c r="J48" s="553">
        <v>0.16</v>
      </c>
      <c r="K48" s="541">
        <v>0.2</v>
      </c>
      <c r="L48" s="554">
        <v>0.64</v>
      </c>
      <c r="M48" s="553">
        <v>0.43478260869565216</v>
      </c>
      <c r="N48" s="541">
        <v>0.2391304347826087</v>
      </c>
      <c r="O48" s="554">
        <v>0.32608695652173914</v>
      </c>
      <c r="P48" s="553">
        <v>0.25</v>
      </c>
      <c r="Q48" s="541">
        <v>0</v>
      </c>
      <c r="R48" s="554">
        <v>0.75</v>
      </c>
      <c r="S48" s="553" t="s">
        <v>94</v>
      </c>
      <c r="T48" s="541" t="s">
        <v>94</v>
      </c>
      <c r="U48" s="554" t="s">
        <v>94</v>
      </c>
      <c r="V48" s="553" t="s">
        <v>94</v>
      </c>
      <c r="W48" s="541" t="s">
        <v>94</v>
      </c>
      <c r="X48" s="554" t="s">
        <v>94</v>
      </c>
      <c r="Y48" s="553">
        <v>0.2</v>
      </c>
      <c r="Z48" s="541">
        <v>0.1</v>
      </c>
      <c r="AA48" s="554">
        <v>0.7</v>
      </c>
      <c r="AB48" s="553">
        <v>5.3333333333333337E-2</v>
      </c>
      <c r="AC48" s="541">
        <v>9.9047619047619051E-2</v>
      </c>
      <c r="AD48" s="554">
        <v>0.84761904761904761</v>
      </c>
      <c r="AE48" s="553">
        <v>0.22222222222222221</v>
      </c>
      <c r="AF48" s="541">
        <v>0.15277777777777779</v>
      </c>
      <c r="AG48" s="554">
        <v>0.625</v>
      </c>
      <c r="AH48" s="553">
        <v>0</v>
      </c>
      <c r="AI48" s="541">
        <v>7.1428571428571425E-2</v>
      </c>
      <c r="AJ48" s="554">
        <v>0.9285714285714286</v>
      </c>
      <c r="AK48" s="553">
        <v>9.3406593406593408E-2</v>
      </c>
      <c r="AL48" s="541">
        <v>0.12637362637362637</v>
      </c>
      <c r="AM48" s="554">
        <v>0.78021978021978022</v>
      </c>
      <c r="AN48" s="553">
        <v>0.16380952380952382</v>
      </c>
      <c r="AO48" s="541">
        <v>0.15619047619047619</v>
      </c>
      <c r="AP48" s="554">
        <v>0.68</v>
      </c>
    </row>
    <row r="49" spans="2:42" ht="13.5">
      <c r="B49" s="639"/>
      <c r="C49" s="72" t="s">
        <v>77</v>
      </c>
      <c r="D49" s="550">
        <v>0</v>
      </c>
      <c r="E49" s="542">
        <v>0.5</v>
      </c>
      <c r="F49" s="556">
        <v>0.5</v>
      </c>
      <c r="G49" s="555">
        <v>0.42962962962962964</v>
      </c>
      <c r="H49" s="542">
        <v>4.4444444444444446E-2</v>
      </c>
      <c r="I49" s="556">
        <v>0.52592592592592591</v>
      </c>
      <c r="J49" s="555">
        <v>0</v>
      </c>
      <c r="K49" s="542">
        <v>0</v>
      </c>
      <c r="L49" s="556">
        <v>1</v>
      </c>
      <c r="M49" s="555">
        <v>0.52</v>
      </c>
      <c r="N49" s="542">
        <v>0.16</v>
      </c>
      <c r="O49" s="556">
        <v>0.32</v>
      </c>
      <c r="P49" s="555" t="s">
        <v>94</v>
      </c>
      <c r="Q49" s="542" t="s">
        <v>94</v>
      </c>
      <c r="R49" s="556" t="s">
        <v>94</v>
      </c>
      <c r="S49" s="555" t="s">
        <v>94</v>
      </c>
      <c r="T49" s="542" t="s">
        <v>94</v>
      </c>
      <c r="U49" s="556" t="s">
        <v>94</v>
      </c>
      <c r="V49" s="555" t="s">
        <v>94</v>
      </c>
      <c r="W49" s="542" t="s">
        <v>94</v>
      </c>
      <c r="X49" s="556" t="s">
        <v>94</v>
      </c>
      <c r="Y49" s="555" t="s">
        <v>94</v>
      </c>
      <c r="Z49" s="542" t="s">
        <v>94</v>
      </c>
      <c r="AA49" s="556" t="s">
        <v>94</v>
      </c>
      <c r="AB49" s="555">
        <v>0.18333333333333332</v>
      </c>
      <c r="AC49" s="542">
        <v>0.1</v>
      </c>
      <c r="AD49" s="556">
        <v>0.71666666666666667</v>
      </c>
      <c r="AE49" s="555">
        <v>0.22448979591836735</v>
      </c>
      <c r="AF49" s="542">
        <v>0.10204081632653061</v>
      </c>
      <c r="AG49" s="556">
        <v>0.67346938775510201</v>
      </c>
      <c r="AH49" s="555">
        <v>0.04</v>
      </c>
      <c r="AI49" s="542">
        <v>0.04</v>
      </c>
      <c r="AJ49" s="556">
        <v>0.92</v>
      </c>
      <c r="AK49" s="555">
        <v>0.12790697674418605</v>
      </c>
      <c r="AL49" s="542">
        <v>4.6511627906976744E-2</v>
      </c>
      <c r="AM49" s="556">
        <v>0.82558139534883723</v>
      </c>
      <c r="AN49" s="555">
        <v>0.25964391691394662</v>
      </c>
      <c r="AO49" s="542">
        <v>0.13501483679525222</v>
      </c>
      <c r="AP49" s="556">
        <v>0.60534124629080122</v>
      </c>
    </row>
    <row r="50" spans="2:42" ht="13.5">
      <c r="B50" s="639"/>
      <c r="C50" s="73" t="s">
        <v>36</v>
      </c>
      <c r="D50" s="549">
        <v>0.16666666666666666</v>
      </c>
      <c r="E50" s="541">
        <v>0.16666666666666666</v>
      </c>
      <c r="F50" s="554">
        <v>0.66666666666666663</v>
      </c>
      <c r="G50" s="553">
        <v>0.16483516483516483</v>
      </c>
      <c r="H50" s="541">
        <v>0.12087912087912088</v>
      </c>
      <c r="I50" s="554">
        <v>0.7142857142857143</v>
      </c>
      <c r="J50" s="553">
        <v>0.27777777777777779</v>
      </c>
      <c r="K50" s="541">
        <v>0</v>
      </c>
      <c r="L50" s="554">
        <v>0.72222222222222221</v>
      </c>
      <c r="M50" s="553">
        <v>0.2</v>
      </c>
      <c r="N50" s="541">
        <v>0.6</v>
      </c>
      <c r="O50" s="554">
        <v>0.2</v>
      </c>
      <c r="P50" s="553">
        <v>0.33333333333333331</v>
      </c>
      <c r="Q50" s="541">
        <v>0</v>
      </c>
      <c r="R50" s="554">
        <v>0.66666666666666663</v>
      </c>
      <c r="S50" s="553" t="s">
        <v>94</v>
      </c>
      <c r="T50" s="541" t="s">
        <v>94</v>
      </c>
      <c r="U50" s="554" t="s">
        <v>94</v>
      </c>
      <c r="V50" s="553" t="s">
        <v>94</v>
      </c>
      <c r="W50" s="541" t="s">
        <v>94</v>
      </c>
      <c r="X50" s="554" t="s">
        <v>94</v>
      </c>
      <c r="Y50" s="553">
        <v>0.30769230769230771</v>
      </c>
      <c r="Z50" s="541">
        <v>7.6923076923076927E-2</v>
      </c>
      <c r="AA50" s="554">
        <v>0.61538461538461542</v>
      </c>
      <c r="AB50" s="553">
        <v>0.33333333333333331</v>
      </c>
      <c r="AC50" s="541">
        <v>0.16666666666666666</v>
      </c>
      <c r="AD50" s="554">
        <v>0.5</v>
      </c>
      <c r="AE50" s="553">
        <v>0.26190476190476192</v>
      </c>
      <c r="AF50" s="541">
        <v>0.11904761904761904</v>
      </c>
      <c r="AG50" s="554">
        <v>0.61904761904761907</v>
      </c>
      <c r="AH50" s="553">
        <v>0.14285714285714285</v>
      </c>
      <c r="AI50" s="541">
        <v>0</v>
      </c>
      <c r="AJ50" s="554">
        <v>0.8571428571428571</v>
      </c>
      <c r="AK50" s="553">
        <v>0.22009569377990432</v>
      </c>
      <c r="AL50" s="541">
        <v>0.11004784688995216</v>
      </c>
      <c r="AM50" s="554">
        <v>0.66985645933014359</v>
      </c>
      <c r="AN50" s="553">
        <v>0.33522727272727271</v>
      </c>
      <c r="AO50" s="541">
        <v>0.20028409090909091</v>
      </c>
      <c r="AP50" s="554">
        <v>0.46448863636363635</v>
      </c>
    </row>
    <row r="51" spans="2:42" ht="13.5">
      <c r="B51" s="639"/>
      <c r="C51" s="72" t="s">
        <v>30</v>
      </c>
      <c r="D51" s="550">
        <v>5.2208835341365459E-2</v>
      </c>
      <c r="E51" s="542">
        <v>4.0160642570281124E-2</v>
      </c>
      <c r="F51" s="556">
        <v>0.90763052208835338</v>
      </c>
      <c r="G51" s="555">
        <v>0.23421686746987952</v>
      </c>
      <c r="H51" s="542">
        <v>4.6746987951807227E-2</v>
      </c>
      <c r="I51" s="556">
        <v>0.71903614457831322</v>
      </c>
      <c r="J51" s="555">
        <v>9.6774193548387094E-2</v>
      </c>
      <c r="K51" s="542">
        <v>1.935483870967742E-2</v>
      </c>
      <c r="L51" s="556">
        <v>0.88387096774193552</v>
      </c>
      <c r="M51" s="555">
        <v>0.10674157303370786</v>
      </c>
      <c r="N51" s="542">
        <v>3.3707865168539325E-2</v>
      </c>
      <c r="O51" s="556">
        <v>0.8595505617977528</v>
      </c>
      <c r="P51" s="555">
        <v>0</v>
      </c>
      <c r="Q51" s="542">
        <v>0.14285714285714285</v>
      </c>
      <c r="R51" s="556">
        <v>0.8571428571428571</v>
      </c>
      <c r="S51" s="555">
        <v>1</v>
      </c>
      <c r="T51" s="542">
        <v>0</v>
      </c>
      <c r="U51" s="556">
        <v>0</v>
      </c>
      <c r="V51" s="555" t="s">
        <v>94</v>
      </c>
      <c r="W51" s="542" t="s">
        <v>94</v>
      </c>
      <c r="X51" s="556" t="s">
        <v>94</v>
      </c>
      <c r="Y51" s="555">
        <v>0.12037037037037036</v>
      </c>
      <c r="Z51" s="542">
        <v>7.407407407407407E-2</v>
      </c>
      <c r="AA51" s="556">
        <v>0.80555555555555558</v>
      </c>
      <c r="AB51" s="555">
        <v>9.3410572049239679E-2</v>
      </c>
      <c r="AC51" s="542">
        <v>4.7067342505430848E-2</v>
      </c>
      <c r="AD51" s="556">
        <v>0.85952208544532949</v>
      </c>
      <c r="AE51" s="555">
        <v>0.29435483870967744</v>
      </c>
      <c r="AF51" s="542">
        <v>5.1612903225806452E-2</v>
      </c>
      <c r="AG51" s="556">
        <v>0.65403225806451615</v>
      </c>
      <c r="AH51" s="555">
        <v>3.6613272311212815E-2</v>
      </c>
      <c r="AI51" s="542">
        <v>2.7459954233409609E-2</v>
      </c>
      <c r="AJ51" s="556">
        <v>0.93592677345537756</v>
      </c>
      <c r="AK51" s="555">
        <v>0.14631336405529954</v>
      </c>
      <c r="AL51" s="542">
        <v>1.7281105990783412E-2</v>
      </c>
      <c r="AM51" s="556">
        <v>0.83640552995391704</v>
      </c>
      <c r="AN51" s="555">
        <v>0.27894736842105261</v>
      </c>
      <c r="AO51" s="542">
        <v>4.4360902255639101E-2</v>
      </c>
      <c r="AP51" s="556">
        <v>0.67669172932330823</v>
      </c>
    </row>
    <row r="52" spans="2:42" ht="13.5">
      <c r="B52" s="639"/>
      <c r="C52" s="73" t="s">
        <v>39</v>
      </c>
      <c r="D52" s="549">
        <v>0.33333333333333331</v>
      </c>
      <c r="E52" s="541">
        <v>0</v>
      </c>
      <c r="F52" s="554">
        <v>0.66666666666666663</v>
      </c>
      <c r="G52" s="553">
        <v>0.33532486930545186</v>
      </c>
      <c r="H52" s="541">
        <v>0.13890963405526513</v>
      </c>
      <c r="I52" s="554">
        <v>0.52576549663928307</v>
      </c>
      <c r="J52" s="553">
        <v>0.2</v>
      </c>
      <c r="K52" s="541">
        <v>0</v>
      </c>
      <c r="L52" s="554">
        <v>0.8</v>
      </c>
      <c r="M52" s="553">
        <v>0.44</v>
      </c>
      <c r="N52" s="541">
        <v>0.16</v>
      </c>
      <c r="O52" s="554">
        <v>0.4</v>
      </c>
      <c r="P52" s="553">
        <v>0</v>
      </c>
      <c r="Q52" s="541">
        <v>0</v>
      </c>
      <c r="R52" s="554">
        <v>1</v>
      </c>
      <c r="S52" s="553" t="s">
        <v>94</v>
      </c>
      <c r="T52" s="541" t="s">
        <v>94</v>
      </c>
      <c r="U52" s="554" t="s">
        <v>94</v>
      </c>
      <c r="V52" s="553">
        <v>0</v>
      </c>
      <c r="W52" s="541">
        <v>1</v>
      </c>
      <c r="X52" s="554">
        <v>0</v>
      </c>
      <c r="Y52" s="553">
        <v>0</v>
      </c>
      <c r="Z52" s="541">
        <v>0</v>
      </c>
      <c r="AA52" s="554">
        <v>1</v>
      </c>
      <c r="AB52" s="553">
        <v>9.2807424593967514E-2</v>
      </c>
      <c r="AC52" s="541">
        <v>4.8723897911832945E-2</v>
      </c>
      <c r="AD52" s="554">
        <v>0.85846867749419953</v>
      </c>
      <c r="AE52" s="553">
        <v>0.14000000000000001</v>
      </c>
      <c r="AF52" s="541">
        <v>0.06</v>
      </c>
      <c r="AG52" s="554">
        <v>0.8</v>
      </c>
      <c r="AH52" s="553">
        <v>1.7543859649122806E-2</v>
      </c>
      <c r="AI52" s="541">
        <v>1.7543859649122806E-2</v>
      </c>
      <c r="AJ52" s="554">
        <v>0.96491228070175439</v>
      </c>
      <c r="AK52" s="553">
        <v>0.12837837837837837</v>
      </c>
      <c r="AL52" s="541">
        <v>2.0270270270270271E-2</v>
      </c>
      <c r="AM52" s="554">
        <v>0.85135135135135132</v>
      </c>
      <c r="AN52" s="553">
        <v>0.24132231404958679</v>
      </c>
      <c r="AO52" s="541">
        <v>7.5206611570247939E-2</v>
      </c>
      <c r="AP52" s="554">
        <v>0.6834710743801653</v>
      </c>
    </row>
    <row r="53" spans="2:42" ht="13.5">
      <c r="B53" s="639"/>
      <c r="C53" s="72" t="s">
        <v>143</v>
      </c>
      <c r="D53" s="550">
        <v>0.5</v>
      </c>
      <c r="E53" s="542">
        <v>0</v>
      </c>
      <c r="F53" s="556">
        <v>0.5</v>
      </c>
      <c r="G53" s="555">
        <v>0.34771573604060912</v>
      </c>
      <c r="H53" s="542">
        <v>9.1370558375634514E-2</v>
      </c>
      <c r="I53" s="556">
        <v>0.56091370558375631</v>
      </c>
      <c r="J53" s="555">
        <v>0</v>
      </c>
      <c r="K53" s="542">
        <v>0</v>
      </c>
      <c r="L53" s="556">
        <v>1</v>
      </c>
      <c r="M53" s="555">
        <v>0.5357142857142857</v>
      </c>
      <c r="N53" s="542">
        <v>3.5714285714285712E-2</v>
      </c>
      <c r="O53" s="556">
        <v>0.42857142857142855</v>
      </c>
      <c r="P53" s="555" t="s">
        <v>94</v>
      </c>
      <c r="Q53" s="542" t="s">
        <v>94</v>
      </c>
      <c r="R53" s="556" t="s">
        <v>94</v>
      </c>
      <c r="S53" s="555" t="s">
        <v>94</v>
      </c>
      <c r="T53" s="542" t="s">
        <v>94</v>
      </c>
      <c r="U53" s="556" t="s">
        <v>94</v>
      </c>
      <c r="V53" s="555" t="s">
        <v>94</v>
      </c>
      <c r="W53" s="542" t="s">
        <v>94</v>
      </c>
      <c r="X53" s="556" t="s">
        <v>94</v>
      </c>
      <c r="Y53" s="555">
        <v>0.33333333333333331</v>
      </c>
      <c r="Z53" s="542">
        <v>0</v>
      </c>
      <c r="AA53" s="556">
        <v>0.66666666666666663</v>
      </c>
      <c r="AB53" s="555">
        <v>0.20320855614973263</v>
      </c>
      <c r="AC53" s="542">
        <v>5.8823529411764705E-2</v>
      </c>
      <c r="AD53" s="556">
        <v>0.73796791443850263</v>
      </c>
      <c r="AE53" s="555">
        <v>0.26126126126126126</v>
      </c>
      <c r="AF53" s="542">
        <v>4.5045045045045043E-2</v>
      </c>
      <c r="AG53" s="556">
        <v>0.69369369369369371</v>
      </c>
      <c r="AH53" s="555">
        <v>0.1</v>
      </c>
      <c r="AI53" s="542">
        <v>0</v>
      </c>
      <c r="AJ53" s="556">
        <v>0.9</v>
      </c>
      <c r="AK53" s="555">
        <v>0.1038961038961039</v>
      </c>
      <c r="AL53" s="542">
        <v>5.1948051948051951E-2</v>
      </c>
      <c r="AM53" s="556">
        <v>0.8441558441558441</v>
      </c>
      <c r="AN53" s="555">
        <v>0.32682926829268294</v>
      </c>
      <c r="AO53" s="542">
        <v>4.878048780487805E-2</v>
      </c>
      <c r="AP53" s="556">
        <v>0.62439024390243902</v>
      </c>
    </row>
    <row r="54" spans="2:42" ht="13.5">
      <c r="B54" s="639"/>
      <c r="C54" s="73" t="s">
        <v>17</v>
      </c>
      <c r="D54" s="549">
        <v>0</v>
      </c>
      <c r="E54" s="541">
        <v>0</v>
      </c>
      <c r="F54" s="554">
        <v>1</v>
      </c>
      <c r="G54" s="553">
        <v>3.5502958579881658E-2</v>
      </c>
      <c r="H54" s="541">
        <v>4.142011834319527E-2</v>
      </c>
      <c r="I54" s="554">
        <v>0.92307692307692313</v>
      </c>
      <c r="J54" s="553">
        <v>0.18181818181818182</v>
      </c>
      <c r="K54" s="541">
        <v>0</v>
      </c>
      <c r="L54" s="554">
        <v>0.81818181818181823</v>
      </c>
      <c r="M54" s="553">
        <v>9.0909090909090912E-2</v>
      </c>
      <c r="N54" s="541">
        <v>9.0909090909090912E-2</v>
      </c>
      <c r="O54" s="554">
        <v>0.81818181818181823</v>
      </c>
      <c r="P54" s="553" t="s">
        <v>94</v>
      </c>
      <c r="Q54" s="541" t="s">
        <v>94</v>
      </c>
      <c r="R54" s="554" t="s">
        <v>94</v>
      </c>
      <c r="S54" s="553" t="s">
        <v>94</v>
      </c>
      <c r="T54" s="541" t="s">
        <v>94</v>
      </c>
      <c r="U54" s="554" t="s">
        <v>94</v>
      </c>
      <c r="V54" s="553" t="s">
        <v>94</v>
      </c>
      <c r="W54" s="541" t="s">
        <v>94</v>
      </c>
      <c r="X54" s="554" t="s">
        <v>94</v>
      </c>
      <c r="Y54" s="553">
        <v>0</v>
      </c>
      <c r="Z54" s="541">
        <v>0</v>
      </c>
      <c r="AA54" s="554">
        <v>1</v>
      </c>
      <c r="AB54" s="553">
        <v>2.1341463414634148E-2</v>
      </c>
      <c r="AC54" s="541">
        <v>6.0975609756097563E-3</v>
      </c>
      <c r="AD54" s="554">
        <v>0.97256097560975607</v>
      </c>
      <c r="AE54" s="553">
        <v>3.5087719298245612E-2</v>
      </c>
      <c r="AF54" s="541">
        <v>3.5087719298245612E-2</v>
      </c>
      <c r="AG54" s="554">
        <v>0.92982456140350878</v>
      </c>
      <c r="AH54" s="553">
        <v>2.6315789473684209E-2</v>
      </c>
      <c r="AI54" s="541">
        <v>0</v>
      </c>
      <c r="AJ54" s="554">
        <v>0.97368421052631582</v>
      </c>
      <c r="AK54" s="553">
        <v>0.16506024096385541</v>
      </c>
      <c r="AL54" s="541">
        <v>1.8072289156626505E-2</v>
      </c>
      <c r="AM54" s="554">
        <v>0.81686746987951808</v>
      </c>
      <c r="AN54" s="553">
        <v>0.18139841688654354</v>
      </c>
      <c r="AO54" s="541">
        <v>5.0791556728232191E-2</v>
      </c>
      <c r="AP54" s="554">
        <v>0.76781002638522422</v>
      </c>
    </row>
    <row r="55" spans="2:42" ht="13.5">
      <c r="B55" s="639"/>
      <c r="C55" s="72" t="s">
        <v>37</v>
      </c>
      <c r="D55" s="550">
        <v>0.66666666666666663</v>
      </c>
      <c r="E55" s="542">
        <v>0</v>
      </c>
      <c r="F55" s="556">
        <v>0.33333333333333331</v>
      </c>
      <c r="G55" s="555">
        <v>0.19075144508670519</v>
      </c>
      <c r="H55" s="542">
        <v>7.5144508670520235E-2</v>
      </c>
      <c r="I55" s="556">
        <v>0.73410404624277459</v>
      </c>
      <c r="J55" s="555">
        <v>0.16666666666666666</v>
      </c>
      <c r="K55" s="542">
        <v>4.5454545454545456E-2</v>
      </c>
      <c r="L55" s="556">
        <v>0.78787878787878785</v>
      </c>
      <c r="M55" s="555">
        <v>0.16666666666666666</v>
      </c>
      <c r="N55" s="542">
        <v>0.16666666666666666</v>
      </c>
      <c r="O55" s="556">
        <v>0.66666666666666663</v>
      </c>
      <c r="P55" s="555" t="s">
        <v>94</v>
      </c>
      <c r="Q55" s="542" t="s">
        <v>94</v>
      </c>
      <c r="R55" s="556" t="s">
        <v>94</v>
      </c>
      <c r="S55" s="555" t="s">
        <v>94</v>
      </c>
      <c r="T55" s="542" t="s">
        <v>94</v>
      </c>
      <c r="U55" s="556" t="s">
        <v>94</v>
      </c>
      <c r="V55" s="555" t="s">
        <v>94</v>
      </c>
      <c r="W55" s="542" t="s">
        <v>94</v>
      </c>
      <c r="X55" s="556" t="s">
        <v>94</v>
      </c>
      <c r="Y55" s="555">
        <v>0.8</v>
      </c>
      <c r="Z55" s="542">
        <v>0</v>
      </c>
      <c r="AA55" s="556">
        <v>0.2</v>
      </c>
      <c r="AB55" s="555">
        <v>0.11627906976744186</v>
      </c>
      <c r="AC55" s="542">
        <v>4.2635658914728682E-2</v>
      </c>
      <c r="AD55" s="556">
        <v>0.84108527131782951</v>
      </c>
      <c r="AE55" s="555">
        <v>0.22580645161290322</v>
      </c>
      <c r="AF55" s="542">
        <v>0.12903225806451613</v>
      </c>
      <c r="AG55" s="556">
        <v>0.64516129032258063</v>
      </c>
      <c r="AH55" s="555">
        <v>6.25E-2</v>
      </c>
      <c r="AI55" s="542">
        <v>6.25E-2</v>
      </c>
      <c r="AJ55" s="556">
        <v>0.875</v>
      </c>
      <c r="AK55" s="555">
        <v>0.22588652482269503</v>
      </c>
      <c r="AL55" s="542">
        <v>3.1560283687943259E-2</v>
      </c>
      <c r="AM55" s="556">
        <v>0.74255319148936172</v>
      </c>
      <c r="AN55" s="555">
        <v>0.31957803288861308</v>
      </c>
      <c r="AO55" s="542">
        <v>4.3748060812907226E-2</v>
      </c>
      <c r="AP55" s="556">
        <v>0.63667390629847964</v>
      </c>
    </row>
    <row r="56" spans="2:42" ht="13.5">
      <c r="B56" s="639"/>
      <c r="C56" s="73" t="s">
        <v>139</v>
      </c>
      <c r="D56" s="549">
        <v>0</v>
      </c>
      <c r="E56" s="541">
        <v>0</v>
      </c>
      <c r="F56" s="554">
        <v>1</v>
      </c>
      <c r="G56" s="553">
        <v>0.35449735449735448</v>
      </c>
      <c r="H56" s="541">
        <v>5.8201058201058198E-2</v>
      </c>
      <c r="I56" s="554">
        <v>0.58730158730158732</v>
      </c>
      <c r="J56" s="553">
        <v>0</v>
      </c>
      <c r="K56" s="541">
        <v>0</v>
      </c>
      <c r="L56" s="554">
        <v>1</v>
      </c>
      <c r="M56" s="553">
        <v>0.38709677419354838</v>
      </c>
      <c r="N56" s="541">
        <v>9.6774193548387094E-2</v>
      </c>
      <c r="O56" s="554">
        <v>0.5161290322580645</v>
      </c>
      <c r="P56" s="553" t="s">
        <v>94</v>
      </c>
      <c r="Q56" s="541" t="s">
        <v>94</v>
      </c>
      <c r="R56" s="554" t="s">
        <v>94</v>
      </c>
      <c r="S56" s="553" t="s">
        <v>94</v>
      </c>
      <c r="T56" s="541" t="s">
        <v>94</v>
      </c>
      <c r="U56" s="554" t="s">
        <v>94</v>
      </c>
      <c r="V56" s="553" t="s">
        <v>94</v>
      </c>
      <c r="W56" s="541" t="s">
        <v>94</v>
      </c>
      <c r="X56" s="554" t="s">
        <v>94</v>
      </c>
      <c r="Y56" s="553">
        <v>0</v>
      </c>
      <c r="Z56" s="541">
        <v>0</v>
      </c>
      <c r="AA56" s="554">
        <v>1</v>
      </c>
      <c r="AB56" s="553">
        <v>0.15789473684210525</v>
      </c>
      <c r="AC56" s="541">
        <v>8.1871345029239762E-2</v>
      </c>
      <c r="AD56" s="554">
        <v>0.76023391812865493</v>
      </c>
      <c r="AE56" s="553">
        <v>0.13698630136986301</v>
      </c>
      <c r="AF56" s="541">
        <v>0.1095890410958904</v>
      </c>
      <c r="AG56" s="554">
        <v>0.75342465753424659</v>
      </c>
      <c r="AH56" s="553">
        <v>0</v>
      </c>
      <c r="AI56" s="541">
        <v>0</v>
      </c>
      <c r="AJ56" s="554">
        <v>1</v>
      </c>
      <c r="AK56" s="553">
        <v>0.17910447761194029</v>
      </c>
      <c r="AL56" s="541">
        <v>5.9701492537313432E-2</v>
      </c>
      <c r="AM56" s="554">
        <v>0.76119402985074625</v>
      </c>
      <c r="AN56" s="553">
        <v>0.35641025641025642</v>
      </c>
      <c r="AO56" s="541">
        <v>9.8717948717948714E-2</v>
      </c>
      <c r="AP56" s="554">
        <v>0.54487179487179482</v>
      </c>
    </row>
    <row r="57" spans="2:42" ht="13.5">
      <c r="B57" s="639"/>
      <c r="C57" s="72" t="s">
        <v>5</v>
      </c>
      <c r="D57" s="550">
        <v>0.73333333333333328</v>
      </c>
      <c r="E57" s="542">
        <v>0.2</v>
      </c>
      <c r="F57" s="556">
        <v>6.6666666666666666E-2</v>
      </c>
      <c r="G57" s="555">
        <v>0.19718309859154928</v>
      </c>
      <c r="H57" s="542">
        <v>9.8591549295774641E-2</v>
      </c>
      <c r="I57" s="556">
        <v>0.70422535211267601</v>
      </c>
      <c r="J57" s="555" t="s">
        <v>94</v>
      </c>
      <c r="K57" s="542" t="s">
        <v>94</v>
      </c>
      <c r="L57" s="556" t="s">
        <v>94</v>
      </c>
      <c r="M57" s="555">
        <v>0.26666666666666666</v>
      </c>
      <c r="N57" s="542">
        <v>0.53333333333333333</v>
      </c>
      <c r="O57" s="556">
        <v>0.2</v>
      </c>
      <c r="P57" s="555" t="s">
        <v>94</v>
      </c>
      <c r="Q57" s="542" t="s">
        <v>94</v>
      </c>
      <c r="R57" s="556" t="s">
        <v>94</v>
      </c>
      <c r="S57" s="555" t="s">
        <v>94</v>
      </c>
      <c r="T57" s="542" t="s">
        <v>94</v>
      </c>
      <c r="U57" s="556" t="s">
        <v>94</v>
      </c>
      <c r="V57" s="555" t="s">
        <v>94</v>
      </c>
      <c r="W57" s="542" t="s">
        <v>94</v>
      </c>
      <c r="X57" s="556" t="s">
        <v>94</v>
      </c>
      <c r="Y57" s="555">
        <v>1</v>
      </c>
      <c r="Z57" s="542">
        <v>0</v>
      </c>
      <c r="AA57" s="556">
        <v>0</v>
      </c>
      <c r="AB57" s="555">
        <v>0.28210116731517509</v>
      </c>
      <c r="AC57" s="542">
        <v>0.12840466926070038</v>
      </c>
      <c r="AD57" s="556">
        <v>0.58949416342412453</v>
      </c>
      <c r="AE57" s="555">
        <v>0.65155889145496537</v>
      </c>
      <c r="AF57" s="542">
        <v>7.2748267898383373E-2</v>
      </c>
      <c r="AG57" s="556">
        <v>0.27569284064665128</v>
      </c>
      <c r="AH57" s="555">
        <v>0.22727272727272727</v>
      </c>
      <c r="AI57" s="542">
        <v>9.0909090909090912E-2</v>
      </c>
      <c r="AJ57" s="556">
        <v>0.68181818181818177</v>
      </c>
      <c r="AK57" s="555">
        <v>0.3</v>
      </c>
      <c r="AL57" s="542">
        <v>0.2</v>
      </c>
      <c r="AM57" s="556">
        <v>0.5</v>
      </c>
      <c r="AN57" s="555">
        <v>0.23076923076923078</v>
      </c>
      <c r="AO57" s="542">
        <v>0.17582417582417584</v>
      </c>
      <c r="AP57" s="556">
        <v>0.59340659340659341</v>
      </c>
    </row>
    <row r="58" spans="2:42" ht="13.5">
      <c r="B58" s="639"/>
      <c r="C58" s="73" t="s">
        <v>78</v>
      </c>
      <c r="D58" s="549">
        <v>0</v>
      </c>
      <c r="E58" s="541">
        <v>0.16666666666666666</v>
      </c>
      <c r="F58" s="554">
        <v>0.83333333333333337</v>
      </c>
      <c r="G58" s="553">
        <v>0.10465116279069768</v>
      </c>
      <c r="H58" s="541">
        <v>2.7131782945736434E-2</v>
      </c>
      <c r="I58" s="554">
        <v>0.86821705426356588</v>
      </c>
      <c r="J58" s="553">
        <v>0</v>
      </c>
      <c r="K58" s="541">
        <v>0.33333333333333331</v>
      </c>
      <c r="L58" s="554">
        <v>0.66666666666666663</v>
      </c>
      <c r="M58" s="553">
        <v>0.05</v>
      </c>
      <c r="N58" s="541">
        <v>7.4999999999999997E-2</v>
      </c>
      <c r="O58" s="554">
        <v>0.875</v>
      </c>
      <c r="P58" s="553" t="s">
        <v>94</v>
      </c>
      <c r="Q58" s="541" t="s">
        <v>94</v>
      </c>
      <c r="R58" s="554" t="s">
        <v>94</v>
      </c>
      <c r="S58" s="553" t="s">
        <v>94</v>
      </c>
      <c r="T58" s="541" t="s">
        <v>94</v>
      </c>
      <c r="U58" s="554" t="s">
        <v>94</v>
      </c>
      <c r="V58" s="553" t="s">
        <v>94</v>
      </c>
      <c r="W58" s="541" t="s">
        <v>94</v>
      </c>
      <c r="X58" s="554" t="s">
        <v>94</v>
      </c>
      <c r="Y58" s="553">
        <v>0</v>
      </c>
      <c r="Z58" s="541">
        <v>0</v>
      </c>
      <c r="AA58" s="554">
        <v>1</v>
      </c>
      <c r="AB58" s="553">
        <v>7.6271186440677971E-2</v>
      </c>
      <c r="AC58" s="541">
        <v>3.3898305084745763E-2</v>
      </c>
      <c r="AD58" s="554">
        <v>0.88983050847457623</v>
      </c>
      <c r="AE58" s="553">
        <v>0.15686274509803921</v>
      </c>
      <c r="AF58" s="541">
        <v>8.8235294117647065E-2</v>
      </c>
      <c r="AG58" s="554">
        <v>0.75490196078431371</v>
      </c>
      <c r="AH58" s="553">
        <v>0</v>
      </c>
      <c r="AI58" s="541">
        <v>0.12280701754385964</v>
      </c>
      <c r="AJ58" s="554">
        <v>0.8771929824561403</v>
      </c>
      <c r="AK58" s="553">
        <v>9.6491228070175433E-2</v>
      </c>
      <c r="AL58" s="541">
        <v>2.6315789473684209E-2</v>
      </c>
      <c r="AM58" s="554">
        <v>0.8771929824561403</v>
      </c>
      <c r="AN58" s="553">
        <v>0.31396957123098201</v>
      </c>
      <c r="AO58" s="541">
        <v>8.9903181189488243E-2</v>
      </c>
      <c r="AP58" s="554">
        <v>0.59612724757952973</v>
      </c>
    </row>
    <row r="59" spans="2:42" ht="13.5">
      <c r="B59" s="639"/>
      <c r="C59" s="72" t="s">
        <v>79</v>
      </c>
      <c r="D59" s="550">
        <v>0</v>
      </c>
      <c r="E59" s="542">
        <v>0</v>
      </c>
      <c r="F59" s="556">
        <v>1</v>
      </c>
      <c r="G59" s="555">
        <v>0.17910447761194029</v>
      </c>
      <c r="H59" s="542">
        <v>3.7313432835820892E-2</v>
      </c>
      <c r="I59" s="556">
        <v>0.78358208955223885</v>
      </c>
      <c r="J59" s="555">
        <v>0</v>
      </c>
      <c r="K59" s="542">
        <v>0.16666666666666666</v>
      </c>
      <c r="L59" s="556">
        <v>0.83333333333333337</v>
      </c>
      <c r="M59" s="555">
        <v>0</v>
      </c>
      <c r="N59" s="542">
        <v>7.6923076923076927E-2</v>
      </c>
      <c r="O59" s="556">
        <v>0.92307692307692313</v>
      </c>
      <c r="P59" s="555">
        <v>0</v>
      </c>
      <c r="Q59" s="542">
        <v>0</v>
      </c>
      <c r="R59" s="556">
        <v>1</v>
      </c>
      <c r="S59" s="555" t="s">
        <v>94</v>
      </c>
      <c r="T59" s="542" t="s">
        <v>94</v>
      </c>
      <c r="U59" s="556" t="s">
        <v>94</v>
      </c>
      <c r="V59" s="555" t="s">
        <v>94</v>
      </c>
      <c r="W59" s="542" t="s">
        <v>94</v>
      </c>
      <c r="X59" s="556" t="s">
        <v>94</v>
      </c>
      <c r="Y59" s="555">
        <v>0</v>
      </c>
      <c r="Z59" s="542">
        <v>0</v>
      </c>
      <c r="AA59" s="556">
        <v>1</v>
      </c>
      <c r="AB59" s="555">
        <v>0.12403100775193798</v>
      </c>
      <c r="AC59" s="542">
        <v>3.875968992248062E-2</v>
      </c>
      <c r="AD59" s="556">
        <v>0.83720930232558144</v>
      </c>
      <c r="AE59" s="555">
        <v>0.14893617021276595</v>
      </c>
      <c r="AF59" s="542">
        <v>8.5106382978723402E-2</v>
      </c>
      <c r="AG59" s="556">
        <v>0.76595744680851063</v>
      </c>
      <c r="AH59" s="555">
        <v>0</v>
      </c>
      <c r="AI59" s="542">
        <v>0</v>
      </c>
      <c r="AJ59" s="556">
        <v>1</v>
      </c>
      <c r="AK59" s="555">
        <v>8.6956521739130432E-2</v>
      </c>
      <c r="AL59" s="542">
        <v>3.1055900621118012E-2</v>
      </c>
      <c r="AM59" s="556">
        <v>0.88198757763975155</v>
      </c>
      <c r="AN59" s="555">
        <v>0.2497875955819881</v>
      </c>
      <c r="AO59" s="542">
        <v>7.9014443500424802E-2</v>
      </c>
      <c r="AP59" s="556">
        <v>0.6711979609175871</v>
      </c>
    </row>
    <row r="60" spans="2:42" ht="13.5">
      <c r="B60" s="639"/>
      <c r="C60" s="73" t="s">
        <v>13</v>
      </c>
      <c r="D60" s="549">
        <v>0.5</v>
      </c>
      <c r="E60" s="541">
        <v>0</v>
      </c>
      <c r="F60" s="554">
        <v>0.5</v>
      </c>
      <c r="G60" s="553">
        <v>0.27336448598130841</v>
      </c>
      <c r="H60" s="541">
        <v>9.11214953271028E-2</v>
      </c>
      <c r="I60" s="554">
        <v>0.63551401869158874</v>
      </c>
      <c r="J60" s="553">
        <v>0</v>
      </c>
      <c r="K60" s="541">
        <v>0</v>
      </c>
      <c r="L60" s="554">
        <v>1</v>
      </c>
      <c r="M60" s="553">
        <v>0.33333333333333331</v>
      </c>
      <c r="N60" s="541">
        <v>7.407407407407407E-2</v>
      </c>
      <c r="O60" s="554">
        <v>0.59259259259259256</v>
      </c>
      <c r="P60" s="553" t="s">
        <v>94</v>
      </c>
      <c r="Q60" s="541" t="s">
        <v>94</v>
      </c>
      <c r="R60" s="554" t="s">
        <v>94</v>
      </c>
      <c r="S60" s="553" t="s">
        <v>94</v>
      </c>
      <c r="T60" s="541" t="s">
        <v>94</v>
      </c>
      <c r="U60" s="554" t="s">
        <v>94</v>
      </c>
      <c r="V60" s="553" t="s">
        <v>94</v>
      </c>
      <c r="W60" s="541" t="s">
        <v>94</v>
      </c>
      <c r="X60" s="554" t="s">
        <v>94</v>
      </c>
      <c r="Y60" s="553" t="s">
        <v>94</v>
      </c>
      <c r="Z60" s="541" t="s">
        <v>94</v>
      </c>
      <c r="AA60" s="554" t="s">
        <v>94</v>
      </c>
      <c r="AB60" s="553">
        <v>0.1476510067114094</v>
      </c>
      <c r="AC60" s="541">
        <v>6.7114093959731544E-2</v>
      </c>
      <c r="AD60" s="554">
        <v>0.78523489932885904</v>
      </c>
      <c r="AE60" s="553">
        <v>0.16666666666666666</v>
      </c>
      <c r="AF60" s="541">
        <v>0.16666666666666666</v>
      </c>
      <c r="AG60" s="554">
        <v>0.66666666666666663</v>
      </c>
      <c r="AH60" s="553">
        <v>0</v>
      </c>
      <c r="AI60" s="541">
        <v>9.0909090909090912E-2</v>
      </c>
      <c r="AJ60" s="554">
        <v>0.90909090909090906</v>
      </c>
      <c r="AK60" s="553">
        <v>0.10526315789473684</v>
      </c>
      <c r="AL60" s="541">
        <v>2.1929824561403508E-2</v>
      </c>
      <c r="AM60" s="554">
        <v>0.8728070175438597</v>
      </c>
      <c r="AN60" s="553">
        <v>0.33596059113300492</v>
      </c>
      <c r="AO60" s="541">
        <v>8.5714285714285715E-2</v>
      </c>
      <c r="AP60" s="554">
        <v>0.57832512315270934</v>
      </c>
    </row>
    <row r="61" spans="2:42" ht="13.5">
      <c r="B61" s="639"/>
      <c r="C61" s="72" t="s">
        <v>80</v>
      </c>
      <c r="D61" s="550">
        <v>0</v>
      </c>
      <c r="E61" s="542">
        <v>0</v>
      </c>
      <c r="F61" s="556">
        <v>1</v>
      </c>
      <c r="G61" s="555">
        <v>5.1546391752577317E-2</v>
      </c>
      <c r="H61" s="542">
        <v>3.0927835051546393E-2</v>
      </c>
      <c r="I61" s="556">
        <v>0.91752577319587625</v>
      </c>
      <c r="J61" s="555">
        <v>0</v>
      </c>
      <c r="K61" s="542">
        <v>0</v>
      </c>
      <c r="L61" s="556">
        <v>1</v>
      </c>
      <c r="M61" s="555">
        <v>0.16666666666666666</v>
      </c>
      <c r="N61" s="542">
        <v>0</v>
      </c>
      <c r="O61" s="556">
        <v>0.83333333333333337</v>
      </c>
      <c r="P61" s="555">
        <v>0</v>
      </c>
      <c r="Q61" s="542">
        <v>0</v>
      </c>
      <c r="R61" s="556">
        <v>1</v>
      </c>
      <c r="S61" s="555" t="s">
        <v>94</v>
      </c>
      <c r="T61" s="542" t="s">
        <v>94</v>
      </c>
      <c r="U61" s="556" t="s">
        <v>94</v>
      </c>
      <c r="V61" s="555" t="s">
        <v>94</v>
      </c>
      <c r="W61" s="542" t="s">
        <v>94</v>
      </c>
      <c r="X61" s="556" t="s">
        <v>94</v>
      </c>
      <c r="Y61" s="555">
        <v>8.8952654232424683E-2</v>
      </c>
      <c r="Z61" s="542">
        <v>0.13199426111908177</v>
      </c>
      <c r="AA61" s="556">
        <v>0.77905308464849354</v>
      </c>
      <c r="AB61" s="555">
        <v>3.7499999999999999E-2</v>
      </c>
      <c r="AC61" s="542">
        <v>3.7499999999999999E-2</v>
      </c>
      <c r="AD61" s="556">
        <v>0.92500000000000004</v>
      </c>
      <c r="AE61" s="555">
        <v>0.11764705882352941</v>
      </c>
      <c r="AF61" s="542">
        <v>5.8823529411764705E-2</v>
      </c>
      <c r="AG61" s="556">
        <v>0.82352941176470584</v>
      </c>
      <c r="AH61" s="555">
        <v>0</v>
      </c>
      <c r="AI61" s="542">
        <v>0</v>
      </c>
      <c r="AJ61" s="556">
        <v>1</v>
      </c>
      <c r="AK61" s="555">
        <v>5.0147492625368731E-2</v>
      </c>
      <c r="AL61" s="542">
        <v>1.7699115044247787E-2</v>
      </c>
      <c r="AM61" s="556">
        <v>0.93215339233038352</v>
      </c>
      <c r="AN61" s="555">
        <v>0.10292397660818714</v>
      </c>
      <c r="AO61" s="542">
        <v>5.7894736842105263E-2</v>
      </c>
      <c r="AP61" s="556">
        <v>0.83918128654970758</v>
      </c>
    </row>
    <row r="62" spans="2:42" ht="13.5">
      <c r="B62" s="639"/>
      <c r="C62" s="73" t="s">
        <v>81</v>
      </c>
      <c r="D62" s="549">
        <v>0</v>
      </c>
      <c r="E62" s="541">
        <v>0</v>
      </c>
      <c r="F62" s="554">
        <v>1</v>
      </c>
      <c r="G62" s="553">
        <v>0.11466666666666667</v>
      </c>
      <c r="H62" s="541">
        <v>6.4000000000000001E-2</v>
      </c>
      <c r="I62" s="554">
        <v>0.82133333333333336</v>
      </c>
      <c r="J62" s="553" t="s">
        <v>94</v>
      </c>
      <c r="K62" s="541" t="s">
        <v>94</v>
      </c>
      <c r="L62" s="554" t="s">
        <v>94</v>
      </c>
      <c r="M62" s="553">
        <v>0.26262626262626265</v>
      </c>
      <c r="N62" s="541">
        <v>0.21212121212121213</v>
      </c>
      <c r="O62" s="554">
        <v>0.5252525252525253</v>
      </c>
      <c r="P62" s="553" t="s">
        <v>94</v>
      </c>
      <c r="Q62" s="541" t="s">
        <v>94</v>
      </c>
      <c r="R62" s="554" t="s">
        <v>94</v>
      </c>
      <c r="S62" s="553" t="s">
        <v>94</v>
      </c>
      <c r="T62" s="541" t="s">
        <v>94</v>
      </c>
      <c r="U62" s="554" t="s">
        <v>94</v>
      </c>
      <c r="V62" s="553" t="s">
        <v>94</v>
      </c>
      <c r="W62" s="541" t="s">
        <v>94</v>
      </c>
      <c r="X62" s="554" t="s">
        <v>94</v>
      </c>
      <c r="Y62" s="553" t="s">
        <v>94</v>
      </c>
      <c r="Z62" s="541" t="s">
        <v>94</v>
      </c>
      <c r="AA62" s="554" t="s">
        <v>94</v>
      </c>
      <c r="AB62" s="553">
        <v>0.1</v>
      </c>
      <c r="AC62" s="541">
        <v>9.0476190476190474E-2</v>
      </c>
      <c r="AD62" s="554">
        <v>0.80952380952380953</v>
      </c>
      <c r="AE62" s="553">
        <v>0.16923076923076924</v>
      </c>
      <c r="AF62" s="541">
        <v>7.6923076923076927E-2</v>
      </c>
      <c r="AG62" s="554">
        <v>0.75384615384615383</v>
      </c>
      <c r="AH62" s="553">
        <v>0</v>
      </c>
      <c r="AI62" s="541">
        <v>7.3170731707317069E-2</v>
      </c>
      <c r="AJ62" s="554">
        <v>0.92682926829268297</v>
      </c>
      <c r="AK62" s="553">
        <v>0.15254237288135594</v>
      </c>
      <c r="AL62" s="541">
        <v>6.7796610169491525E-2</v>
      </c>
      <c r="AM62" s="554">
        <v>0.77966101694915257</v>
      </c>
      <c r="AN62" s="553">
        <v>0.19330855018587362</v>
      </c>
      <c r="AO62" s="541">
        <v>0.10408921933085502</v>
      </c>
      <c r="AP62" s="554">
        <v>0.70260223048327142</v>
      </c>
    </row>
    <row r="63" spans="2:42" ht="13.5">
      <c r="B63" s="639"/>
      <c r="C63" s="72" t="s">
        <v>32</v>
      </c>
      <c r="D63" s="550">
        <v>0.5</v>
      </c>
      <c r="E63" s="542">
        <v>0.11538461538461539</v>
      </c>
      <c r="F63" s="556">
        <v>0.38461538461538464</v>
      </c>
      <c r="G63" s="555">
        <v>0.1111111111111111</v>
      </c>
      <c r="H63" s="542">
        <v>5.5555555555555552E-2</v>
      </c>
      <c r="I63" s="556">
        <v>0.83333333333333337</v>
      </c>
      <c r="J63" s="555">
        <v>0.5</v>
      </c>
      <c r="K63" s="542">
        <v>0</v>
      </c>
      <c r="L63" s="556">
        <v>0.5</v>
      </c>
      <c r="M63" s="555">
        <v>0.35135135135135137</v>
      </c>
      <c r="N63" s="542">
        <v>0.23423423423423423</v>
      </c>
      <c r="O63" s="556">
        <v>0.4144144144144144</v>
      </c>
      <c r="P63" s="555" t="s">
        <v>94</v>
      </c>
      <c r="Q63" s="542" t="s">
        <v>94</v>
      </c>
      <c r="R63" s="556" t="s">
        <v>94</v>
      </c>
      <c r="S63" s="555" t="s">
        <v>94</v>
      </c>
      <c r="T63" s="542" t="s">
        <v>94</v>
      </c>
      <c r="U63" s="556" t="s">
        <v>94</v>
      </c>
      <c r="V63" s="555" t="s">
        <v>94</v>
      </c>
      <c r="W63" s="542" t="s">
        <v>94</v>
      </c>
      <c r="X63" s="556" t="s">
        <v>94</v>
      </c>
      <c r="Y63" s="555">
        <v>0.22222222222222221</v>
      </c>
      <c r="Z63" s="542">
        <v>3.8580246913580245E-2</v>
      </c>
      <c r="AA63" s="556">
        <v>0.73919753086419748</v>
      </c>
      <c r="AB63" s="555">
        <v>0.38571428571428573</v>
      </c>
      <c r="AC63" s="542">
        <v>0.16607142857142856</v>
      </c>
      <c r="AD63" s="556">
        <v>0.44821428571428573</v>
      </c>
      <c r="AE63" s="555">
        <v>0.40579710144927539</v>
      </c>
      <c r="AF63" s="542">
        <v>0.14492753623188406</v>
      </c>
      <c r="AG63" s="556">
        <v>0.44927536231884058</v>
      </c>
      <c r="AH63" s="555">
        <v>0.41590909090909089</v>
      </c>
      <c r="AI63" s="542">
        <v>0.15227272727272728</v>
      </c>
      <c r="AJ63" s="556">
        <v>0.43181818181818182</v>
      </c>
      <c r="AK63" s="555">
        <v>0</v>
      </c>
      <c r="AL63" s="542">
        <v>0</v>
      </c>
      <c r="AM63" s="556">
        <v>1</v>
      </c>
      <c r="AN63" s="555">
        <v>0.23809523809523808</v>
      </c>
      <c r="AO63" s="542">
        <v>0.14285714285714285</v>
      </c>
      <c r="AP63" s="556">
        <v>0.61904761904761907</v>
      </c>
    </row>
    <row r="64" spans="2:42" ht="13.5">
      <c r="B64" s="639"/>
      <c r="C64" s="73" t="s">
        <v>31</v>
      </c>
      <c r="D64" s="549">
        <v>0.16666666666666666</v>
      </c>
      <c r="E64" s="541">
        <v>0.16666666666666666</v>
      </c>
      <c r="F64" s="554">
        <v>0.66666666666666663</v>
      </c>
      <c r="G64" s="553">
        <v>0.2</v>
      </c>
      <c r="H64" s="541">
        <v>0.1</v>
      </c>
      <c r="I64" s="554">
        <v>0.7</v>
      </c>
      <c r="J64" s="553">
        <v>0.15402521823472357</v>
      </c>
      <c r="K64" s="541">
        <v>6.5955383123181374E-2</v>
      </c>
      <c r="L64" s="554">
        <v>0.78001939864209502</v>
      </c>
      <c r="M64" s="553">
        <v>0.21546961325966851</v>
      </c>
      <c r="N64" s="541">
        <v>4.9723756906077346E-2</v>
      </c>
      <c r="O64" s="554">
        <v>0.73480662983425415</v>
      </c>
      <c r="P64" s="553">
        <v>0.17857142857142858</v>
      </c>
      <c r="Q64" s="541">
        <v>7.1428571428571425E-2</v>
      </c>
      <c r="R64" s="554">
        <v>0.75</v>
      </c>
      <c r="S64" s="553" t="s">
        <v>94</v>
      </c>
      <c r="T64" s="541" t="s">
        <v>94</v>
      </c>
      <c r="U64" s="554" t="s">
        <v>94</v>
      </c>
      <c r="V64" s="553">
        <v>0.5</v>
      </c>
      <c r="W64" s="541">
        <v>0.5</v>
      </c>
      <c r="X64" s="554">
        <v>0</v>
      </c>
      <c r="Y64" s="553">
        <v>0.1</v>
      </c>
      <c r="Z64" s="541">
        <v>0.05</v>
      </c>
      <c r="AA64" s="554">
        <v>0.85</v>
      </c>
      <c r="AB64" s="553">
        <v>0.2846153846153846</v>
      </c>
      <c r="AC64" s="541">
        <v>3.0769230769230771E-2</v>
      </c>
      <c r="AD64" s="554">
        <v>0.68461538461538463</v>
      </c>
      <c r="AE64" s="553">
        <v>0</v>
      </c>
      <c r="AF64" s="541">
        <v>0.1111111111111111</v>
      </c>
      <c r="AG64" s="554">
        <v>0.88888888888888884</v>
      </c>
      <c r="AH64" s="553">
        <v>0</v>
      </c>
      <c r="AI64" s="541">
        <v>0</v>
      </c>
      <c r="AJ64" s="554">
        <v>1</v>
      </c>
      <c r="AK64" s="553">
        <v>0.14814814814814814</v>
      </c>
      <c r="AL64" s="541">
        <v>1.8518518518518517E-2</v>
      </c>
      <c r="AM64" s="554">
        <v>0.83333333333333337</v>
      </c>
      <c r="AN64" s="553">
        <v>0.12878787878787878</v>
      </c>
      <c r="AO64" s="541">
        <v>2.2727272727272728E-2</v>
      </c>
      <c r="AP64" s="554">
        <v>0.84848484848484851</v>
      </c>
    </row>
    <row r="65" spans="2:42" ht="13.5">
      <c r="B65" s="639"/>
      <c r="C65" s="72" t="s">
        <v>6</v>
      </c>
      <c r="D65" s="550">
        <v>0</v>
      </c>
      <c r="E65" s="542">
        <v>0.33333333333333331</v>
      </c>
      <c r="F65" s="556">
        <v>0.66666666666666663</v>
      </c>
      <c r="G65" s="555">
        <v>0.28061831153388822</v>
      </c>
      <c r="H65" s="542">
        <v>0.21046373365041618</v>
      </c>
      <c r="I65" s="556">
        <v>0.50891795481569557</v>
      </c>
      <c r="J65" s="555">
        <v>0</v>
      </c>
      <c r="K65" s="542">
        <v>0</v>
      </c>
      <c r="L65" s="556">
        <v>1</v>
      </c>
      <c r="M65" s="555">
        <v>0.27500000000000002</v>
      </c>
      <c r="N65" s="542">
        <v>0.22500000000000001</v>
      </c>
      <c r="O65" s="556">
        <v>0.5</v>
      </c>
      <c r="P65" s="555" t="s">
        <v>94</v>
      </c>
      <c r="Q65" s="542" t="s">
        <v>94</v>
      </c>
      <c r="R65" s="556" t="s">
        <v>94</v>
      </c>
      <c r="S65" s="555" t="s">
        <v>94</v>
      </c>
      <c r="T65" s="542" t="s">
        <v>94</v>
      </c>
      <c r="U65" s="556" t="s">
        <v>94</v>
      </c>
      <c r="V65" s="555" t="s">
        <v>94</v>
      </c>
      <c r="W65" s="542" t="s">
        <v>94</v>
      </c>
      <c r="X65" s="556" t="s">
        <v>94</v>
      </c>
      <c r="Y65" s="555">
        <v>0</v>
      </c>
      <c r="Z65" s="542">
        <v>0</v>
      </c>
      <c r="AA65" s="556">
        <v>1</v>
      </c>
      <c r="AB65" s="555">
        <v>0.12727272727272726</v>
      </c>
      <c r="AC65" s="542">
        <v>6.1818181818181821E-2</v>
      </c>
      <c r="AD65" s="556">
        <v>0.81090909090909091</v>
      </c>
      <c r="AE65" s="555">
        <v>0.13392857142857142</v>
      </c>
      <c r="AF65" s="542">
        <v>0.125</v>
      </c>
      <c r="AG65" s="556">
        <v>0.7410714285714286</v>
      </c>
      <c r="AH65" s="555">
        <v>0</v>
      </c>
      <c r="AI65" s="542">
        <v>5.128205128205128E-2</v>
      </c>
      <c r="AJ65" s="556">
        <v>0.94871794871794868</v>
      </c>
      <c r="AK65" s="555">
        <v>0.14492753623188406</v>
      </c>
      <c r="AL65" s="542">
        <v>5.7971014492753624E-2</v>
      </c>
      <c r="AM65" s="556">
        <v>0.79710144927536231</v>
      </c>
      <c r="AN65" s="555">
        <v>0.31739707835325365</v>
      </c>
      <c r="AO65" s="542">
        <v>0.11288180610889774</v>
      </c>
      <c r="AP65" s="556">
        <v>0.56972111553784865</v>
      </c>
    </row>
    <row r="66" spans="2:42" ht="13.5">
      <c r="B66" s="639"/>
      <c r="C66" s="73" t="s">
        <v>7</v>
      </c>
      <c r="D66" s="549">
        <v>0</v>
      </c>
      <c r="E66" s="541">
        <v>0.33333333333333331</v>
      </c>
      <c r="F66" s="554">
        <v>0.66666666666666663</v>
      </c>
      <c r="G66" s="553">
        <v>0.34004313443565781</v>
      </c>
      <c r="H66" s="541">
        <v>0.14306254493170381</v>
      </c>
      <c r="I66" s="554">
        <v>0.5168943206326384</v>
      </c>
      <c r="J66" s="553" t="s">
        <v>94</v>
      </c>
      <c r="K66" s="541" t="s">
        <v>94</v>
      </c>
      <c r="L66" s="554" t="s">
        <v>94</v>
      </c>
      <c r="M66" s="553">
        <v>0.22222222222222221</v>
      </c>
      <c r="N66" s="541">
        <v>0.41666666666666669</v>
      </c>
      <c r="O66" s="554">
        <v>0.3611111111111111</v>
      </c>
      <c r="P66" s="553" t="s">
        <v>94</v>
      </c>
      <c r="Q66" s="541" t="s">
        <v>94</v>
      </c>
      <c r="R66" s="554" t="s">
        <v>94</v>
      </c>
      <c r="S66" s="553" t="s">
        <v>94</v>
      </c>
      <c r="T66" s="541" t="s">
        <v>94</v>
      </c>
      <c r="U66" s="554" t="s">
        <v>94</v>
      </c>
      <c r="V66" s="553" t="s">
        <v>94</v>
      </c>
      <c r="W66" s="541" t="s">
        <v>94</v>
      </c>
      <c r="X66" s="554" t="s">
        <v>94</v>
      </c>
      <c r="Y66" s="553">
        <v>0</v>
      </c>
      <c r="Z66" s="541">
        <v>0</v>
      </c>
      <c r="AA66" s="554">
        <v>1</v>
      </c>
      <c r="AB66" s="553">
        <v>0.20930232558139536</v>
      </c>
      <c r="AC66" s="541">
        <v>8.1395348837209308E-2</v>
      </c>
      <c r="AD66" s="554">
        <v>0.70930232558139539</v>
      </c>
      <c r="AE66" s="553">
        <v>0.10416666666666667</v>
      </c>
      <c r="AF66" s="541">
        <v>0.3125</v>
      </c>
      <c r="AG66" s="554">
        <v>0.58333333333333337</v>
      </c>
      <c r="AH66" s="553">
        <v>0</v>
      </c>
      <c r="AI66" s="541">
        <v>0</v>
      </c>
      <c r="AJ66" s="554">
        <v>1</v>
      </c>
      <c r="AK66" s="553">
        <v>0.13513513513513514</v>
      </c>
      <c r="AL66" s="541">
        <v>5.4054054054054057E-2</v>
      </c>
      <c r="AM66" s="554">
        <v>0.81081081081081086</v>
      </c>
      <c r="AN66" s="553">
        <v>0.39545454545454545</v>
      </c>
      <c r="AO66" s="541">
        <v>0.13181818181818181</v>
      </c>
      <c r="AP66" s="554">
        <v>0.47272727272727272</v>
      </c>
    </row>
    <row r="67" spans="2:42" ht="14.25" thickBot="1">
      <c r="B67" s="639"/>
      <c r="C67" s="74" t="s">
        <v>14</v>
      </c>
      <c r="D67" s="577">
        <v>0</v>
      </c>
      <c r="E67" s="561">
        <v>0.33333333333333331</v>
      </c>
      <c r="F67" s="562">
        <v>0.66666666666666663</v>
      </c>
      <c r="G67" s="560">
        <v>0.28083209509658247</v>
      </c>
      <c r="H67" s="561">
        <v>0.16790490341753342</v>
      </c>
      <c r="I67" s="562">
        <v>0.55126300148588414</v>
      </c>
      <c r="J67" s="560" t="s">
        <v>94</v>
      </c>
      <c r="K67" s="561" t="s">
        <v>94</v>
      </c>
      <c r="L67" s="562" t="s">
        <v>94</v>
      </c>
      <c r="M67" s="560">
        <v>0.3</v>
      </c>
      <c r="N67" s="561">
        <v>0.3</v>
      </c>
      <c r="O67" s="562">
        <v>0.4</v>
      </c>
      <c r="P67" s="560" t="s">
        <v>94</v>
      </c>
      <c r="Q67" s="561" t="s">
        <v>94</v>
      </c>
      <c r="R67" s="562" t="s">
        <v>94</v>
      </c>
      <c r="S67" s="560" t="s">
        <v>94</v>
      </c>
      <c r="T67" s="561" t="s">
        <v>94</v>
      </c>
      <c r="U67" s="562" t="s">
        <v>94</v>
      </c>
      <c r="V67" s="560" t="s">
        <v>94</v>
      </c>
      <c r="W67" s="561" t="s">
        <v>94</v>
      </c>
      <c r="X67" s="562" t="s">
        <v>94</v>
      </c>
      <c r="Y67" s="560">
        <v>0</v>
      </c>
      <c r="Z67" s="561">
        <v>0</v>
      </c>
      <c r="AA67" s="562">
        <v>1</v>
      </c>
      <c r="AB67" s="560">
        <v>0.15384615384615385</v>
      </c>
      <c r="AC67" s="561">
        <v>9.0909090909090912E-2</v>
      </c>
      <c r="AD67" s="562">
        <v>0.75524475524475521</v>
      </c>
      <c r="AE67" s="560">
        <v>0.15254237288135594</v>
      </c>
      <c r="AF67" s="561">
        <v>0.23728813559322035</v>
      </c>
      <c r="AG67" s="562">
        <v>0.61016949152542377</v>
      </c>
      <c r="AH67" s="560">
        <v>0.08</v>
      </c>
      <c r="AI67" s="561">
        <v>0</v>
      </c>
      <c r="AJ67" s="562">
        <v>0.92</v>
      </c>
      <c r="AK67" s="560">
        <v>0.15957446808510639</v>
      </c>
      <c r="AL67" s="561">
        <v>7.4468085106382975E-2</v>
      </c>
      <c r="AM67" s="562">
        <v>0.76595744680851063</v>
      </c>
      <c r="AN67" s="560">
        <v>0.36420722135007849</v>
      </c>
      <c r="AO67" s="561">
        <v>0.11302982731554161</v>
      </c>
      <c r="AP67" s="562">
        <v>0.52276295133437989</v>
      </c>
    </row>
    <row r="68" spans="2:42" ht="14.25" thickBot="1">
      <c r="B68" s="606" t="s">
        <v>24</v>
      </c>
      <c r="C68" s="36" t="s">
        <v>18</v>
      </c>
      <c r="D68" s="563">
        <v>0.16666666666666666</v>
      </c>
      <c r="E68" s="564">
        <v>0</v>
      </c>
      <c r="F68" s="565">
        <v>0.83333333333333337</v>
      </c>
      <c r="G68" s="563">
        <v>5.921052631578947E-2</v>
      </c>
      <c r="H68" s="564">
        <v>3.2894736842105261E-2</v>
      </c>
      <c r="I68" s="565">
        <v>0.90789473684210531</v>
      </c>
      <c r="J68" s="563">
        <v>4.4444444444444446E-2</v>
      </c>
      <c r="K68" s="564">
        <v>2.2222222222222223E-2</v>
      </c>
      <c r="L68" s="565">
        <v>0.93333333333333335</v>
      </c>
      <c r="M68" s="563">
        <v>6.4516129032258063E-2</v>
      </c>
      <c r="N68" s="564">
        <v>3.2258064516129031E-2</v>
      </c>
      <c r="O68" s="565">
        <v>0.90322580645161288</v>
      </c>
      <c r="P68" s="563">
        <v>0.22222222222222221</v>
      </c>
      <c r="Q68" s="564">
        <v>0</v>
      </c>
      <c r="R68" s="565">
        <v>0.77777777777777779</v>
      </c>
      <c r="S68" s="563" t="s">
        <v>94</v>
      </c>
      <c r="T68" s="564" t="s">
        <v>94</v>
      </c>
      <c r="U68" s="565" t="s">
        <v>94</v>
      </c>
      <c r="V68" s="563">
        <v>1</v>
      </c>
      <c r="W68" s="564">
        <v>0</v>
      </c>
      <c r="X68" s="565">
        <v>0</v>
      </c>
      <c r="Y68" s="563">
        <v>0</v>
      </c>
      <c r="Z68" s="564">
        <v>9.0909090909090912E-2</v>
      </c>
      <c r="AA68" s="565">
        <v>0.90909090909090906</v>
      </c>
      <c r="AB68" s="563">
        <v>3.7414965986394558E-2</v>
      </c>
      <c r="AC68" s="564">
        <v>2.0408163265306121E-2</v>
      </c>
      <c r="AD68" s="565">
        <v>0.94217687074829937</v>
      </c>
      <c r="AE68" s="563">
        <v>4.878048780487805E-2</v>
      </c>
      <c r="AF68" s="564">
        <v>2.4390243902439025E-2</v>
      </c>
      <c r="AG68" s="565">
        <v>0.92682926829268297</v>
      </c>
      <c r="AH68" s="563">
        <v>2.2727272727272728E-2</v>
      </c>
      <c r="AI68" s="564">
        <v>4.5454545454545456E-2</v>
      </c>
      <c r="AJ68" s="565">
        <v>0.93181818181818177</v>
      </c>
      <c r="AK68" s="563">
        <v>5.1209103840682786E-2</v>
      </c>
      <c r="AL68" s="564">
        <v>8.5348506401137988E-3</v>
      </c>
      <c r="AM68" s="565">
        <v>0.94025604551920339</v>
      </c>
      <c r="AN68" s="563">
        <v>0.1176958143389971</v>
      </c>
      <c r="AO68" s="564">
        <v>3.2324906755076668E-2</v>
      </c>
      <c r="AP68" s="565">
        <v>0.84997927890592628</v>
      </c>
    </row>
    <row r="69" spans="2:42" ht="14.25" thickBot="1">
      <c r="B69" s="603"/>
      <c r="C69" s="35" t="s">
        <v>19</v>
      </c>
      <c r="D69" s="555">
        <v>0.28934010152284262</v>
      </c>
      <c r="E69" s="542">
        <v>9.6446700507614211E-2</v>
      </c>
      <c r="F69" s="556">
        <v>0.6142131979695431</v>
      </c>
      <c r="G69" s="555">
        <v>0.5749039692701664</v>
      </c>
      <c r="H69" s="542">
        <v>9.9871959026888599E-2</v>
      </c>
      <c r="I69" s="556">
        <v>0.32522407170294493</v>
      </c>
      <c r="J69" s="555">
        <v>0.37465564738292012</v>
      </c>
      <c r="K69" s="542">
        <v>7.43801652892562E-2</v>
      </c>
      <c r="L69" s="556">
        <v>0.55096418732782371</v>
      </c>
      <c r="M69" s="555">
        <v>0.35294117647058826</v>
      </c>
      <c r="N69" s="542">
        <v>9.1503267973856203E-2</v>
      </c>
      <c r="O69" s="556">
        <v>0.55555555555555558</v>
      </c>
      <c r="P69" s="555">
        <v>0.30714285714285716</v>
      </c>
      <c r="Q69" s="542">
        <v>6.4285714285714279E-2</v>
      </c>
      <c r="R69" s="556">
        <v>0.62857142857142856</v>
      </c>
      <c r="S69" s="555">
        <v>1</v>
      </c>
      <c r="T69" s="542">
        <v>0</v>
      </c>
      <c r="U69" s="556">
        <v>0</v>
      </c>
      <c r="V69" s="555">
        <v>0.63636363636363635</v>
      </c>
      <c r="W69" s="542">
        <v>4.5454545454545456E-2</v>
      </c>
      <c r="X69" s="556">
        <v>0.31818181818181818</v>
      </c>
      <c r="Y69" s="555">
        <v>0.31779661016949151</v>
      </c>
      <c r="Z69" s="542">
        <v>6.3559322033898302E-2</v>
      </c>
      <c r="AA69" s="556">
        <v>0.61864406779661019</v>
      </c>
      <c r="AB69" s="555">
        <v>0.4791044776119403</v>
      </c>
      <c r="AC69" s="542">
        <v>9.1044776119402981E-2</v>
      </c>
      <c r="AD69" s="556">
        <v>0.42985074626865671</v>
      </c>
      <c r="AE69" s="555">
        <v>0.71928251121076237</v>
      </c>
      <c r="AF69" s="542">
        <v>7.1748878923766815E-2</v>
      </c>
      <c r="AG69" s="556">
        <v>0.20896860986547086</v>
      </c>
      <c r="AH69" s="555">
        <v>0.4017857142857143</v>
      </c>
      <c r="AI69" s="542">
        <v>7.1428571428571425E-2</v>
      </c>
      <c r="AJ69" s="556">
        <v>0.5267857142857143</v>
      </c>
      <c r="AK69" s="555">
        <v>0.37684611719866601</v>
      </c>
      <c r="AL69" s="542">
        <v>4.4306812767984753E-2</v>
      </c>
      <c r="AM69" s="556">
        <v>0.57884707003334923</v>
      </c>
      <c r="AN69" s="555">
        <v>0.41693330051685945</v>
      </c>
      <c r="AO69" s="542">
        <v>6.0792517843957665E-2</v>
      </c>
      <c r="AP69" s="556">
        <v>0.52227418163918282</v>
      </c>
    </row>
    <row r="70" spans="2:42" ht="14.25" thickBot="1">
      <c r="B70" s="603"/>
      <c r="C70" s="35" t="s">
        <v>12</v>
      </c>
      <c r="D70" s="553">
        <v>1</v>
      </c>
      <c r="E70" s="541">
        <v>0</v>
      </c>
      <c r="F70" s="554">
        <v>0</v>
      </c>
      <c r="G70" s="553">
        <v>0.2</v>
      </c>
      <c r="H70" s="541">
        <v>0</v>
      </c>
      <c r="I70" s="554">
        <v>0.8</v>
      </c>
      <c r="J70" s="553" t="s">
        <v>94</v>
      </c>
      <c r="K70" s="541" t="s">
        <v>94</v>
      </c>
      <c r="L70" s="554" t="s">
        <v>94</v>
      </c>
      <c r="M70" s="553" t="s">
        <v>94</v>
      </c>
      <c r="N70" s="541" t="s">
        <v>94</v>
      </c>
      <c r="O70" s="554" t="s">
        <v>94</v>
      </c>
      <c r="P70" s="553" t="s">
        <v>94</v>
      </c>
      <c r="Q70" s="541" t="s">
        <v>94</v>
      </c>
      <c r="R70" s="554" t="s">
        <v>94</v>
      </c>
      <c r="S70" s="553" t="s">
        <v>94</v>
      </c>
      <c r="T70" s="541" t="s">
        <v>94</v>
      </c>
      <c r="U70" s="554" t="s">
        <v>94</v>
      </c>
      <c r="V70" s="553" t="s">
        <v>94</v>
      </c>
      <c r="W70" s="541" t="s">
        <v>94</v>
      </c>
      <c r="X70" s="554" t="s">
        <v>94</v>
      </c>
      <c r="Y70" s="553" t="s">
        <v>94</v>
      </c>
      <c r="Z70" s="541" t="s">
        <v>94</v>
      </c>
      <c r="AA70" s="554" t="s">
        <v>94</v>
      </c>
      <c r="AB70" s="553">
        <v>0.125</v>
      </c>
      <c r="AC70" s="541">
        <v>6.25E-2</v>
      </c>
      <c r="AD70" s="554">
        <v>0.8125</v>
      </c>
      <c r="AE70" s="553">
        <v>0</v>
      </c>
      <c r="AF70" s="541">
        <v>0.25</v>
      </c>
      <c r="AG70" s="554">
        <v>0.75</v>
      </c>
      <c r="AH70" s="553">
        <v>0</v>
      </c>
      <c r="AI70" s="541">
        <v>0</v>
      </c>
      <c r="AJ70" s="554">
        <v>1</v>
      </c>
      <c r="AK70" s="553">
        <v>4.195804195804196E-2</v>
      </c>
      <c r="AL70" s="541">
        <v>1.3986013986013986E-2</v>
      </c>
      <c r="AM70" s="554">
        <v>0.94405594405594406</v>
      </c>
      <c r="AN70" s="553">
        <v>0.17254901960784313</v>
      </c>
      <c r="AO70" s="541">
        <v>8.6274509803921567E-2</v>
      </c>
      <c r="AP70" s="554">
        <v>0.74117647058823533</v>
      </c>
    </row>
    <row r="71" spans="2:42" ht="14.25" thickBot="1">
      <c r="B71" s="603"/>
      <c r="C71" s="35" t="s">
        <v>20</v>
      </c>
      <c r="D71" s="555">
        <v>0.2</v>
      </c>
      <c r="E71" s="542">
        <v>0</v>
      </c>
      <c r="F71" s="556">
        <v>0.8</v>
      </c>
      <c r="G71" s="555">
        <v>9.0909090909090912E-2</v>
      </c>
      <c r="H71" s="542">
        <v>4.5454545454545456E-2</v>
      </c>
      <c r="I71" s="556">
        <v>0.86363636363636365</v>
      </c>
      <c r="J71" s="555">
        <v>0.25714285714285712</v>
      </c>
      <c r="K71" s="542">
        <v>5.2380952380952382E-2</v>
      </c>
      <c r="L71" s="556">
        <v>0.69047619047619047</v>
      </c>
      <c r="M71" s="555">
        <v>0.25</v>
      </c>
      <c r="N71" s="542">
        <v>0</v>
      </c>
      <c r="O71" s="556">
        <v>0.75</v>
      </c>
      <c r="P71" s="555">
        <v>0.14285714285714285</v>
      </c>
      <c r="Q71" s="542">
        <v>0.21428571428571427</v>
      </c>
      <c r="R71" s="556">
        <v>0.6428571428571429</v>
      </c>
      <c r="S71" s="555" t="s">
        <v>94</v>
      </c>
      <c r="T71" s="542" t="s">
        <v>94</v>
      </c>
      <c r="U71" s="556" t="s">
        <v>94</v>
      </c>
      <c r="V71" s="555">
        <v>0.66666666666666663</v>
      </c>
      <c r="W71" s="542">
        <v>0</v>
      </c>
      <c r="X71" s="556">
        <v>0.33333333333333331</v>
      </c>
      <c r="Y71" s="555">
        <v>0.1111111111111111</v>
      </c>
      <c r="Z71" s="542">
        <v>0</v>
      </c>
      <c r="AA71" s="556">
        <v>0.88888888888888884</v>
      </c>
      <c r="AB71" s="555">
        <v>6.9182389937106917E-2</v>
      </c>
      <c r="AC71" s="542">
        <v>1.5723270440251572E-2</v>
      </c>
      <c r="AD71" s="556">
        <v>0.91509433962264153</v>
      </c>
      <c r="AE71" s="555">
        <v>0.25454545454545452</v>
      </c>
      <c r="AF71" s="542">
        <v>1.8181818181818181E-2</v>
      </c>
      <c r="AG71" s="556">
        <v>0.72727272727272729</v>
      </c>
      <c r="AH71" s="555">
        <v>2.564102564102564E-2</v>
      </c>
      <c r="AI71" s="542">
        <v>0</v>
      </c>
      <c r="AJ71" s="556">
        <v>0.97435897435897434</v>
      </c>
      <c r="AK71" s="555">
        <v>0.22181048173636844</v>
      </c>
      <c r="AL71" s="542">
        <v>2.6998411858125994E-2</v>
      </c>
      <c r="AM71" s="556">
        <v>0.75119110640550557</v>
      </c>
      <c r="AN71" s="555">
        <v>0.16934357541899442</v>
      </c>
      <c r="AO71" s="542">
        <v>3.6312849162011177E-2</v>
      </c>
      <c r="AP71" s="556">
        <v>0.79434357541899436</v>
      </c>
    </row>
    <row r="72" spans="2:42" ht="14.25" thickBot="1">
      <c r="B72" s="604"/>
      <c r="C72" s="104" t="s">
        <v>21</v>
      </c>
      <c r="D72" s="557" t="s">
        <v>94</v>
      </c>
      <c r="E72" s="558" t="s">
        <v>94</v>
      </c>
      <c r="F72" s="559" t="s">
        <v>94</v>
      </c>
      <c r="G72" s="557">
        <v>0.13513513513513514</v>
      </c>
      <c r="H72" s="558">
        <v>2.7027027027027029E-2</v>
      </c>
      <c r="I72" s="559">
        <v>0.83783783783783783</v>
      </c>
      <c r="J72" s="557">
        <v>0.36363636363636365</v>
      </c>
      <c r="K72" s="558">
        <v>0</v>
      </c>
      <c r="L72" s="559">
        <v>0.63636363636363635</v>
      </c>
      <c r="M72" s="557">
        <v>0.4</v>
      </c>
      <c r="N72" s="558">
        <v>0.2</v>
      </c>
      <c r="O72" s="559">
        <v>0.4</v>
      </c>
      <c r="P72" s="557">
        <v>0.6</v>
      </c>
      <c r="Q72" s="558">
        <v>0</v>
      </c>
      <c r="R72" s="559">
        <v>0.4</v>
      </c>
      <c r="S72" s="557" t="s">
        <v>94</v>
      </c>
      <c r="T72" s="558" t="s">
        <v>94</v>
      </c>
      <c r="U72" s="559" t="s">
        <v>94</v>
      </c>
      <c r="V72" s="557" t="s">
        <v>94</v>
      </c>
      <c r="W72" s="558" t="s">
        <v>94</v>
      </c>
      <c r="X72" s="559" t="s">
        <v>94</v>
      </c>
      <c r="Y72" s="557">
        <v>0</v>
      </c>
      <c r="Z72" s="558">
        <v>0</v>
      </c>
      <c r="AA72" s="559">
        <v>1</v>
      </c>
      <c r="AB72" s="557">
        <v>4.5454545454545456E-2</v>
      </c>
      <c r="AC72" s="558">
        <v>4.5454545454545456E-2</v>
      </c>
      <c r="AD72" s="559">
        <v>0.90909090909090906</v>
      </c>
      <c r="AE72" s="557">
        <v>0.25</v>
      </c>
      <c r="AF72" s="558">
        <v>0.125</v>
      </c>
      <c r="AG72" s="559">
        <v>0.625</v>
      </c>
      <c r="AH72" s="557">
        <v>0</v>
      </c>
      <c r="AI72" s="558">
        <v>0.5</v>
      </c>
      <c r="AJ72" s="559">
        <v>0.5</v>
      </c>
      <c r="AK72" s="557">
        <v>0.22222222222222221</v>
      </c>
      <c r="AL72" s="558">
        <v>2.7777777777777776E-2</v>
      </c>
      <c r="AM72" s="559">
        <v>0.75</v>
      </c>
      <c r="AN72" s="557">
        <v>0.32190476190476192</v>
      </c>
      <c r="AO72" s="558">
        <v>7.2380952380952379E-2</v>
      </c>
      <c r="AP72" s="559">
        <v>0.60571428571428576</v>
      </c>
    </row>
    <row r="75" spans="2:42" ht="22.5" customHeight="1" thickBot="1">
      <c r="D75" s="655" t="s">
        <v>99</v>
      </c>
      <c r="E75" s="656"/>
      <c r="F75" s="656"/>
      <c r="G75" s="656"/>
      <c r="H75" s="656"/>
      <c r="I75" s="656"/>
      <c r="J75" s="656"/>
      <c r="K75" s="656"/>
      <c r="L75" s="656"/>
      <c r="M75" s="656"/>
      <c r="N75" s="656"/>
      <c r="O75" s="656"/>
      <c r="P75" s="656"/>
      <c r="Q75" s="656"/>
      <c r="R75" s="656"/>
      <c r="S75" s="656"/>
      <c r="T75" s="656"/>
      <c r="U75" s="656"/>
      <c r="V75" s="656"/>
      <c r="W75" s="656"/>
      <c r="X75" s="656"/>
      <c r="Y75" s="656"/>
      <c r="Z75" s="656"/>
      <c r="AA75" s="656"/>
      <c r="AB75" s="656"/>
      <c r="AC75" s="656"/>
      <c r="AD75" s="656"/>
      <c r="AE75" s="656"/>
      <c r="AF75" s="656"/>
      <c r="AG75" s="656"/>
      <c r="AH75" s="656"/>
      <c r="AI75" s="656"/>
      <c r="AJ75" s="656"/>
      <c r="AK75" s="656"/>
      <c r="AL75" s="656"/>
      <c r="AM75" s="656"/>
      <c r="AN75" s="656"/>
      <c r="AO75" s="656"/>
      <c r="AP75" s="657"/>
    </row>
    <row r="76" spans="2:42" ht="29.25" customHeight="1" thickBot="1">
      <c r="C76" s="543"/>
      <c r="D76" s="652" t="s">
        <v>120</v>
      </c>
      <c r="E76" s="653"/>
      <c r="F76" s="654"/>
      <c r="G76" s="652" t="s">
        <v>158</v>
      </c>
      <c r="H76" s="653"/>
      <c r="I76" s="654"/>
      <c r="J76" s="652" t="s">
        <v>50</v>
      </c>
      <c r="K76" s="653"/>
      <c r="L76" s="654"/>
      <c r="M76" s="652" t="s">
        <v>169</v>
      </c>
      <c r="N76" s="653"/>
      <c r="O76" s="654"/>
      <c r="P76" s="652" t="s">
        <v>159</v>
      </c>
      <c r="Q76" s="653"/>
      <c r="R76" s="654"/>
      <c r="S76" s="652" t="s">
        <v>160</v>
      </c>
      <c r="T76" s="653"/>
      <c r="U76" s="654"/>
      <c r="V76" s="652" t="s">
        <v>161</v>
      </c>
      <c r="W76" s="653"/>
      <c r="X76" s="654"/>
      <c r="Y76" s="652" t="s">
        <v>162</v>
      </c>
      <c r="Z76" s="653"/>
      <c r="AA76" s="654"/>
      <c r="AB76" s="652" t="s">
        <v>117</v>
      </c>
      <c r="AC76" s="653"/>
      <c r="AD76" s="654"/>
      <c r="AE76" s="652" t="s">
        <v>22</v>
      </c>
      <c r="AF76" s="653"/>
      <c r="AG76" s="654"/>
      <c r="AH76" s="652" t="s">
        <v>25</v>
      </c>
      <c r="AI76" s="653"/>
      <c r="AJ76" s="654"/>
      <c r="AK76" s="652" t="s">
        <v>168</v>
      </c>
      <c r="AL76" s="653"/>
      <c r="AM76" s="654"/>
      <c r="AN76" s="652" t="s">
        <v>48</v>
      </c>
      <c r="AO76" s="653"/>
      <c r="AP76" s="654"/>
    </row>
    <row r="77" spans="2:42" ht="67.5" customHeight="1" thickBot="1">
      <c r="C77" s="544"/>
      <c r="D77" s="526" t="s">
        <v>82</v>
      </c>
      <c r="E77" s="527" t="s">
        <v>46</v>
      </c>
      <c r="F77" s="545" t="s">
        <v>47</v>
      </c>
      <c r="G77" s="566" t="s">
        <v>82</v>
      </c>
      <c r="H77" s="528" t="s">
        <v>46</v>
      </c>
      <c r="I77" s="529" t="s">
        <v>47</v>
      </c>
      <c r="J77" s="567" t="s">
        <v>82</v>
      </c>
      <c r="K77" s="528" t="s">
        <v>46</v>
      </c>
      <c r="L77" s="529" t="s">
        <v>47</v>
      </c>
      <c r="M77" s="567" t="s">
        <v>82</v>
      </c>
      <c r="N77" s="528" t="s">
        <v>46</v>
      </c>
      <c r="O77" s="529" t="s">
        <v>47</v>
      </c>
      <c r="P77" s="567" t="s">
        <v>82</v>
      </c>
      <c r="Q77" s="528" t="s">
        <v>46</v>
      </c>
      <c r="R77" s="529" t="s">
        <v>47</v>
      </c>
      <c r="S77" s="567" t="s">
        <v>82</v>
      </c>
      <c r="T77" s="528" t="s">
        <v>46</v>
      </c>
      <c r="U77" s="568" t="s">
        <v>47</v>
      </c>
      <c r="V77" s="530" t="s">
        <v>82</v>
      </c>
      <c r="W77" s="528" t="s">
        <v>46</v>
      </c>
      <c r="X77" s="529" t="s">
        <v>47</v>
      </c>
      <c r="Y77" s="567" t="s">
        <v>82</v>
      </c>
      <c r="Z77" s="528" t="s">
        <v>46</v>
      </c>
      <c r="AA77" s="529" t="s">
        <v>47</v>
      </c>
      <c r="AB77" s="567" t="s">
        <v>82</v>
      </c>
      <c r="AC77" s="528" t="s">
        <v>46</v>
      </c>
      <c r="AD77" s="529" t="s">
        <v>47</v>
      </c>
      <c r="AE77" s="567" t="s">
        <v>82</v>
      </c>
      <c r="AF77" s="528" t="s">
        <v>46</v>
      </c>
      <c r="AG77" s="529" t="s">
        <v>47</v>
      </c>
      <c r="AH77" s="567" t="s">
        <v>82</v>
      </c>
      <c r="AI77" s="528" t="s">
        <v>46</v>
      </c>
      <c r="AJ77" s="568" t="s">
        <v>47</v>
      </c>
      <c r="AK77" s="530" t="s">
        <v>82</v>
      </c>
      <c r="AL77" s="528" t="s">
        <v>46</v>
      </c>
      <c r="AM77" s="529" t="s">
        <v>47</v>
      </c>
      <c r="AN77" s="567" t="s">
        <v>82</v>
      </c>
      <c r="AO77" s="528" t="s">
        <v>46</v>
      </c>
      <c r="AP77" s="531" t="s">
        <v>47</v>
      </c>
    </row>
    <row r="78" spans="2:42" ht="13.5">
      <c r="C78" s="574" t="s">
        <v>135</v>
      </c>
      <c r="D78" s="385">
        <v>0.60601132393687507</v>
      </c>
      <c r="E78" s="347">
        <v>7.479018592137493E-2</v>
      </c>
      <c r="F78" s="352">
        <v>0.31919849014175</v>
      </c>
      <c r="G78" s="551">
        <v>0.57430333467846117</v>
      </c>
      <c r="H78" s="347">
        <v>7.339126888183585E-2</v>
      </c>
      <c r="I78" s="352">
        <v>0.35230539643970299</v>
      </c>
      <c r="J78" s="551">
        <v>0.22318377614282695</v>
      </c>
      <c r="K78" s="347">
        <v>4.9397281925136073E-2</v>
      </c>
      <c r="L78" s="352">
        <v>0.72741894193203704</v>
      </c>
      <c r="M78" s="551">
        <v>0.54447306384372463</v>
      </c>
      <c r="N78" s="347">
        <v>0.27329594390777456</v>
      </c>
      <c r="O78" s="352">
        <v>0.18223099224850084</v>
      </c>
      <c r="P78" s="551">
        <v>6.5669160432252696E-2</v>
      </c>
      <c r="Q78" s="347">
        <v>8.4995843724023273E-2</v>
      </c>
      <c r="R78" s="352">
        <v>0.84933499584372407</v>
      </c>
      <c r="S78" s="551">
        <v>0.15384615384615385</v>
      </c>
      <c r="T78" s="347">
        <v>0.15384615384615385</v>
      </c>
      <c r="U78" s="352">
        <v>0.69230769230769229</v>
      </c>
      <c r="V78" s="551">
        <v>8.6956521739130432E-2</v>
      </c>
      <c r="W78" s="347">
        <v>0.13768115942028986</v>
      </c>
      <c r="X78" s="352">
        <v>0.77536231884057971</v>
      </c>
      <c r="Y78" s="551">
        <v>0.31361567131367657</v>
      </c>
      <c r="Z78" s="347">
        <v>7.6232607533973221E-2</v>
      </c>
      <c r="AA78" s="352">
        <v>0.61015172115235017</v>
      </c>
      <c r="AB78" s="551">
        <v>0.43929143306012697</v>
      </c>
      <c r="AC78" s="347">
        <v>8.4886034537081392E-2</v>
      </c>
      <c r="AD78" s="352">
        <v>0.4758225324027916</v>
      </c>
      <c r="AE78" s="551">
        <v>0.60103405612073091</v>
      </c>
      <c r="AF78" s="347">
        <v>8.3907862405498551E-2</v>
      </c>
      <c r="AG78" s="352">
        <v>0.31505808147377051</v>
      </c>
      <c r="AH78" s="551">
        <v>0.25451125559344162</v>
      </c>
      <c r="AI78" s="347">
        <v>6.2818321581022241E-2</v>
      </c>
      <c r="AJ78" s="352">
        <v>0.68267042282553614</v>
      </c>
      <c r="AK78" s="551">
        <v>0.40759623907035114</v>
      </c>
      <c r="AL78" s="347">
        <v>4.9588699517186807E-2</v>
      </c>
      <c r="AM78" s="352">
        <v>0.54281506141246205</v>
      </c>
      <c r="AN78" s="551">
        <v>0.52263486915380897</v>
      </c>
      <c r="AO78" s="347">
        <v>7.9272913599966438E-2</v>
      </c>
      <c r="AP78" s="352">
        <v>0.39809221724622457</v>
      </c>
    </row>
    <row r="79" spans="2:42" ht="14.25" thickBot="1">
      <c r="C79" s="575" t="s">
        <v>61</v>
      </c>
      <c r="D79" s="385">
        <v>0.32299741602067183</v>
      </c>
      <c r="E79" s="348">
        <v>9.5607235142118857E-2</v>
      </c>
      <c r="F79" s="353">
        <v>0.58139534883720934</v>
      </c>
      <c r="G79" s="551">
        <v>0.36041666666666666</v>
      </c>
      <c r="H79" s="348">
        <v>4.9404761904761903E-2</v>
      </c>
      <c r="I79" s="353">
        <v>0.59017857142857144</v>
      </c>
      <c r="J79" s="551">
        <v>0.33855024711696868</v>
      </c>
      <c r="K79" s="348">
        <v>4.6952224052718289E-2</v>
      </c>
      <c r="L79" s="353">
        <v>0.61449752883031306</v>
      </c>
      <c r="M79" s="551">
        <v>0.52797202797202802</v>
      </c>
      <c r="N79" s="348">
        <v>8.2167832167832161E-2</v>
      </c>
      <c r="O79" s="353">
        <v>0.38986013986013984</v>
      </c>
      <c r="P79" s="551">
        <v>0.26748971193415638</v>
      </c>
      <c r="Q79" s="348">
        <v>6.1728395061728392E-2</v>
      </c>
      <c r="R79" s="353">
        <v>0.67078189300411528</v>
      </c>
      <c r="S79" s="551">
        <v>1</v>
      </c>
      <c r="T79" s="348">
        <v>0</v>
      </c>
      <c r="U79" s="353">
        <v>0</v>
      </c>
      <c r="V79" s="551">
        <v>0.65517241379310343</v>
      </c>
      <c r="W79" s="348">
        <v>3.4482758620689655E-2</v>
      </c>
      <c r="X79" s="353">
        <v>0.31034482758620691</v>
      </c>
      <c r="Y79" s="551">
        <v>0.39029535864978904</v>
      </c>
      <c r="Z79" s="348">
        <v>8.0168776371308023E-2</v>
      </c>
      <c r="AA79" s="353">
        <v>0.52953586497890293</v>
      </c>
      <c r="AB79" s="551">
        <v>0.35322156476002631</v>
      </c>
      <c r="AC79" s="348">
        <v>4.8652202498356348E-2</v>
      </c>
      <c r="AD79" s="353">
        <v>0.59812623274161736</v>
      </c>
      <c r="AE79" s="551">
        <v>0.64327784891165174</v>
      </c>
      <c r="AF79" s="348">
        <v>8.8604353393085783E-2</v>
      </c>
      <c r="AG79" s="353">
        <v>0.26811779769526251</v>
      </c>
      <c r="AH79" s="551">
        <v>0.12944162436548223</v>
      </c>
      <c r="AI79" s="348">
        <v>4.5685279187817257E-2</v>
      </c>
      <c r="AJ79" s="353">
        <v>0.82487309644670048</v>
      </c>
      <c r="AK79" s="551">
        <v>0.17189053077993505</v>
      </c>
      <c r="AL79" s="348">
        <v>4.3999734941355777E-2</v>
      </c>
      <c r="AM79" s="353">
        <v>0.78410973427870911</v>
      </c>
      <c r="AN79" s="551">
        <v>0.34527084144001502</v>
      </c>
      <c r="AO79" s="348">
        <v>8.6572651522267091E-2</v>
      </c>
      <c r="AP79" s="353">
        <v>0.56815650703771792</v>
      </c>
    </row>
    <row r="80" spans="2:42" ht="13.5" thickBot="1">
      <c r="C80" s="195" t="s">
        <v>62</v>
      </c>
      <c r="D80" s="572">
        <v>0.60382921921383459</v>
      </c>
      <c r="E80" s="540">
        <v>7.4950690335305714E-2</v>
      </c>
      <c r="F80" s="573">
        <v>0.3212200904508597</v>
      </c>
      <c r="G80" s="572">
        <v>0.57368413343523261</v>
      </c>
      <c r="H80" s="540">
        <v>7.3321828018228147E-2</v>
      </c>
      <c r="I80" s="573">
        <v>0.35299403854653921</v>
      </c>
      <c r="J80" s="572">
        <v>0.22395798783858487</v>
      </c>
      <c r="K80" s="540">
        <v>4.9380873410724155E-2</v>
      </c>
      <c r="L80" s="573">
        <v>0.72666113875069094</v>
      </c>
      <c r="M80" s="572">
        <v>0.54443498642482824</v>
      </c>
      <c r="N80" s="540">
        <v>0.27285490097991361</v>
      </c>
      <c r="O80" s="573">
        <v>0.18271011259525818</v>
      </c>
      <c r="P80" s="572">
        <v>7.5370919881305634E-2</v>
      </c>
      <c r="Q80" s="540">
        <v>8.3877349159248271E-2</v>
      </c>
      <c r="R80" s="573">
        <v>0.84075173095944611</v>
      </c>
      <c r="S80" s="572">
        <v>0.21428571428571427</v>
      </c>
      <c r="T80" s="540">
        <v>0.14285714285714285</v>
      </c>
      <c r="U80" s="573">
        <v>0.6428571428571429</v>
      </c>
      <c r="V80" s="572">
        <v>0.12415349887133183</v>
      </c>
      <c r="W80" s="540">
        <v>0.1309255079006772</v>
      </c>
      <c r="X80" s="573">
        <v>0.74492099322799099</v>
      </c>
      <c r="Y80" s="572">
        <v>0.31386073858311253</v>
      </c>
      <c r="Z80" s="540">
        <v>7.6245187477665177E-2</v>
      </c>
      <c r="AA80" s="573">
        <v>0.60989407393922235</v>
      </c>
      <c r="AB80" s="572">
        <v>0.43873009339061975</v>
      </c>
      <c r="AC80" s="540">
        <v>8.4649720857238417E-2</v>
      </c>
      <c r="AD80" s="573">
        <v>0.47662018575214182</v>
      </c>
      <c r="AE80" s="572">
        <v>0.60134910600718861</v>
      </c>
      <c r="AF80" s="540">
        <v>8.394288835498448E-2</v>
      </c>
      <c r="AG80" s="573">
        <v>0.31470800563782692</v>
      </c>
      <c r="AH80" s="572">
        <v>0.25408945003209932</v>
      </c>
      <c r="AI80" s="540">
        <v>6.2760539268136101E-2</v>
      </c>
      <c r="AJ80" s="573">
        <v>0.68315001069976455</v>
      </c>
      <c r="AK80" s="572">
        <v>0.396490274961245</v>
      </c>
      <c r="AL80" s="540">
        <v>4.9325359098168327E-2</v>
      </c>
      <c r="AM80" s="573">
        <v>0.55418436594058662</v>
      </c>
      <c r="AN80" s="572">
        <v>0.51896616755772451</v>
      </c>
      <c r="AO80" s="540">
        <v>7.9423905661388045E-2</v>
      </c>
      <c r="AP80" s="573">
        <v>0.40160992678088747</v>
      </c>
    </row>
    <row r="81" spans="2:42" ht="13.5">
      <c r="B81" s="638" t="s">
        <v>23</v>
      </c>
      <c r="C81" s="71" t="s">
        <v>136</v>
      </c>
      <c r="D81" s="576">
        <v>0.56372549019607843</v>
      </c>
      <c r="E81" s="571">
        <v>0</v>
      </c>
      <c r="F81" s="569">
        <v>0.43627450980392157</v>
      </c>
      <c r="G81" s="570">
        <v>0.6261852491942641</v>
      </c>
      <c r="H81" s="571">
        <v>2.5783548974730255E-2</v>
      </c>
      <c r="I81" s="569">
        <v>0.34803120183100567</v>
      </c>
      <c r="J81" s="570">
        <v>0</v>
      </c>
      <c r="K81" s="571">
        <v>0</v>
      </c>
      <c r="L81" s="569">
        <v>1</v>
      </c>
      <c r="M81" s="570">
        <v>0.57759930540481874</v>
      </c>
      <c r="N81" s="571">
        <v>0.24506186238332972</v>
      </c>
      <c r="O81" s="569">
        <v>0.17733883221185154</v>
      </c>
      <c r="P81" s="570" t="s">
        <v>94</v>
      </c>
      <c r="Q81" s="571" t="s">
        <v>94</v>
      </c>
      <c r="R81" s="569" t="s">
        <v>94</v>
      </c>
      <c r="S81" s="570" t="s">
        <v>94</v>
      </c>
      <c r="T81" s="571" t="s">
        <v>94</v>
      </c>
      <c r="U81" s="569" t="s">
        <v>94</v>
      </c>
      <c r="V81" s="570" t="s">
        <v>94</v>
      </c>
      <c r="W81" s="571" t="s">
        <v>94</v>
      </c>
      <c r="X81" s="569" t="s">
        <v>94</v>
      </c>
      <c r="Y81" s="570">
        <v>0</v>
      </c>
      <c r="Z81" s="571">
        <v>0</v>
      </c>
      <c r="AA81" s="569">
        <v>1</v>
      </c>
      <c r="AB81" s="570">
        <v>0.41501637299235927</v>
      </c>
      <c r="AC81" s="571">
        <v>4.0152814595353192E-2</v>
      </c>
      <c r="AD81" s="569">
        <v>0.54483081241228759</v>
      </c>
      <c r="AE81" s="570">
        <v>0.42366893767347968</v>
      </c>
      <c r="AF81" s="571">
        <v>2.1448397678526368E-2</v>
      </c>
      <c r="AG81" s="569">
        <v>0.55488266464799396</v>
      </c>
      <c r="AH81" s="570">
        <v>0</v>
      </c>
      <c r="AI81" s="571">
        <v>5.3428317008014248E-3</v>
      </c>
      <c r="AJ81" s="569">
        <v>0.99465716829919859</v>
      </c>
      <c r="AK81" s="570">
        <v>0.46802547770700637</v>
      </c>
      <c r="AL81" s="571">
        <v>1.6390658174097666E-2</v>
      </c>
      <c r="AM81" s="569">
        <v>0.51558386411889601</v>
      </c>
      <c r="AN81" s="570">
        <v>0.66326000785177863</v>
      </c>
      <c r="AO81" s="571">
        <v>5.0048757012778139E-2</v>
      </c>
      <c r="AP81" s="569">
        <v>0.2866912351354432</v>
      </c>
    </row>
    <row r="82" spans="2:42" ht="13.5">
      <c r="B82" s="639"/>
      <c r="C82" s="72" t="s">
        <v>63</v>
      </c>
      <c r="D82" s="550">
        <v>0</v>
      </c>
      <c r="E82" s="542">
        <v>0</v>
      </c>
      <c r="F82" s="556">
        <v>1</v>
      </c>
      <c r="G82" s="555">
        <v>0.54252333597706059</v>
      </c>
      <c r="H82" s="542">
        <v>8.3368921969373441E-2</v>
      </c>
      <c r="I82" s="556">
        <v>0.37410774205356601</v>
      </c>
      <c r="J82" s="555" t="s">
        <v>94</v>
      </c>
      <c r="K82" s="542" t="s">
        <v>94</v>
      </c>
      <c r="L82" s="556" t="s">
        <v>94</v>
      </c>
      <c r="M82" s="555">
        <v>0.55018786902844874</v>
      </c>
      <c r="N82" s="542">
        <v>0.30810520665593127</v>
      </c>
      <c r="O82" s="556">
        <v>0.14170692431561996</v>
      </c>
      <c r="P82" s="555" t="s">
        <v>94</v>
      </c>
      <c r="Q82" s="542" t="s">
        <v>94</v>
      </c>
      <c r="R82" s="556" t="s">
        <v>94</v>
      </c>
      <c r="S82" s="555" t="s">
        <v>94</v>
      </c>
      <c r="T82" s="542" t="s">
        <v>94</v>
      </c>
      <c r="U82" s="556" t="s">
        <v>94</v>
      </c>
      <c r="V82" s="555" t="s">
        <v>94</v>
      </c>
      <c r="W82" s="542" t="s">
        <v>94</v>
      </c>
      <c r="X82" s="556" t="s">
        <v>94</v>
      </c>
      <c r="Y82" s="555">
        <v>0</v>
      </c>
      <c r="Z82" s="542">
        <v>0</v>
      </c>
      <c r="AA82" s="556">
        <v>1</v>
      </c>
      <c r="AB82" s="555">
        <v>0.36670829864002219</v>
      </c>
      <c r="AC82" s="542">
        <v>0.11580627255065223</v>
      </c>
      <c r="AD82" s="556">
        <v>0.51748542880932558</v>
      </c>
      <c r="AE82" s="555">
        <v>0.34757473209249862</v>
      </c>
      <c r="AF82" s="542">
        <v>0.18245910885504793</v>
      </c>
      <c r="AG82" s="556">
        <v>0.46996615905245348</v>
      </c>
      <c r="AH82" s="555">
        <v>0</v>
      </c>
      <c r="AI82" s="542">
        <v>5.1227321237993596E-2</v>
      </c>
      <c r="AJ82" s="556">
        <v>0.94877267876200644</v>
      </c>
      <c r="AK82" s="555">
        <v>0.59857863365428698</v>
      </c>
      <c r="AL82" s="542">
        <v>5.8459422283356259E-2</v>
      </c>
      <c r="AM82" s="556">
        <v>0.34296194406235669</v>
      </c>
      <c r="AN82" s="555">
        <v>0.65113700149227172</v>
      </c>
      <c r="AO82" s="542">
        <v>9.3287515573018634E-2</v>
      </c>
      <c r="AP82" s="556">
        <v>0.25557548293470972</v>
      </c>
    </row>
    <row r="83" spans="2:42" ht="13.5">
      <c r="B83" s="639"/>
      <c r="C83" s="73" t="s">
        <v>118</v>
      </c>
      <c r="D83" s="549">
        <v>0.97499999999999998</v>
      </c>
      <c r="E83" s="541">
        <v>0</v>
      </c>
      <c r="F83" s="554">
        <v>2.5000000000000001E-2</v>
      </c>
      <c r="G83" s="553">
        <v>0.21370207416719045</v>
      </c>
      <c r="H83" s="541">
        <v>0.13262099308610936</v>
      </c>
      <c r="I83" s="554">
        <v>0.65367693274670013</v>
      </c>
      <c r="J83" s="553">
        <v>0</v>
      </c>
      <c r="K83" s="541">
        <v>0</v>
      </c>
      <c r="L83" s="554">
        <v>1</v>
      </c>
      <c r="M83" s="553">
        <v>0.51851851851851849</v>
      </c>
      <c r="N83" s="541">
        <v>0</v>
      </c>
      <c r="O83" s="554">
        <v>0.48148148148148145</v>
      </c>
      <c r="P83" s="553" t="s">
        <v>94</v>
      </c>
      <c r="Q83" s="541" t="s">
        <v>94</v>
      </c>
      <c r="R83" s="554" t="s">
        <v>94</v>
      </c>
      <c r="S83" s="553" t="s">
        <v>94</v>
      </c>
      <c r="T83" s="541" t="s">
        <v>94</v>
      </c>
      <c r="U83" s="554" t="s">
        <v>94</v>
      </c>
      <c r="V83" s="553" t="s">
        <v>94</v>
      </c>
      <c r="W83" s="541" t="s">
        <v>94</v>
      </c>
      <c r="X83" s="554" t="s">
        <v>94</v>
      </c>
      <c r="Y83" s="553">
        <v>0.90909090909090906</v>
      </c>
      <c r="Z83" s="541">
        <v>2.2727272727272728E-2</v>
      </c>
      <c r="AA83" s="554">
        <v>6.8181818181818177E-2</v>
      </c>
      <c r="AB83" s="553">
        <v>0.3735797670888949</v>
      </c>
      <c r="AC83" s="541">
        <v>9.7022652803585865E-2</v>
      </c>
      <c r="AD83" s="554">
        <v>0.52939758010751925</v>
      </c>
      <c r="AE83" s="553">
        <v>0.32346189686129229</v>
      </c>
      <c r="AF83" s="541">
        <v>6.6456055819450438E-2</v>
      </c>
      <c r="AG83" s="554">
        <v>0.6100820473192573</v>
      </c>
      <c r="AH83" s="553">
        <v>0.27237448459859326</v>
      </c>
      <c r="AI83" s="541">
        <v>7.1792384186272137E-2</v>
      </c>
      <c r="AJ83" s="554">
        <v>0.65583313121513465</v>
      </c>
      <c r="AK83" s="553">
        <v>0.79232111692844676</v>
      </c>
      <c r="AL83" s="541">
        <v>0</v>
      </c>
      <c r="AM83" s="554">
        <v>0.20767888307155322</v>
      </c>
      <c r="AN83" s="553">
        <v>0.48991031390134532</v>
      </c>
      <c r="AO83" s="541">
        <v>5.7875560538116592E-2</v>
      </c>
      <c r="AP83" s="554">
        <v>0.45221412556053814</v>
      </c>
    </row>
    <row r="84" spans="2:42" ht="13.5">
      <c r="B84" s="639"/>
      <c r="C84" s="72" t="s">
        <v>64</v>
      </c>
      <c r="D84" s="550">
        <v>0.73742876035139648</v>
      </c>
      <c r="E84" s="542">
        <v>7.7962152460719802E-2</v>
      </c>
      <c r="F84" s="556">
        <v>0.18460908718788374</v>
      </c>
      <c r="G84" s="555">
        <v>0.66666666666666663</v>
      </c>
      <c r="H84" s="542">
        <v>0</v>
      </c>
      <c r="I84" s="556">
        <v>0.33333333333333331</v>
      </c>
      <c r="J84" s="555">
        <v>3.0927835051546393E-2</v>
      </c>
      <c r="K84" s="542">
        <v>1.3745704467353952E-2</v>
      </c>
      <c r="L84" s="556">
        <v>0.9553264604810997</v>
      </c>
      <c r="M84" s="555">
        <v>0.74603174603174605</v>
      </c>
      <c r="N84" s="542">
        <v>0</v>
      </c>
      <c r="O84" s="556">
        <v>0.25396825396825395</v>
      </c>
      <c r="P84" s="555" t="s">
        <v>94</v>
      </c>
      <c r="Q84" s="542" t="s">
        <v>94</v>
      </c>
      <c r="R84" s="556" t="s">
        <v>94</v>
      </c>
      <c r="S84" s="555" t="s">
        <v>94</v>
      </c>
      <c r="T84" s="542" t="s">
        <v>94</v>
      </c>
      <c r="U84" s="556" t="s">
        <v>94</v>
      </c>
      <c r="V84" s="555" t="s">
        <v>94</v>
      </c>
      <c r="W84" s="542" t="s">
        <v>94</v>
      </c>
      <c r="X84" s="556" t="s">
        <v>94</v>
      </c>
      <c r="Y84" s="555">
        <v>0.24774193548387097</v>
      </c>
      <c r="Z84" s="542">
        <v>0.11290322580645161</v>
      </c>
      <c r="AA84" s="556">
        <v>0.63935483870967746</v>
      </c>
      <c r="AB84" s="555">
        <v>0.63519283981826258</v>
      </c>
      <c r="AC84" s="542">
        <v>0.20358350698595976</v>
      </c>
      <c r="AD84" s="556">
        <v>0.16122365319577767</v>
      </c>
      <c r="AE84" s="555">
        <v>0.6905565585995761</v>
      </c>
      <c r="AF84" s="542">
        <v>5.8050082424052123E-2</v>
      </c>
      <c r="AG84" s="556">
        <v>0.25139335897637177</v>
      </c>
      <c r="AH84" s="555">
        <v>0.41823260538344337</v>
      </c>
      <c r="AI84" s="542">
        <v>0.10182833925850686</v>
      </c>
      <c r="AJ84" s="556">
        <v>0.47993905535804976</v>
      </c>
      <c r="AK84" s="555">
        <v>0.75862068965517238</v>
      </c>
      <c r="AL84" s="542">
        <v>0</v>
      </c>
      <c r="AM84" s="556">
        <v>0.2413793103448276</v>
      </c>
      <c r="AN84" s="555">
        <v>0.66934763181411971</v>
      </c>
      <c r="AO84" s="542">
        <v>6.6726243669943397E-2</v>
      </c>
      <c r="AP84" s="556">
        <v>0.26392612451593683</v>
      </c>
    </row>
    <row r="85" spans="2:42" ht="13.5">
      <c r="B85" s="639"/>
      <c r="C85" s="73" t="s">
        <v>8</v>
      </c>
      <c r="D85" s="549">
        <v>0</v>
      </c>
      <c r="E85" s="541">
        <v>0</v>
      </c>
      <c r="F85" s="554">
        <v>1</v>
      </c>
      <c r="G85" s="553">
        <v>0.73779771888627976</v>
      </c>
      <c r="H85" s="541">
        <v>3.6858436766185845E-2</v>
      </c>
      <c r="I85" s="554">
        <v>0.22534384434753438</v>
      </c>
      <c r="J85" s="553">
        <v>0</v>
      </c>
      <c r="K85" s="541">
        <v>0</v>
      </c>
      <c r="L85" s="554">
        <v>1</v>
      </c>
      <c r="M85" s="553">
        <v>0.53901996370235938</v>
      </c>
      <c r="N85" s="541">
        <v>0.39745916515426499</v>
      </c>
      <c r="O85" s="554">
        <v>6.3520871143375679E-2</v>
      </c>
      <c r="P85" s="553" t="s">
        <v>94</v>
      </c>
      <c r="Q85" s="541" t="s">
        <v>94</v>
      </c>
      <c r="R85" s="554" t="s">
        <v>94</v>
      </c>
      <c r="S85" s="553" t="s">
        <v>94</v>
      </c>
      <c r="T85" s="541" t="s">
        <v>94</v>
      </c>
      <c r="U85" s="554" t="s">
        <v>94</v>
      </c>
      <c r="V85" s="553" t="s">
        <v>94</v>
      </c>
      <c r="W85" s="541" t="s">
        <v>94</v>
      </c>
      <c r="X85" s="554" t="s">
        <v>94</v>
      </c>
      <c r="Y85" s="553">
        <v>0.5</v>
      </c>
      <c r="Z85" s="541">
        <v>0</v>
      </c>
      <c r="AA85" s="554">
        <v>0.5</v>
      </c>
      <c r="AB85" s="553">
        <v>0.59027850213831234</v>
      </c>
      <c r="AC85" s="541">
        <v>7.4058621049337648E-3</v>
      </c>
      <c r="AD85" s="554">
        <v>0.40231563575675394</v>
      </c>
      <c r="AE85" s="553">
        <v>0.65829145728643212</v>
      </c>
      <c r="AF85" s="541">
        <v>3.2304379038047379E-2</v>
      </c>
      <c r="AG85" s="554">
        <v>0.30940416367552048</v>
      </c>
      <c r="AH85" s="553">
        <v>0</v>
      </c>
      <c r="AI85" s="541">
        <v>0</v>
      </c>
      <c r="AJ85" s="554">
        <v>1</v>
      </c>
      <c r="AK85" s="553">
        <v>0.53787221740387392</v>
      </c>
      <c r="AL85" s="541">
        <v>4.0329575021682565E-2</v>
      </c>
      <c r="AM85" s="554">
        <v>0.42179820757444347</v>
      </c>
      <c r="AN85" s="553">
        <v>0.72913500466149861</v>
      </c>
      <c r="AO85" s="541">
        <v>5.2323725112067537E-2</v>
      </c>
      <c r="AP85" s="554">
        <v>0.21854127022643388</v>
      </c>
    </row>
    <row r="86" spans="2:42" ht="13.5">
      <c r="B86" s="639"/>
      <c r="C86" s="72" t="s">
        <v>65</v>
      </c>
      <c r="D86" s="550">
        <v>0.68613138686131392</v>
      </c>
      <c r="E86" s="542">
        <v>7.2992700729927005E-3</v>
      </c>
      <c r="F86" s="556">
        <v>0.30656934306569344</v>
      </c>
      <c r="G86" s="555">
        <v>0.46774727092292423</v>
      </c>
      <c r="H86" s="542">
        <v>5.4250744293747932E-2</v>
      </c>
      <c r="I86" s="556">
        <v>0.47800198478332784</v>
      </c>
      <c r="J86" s="555">
        <v>1.4619883040935672E-3</v>
      </c>
      <c r="K86" s="542">
        <v>9.0643274853801165E-2</v>
      </c>
      <c r="L86" s="556">
        <v>0.90789473684210531</v>
      </c>
      <c r="M86" s="555">
        <v>0.34182590233545646</v>
      </c>
      <c r="N86" s="542">
        <v>0.16065109695682944</v>
      </c>
      <c r="O86" s="556">
        <v>0.4975230007077141</v>
      </c>
      <c r="P86" s="555">
        <v>0</v>
      </c>
      <c r="Q86" s="542">
        <v>0</v>
      </c>
      <c r="R86" s="556">
        <v>1</v>
      </c>
      <c r="S86" s="555" t="s">
        <v>94</v>
      </c>
      <c r="T86" s="542" t="s">
        <v>94</v>
      </c>
      <c r="U86" s="556" t="s">
        <v>94</v>
      </c>
      <c r="V86" s="555" t="s">
        <v>94</v>
      </c>
      <c r="W86" s="542" t="s">
        <v>94</v>
      </c>
      <c r="X86" s="556" t="s">
        <v>94</v>
      </c>
      <c r="Y86" s="555">
        <v>2.3551750557979947E-2</v>
      </c>
      <c r="Z86" s="542">
        <v>0.1210566641127286</v>
      </c>
      <c r="AA86" s="556">
        <v>0.85539158532929149</v>
      </c>
      <c r="AB86" s="555">
        <v>0.14433791137600416</v>
      </c>
      <c r="AC86" s="542">
        <v>5.0790360196942212E-2</v>
      </c>
      <c r="AD86" s="556">
        <v>0.80487172842705368</v>
      </c>
      <c r="AE86" s="555">
        <v>0</v>
      </c>
      <c r="AF86" s="542">
        <v>0.15662650602409639</v>
      </c>
      <c r="AG86" s="556">
        <v>0.84337349397590367</v>
      </c>
      <c r="AH86" s="555">
        <v>0.1059322033898305</v>
      </c>
      <c r="AI86" s="542">
        <v>9.7457627118644072E-2</v>
      </c>
      <c r="AJ86" s="556">
        <v>0.79661016949152541</v>
      </c>
      <c r="AK86" s="555">
        <v>0.1618919725455088</v>
      </c>
      <c r="AL86" s="542">
        <v>5.8713816771113099E-2</v>
      </c>
      <c r="AM86" s="556">
        <v>0.77939421068337811</v>
      </c>
      <c r="AN86" s="555">
        <v>0.3168807470750295</v>
      </c>
      <c r="AO86" s="542">
        <v>6.3240187484346483E-2</v>
      </c>
      <c r="AP86" s="556">
        <v>0.61987906544062399</v>
      </c>
    </row>
    <row r="87" spans="2:42" ht="13.5">
      <c r="B87" s="639"/>
      <c r="C87" s="73" t="s">
        <v>26</v>
      </c>
      <c r="D87" s="549">
        <v>0.5803108808290155</v>
      </c>
      <c r="E87" s="541">
        <v>0</v>
      </c>
      <c r="F87" s="554">
        <v>0.41968911917098445</v>
      </c>
      <c r="G87" s="553">
        <v>0.39370829361296472</v>
      </c>
      <c r="H87" s="541">
        <v>6.7683508102955189E-2</v>
      </c>
      <c r="I87" s="554">
        <v>0.53860819828408013</v>
      </c>
      <c r="J87" s="553">
        <v>0</v>
      </c>
      <c r="K87" s="541">
        <v>0</v>
      </c>
      <c r="L87" s="554">
        <v>1</v>
      </c>
      <c r="M87" s="553">
        <v>0.40366972477064222</v>
      </c>
      <c r="N87" s="541">
        <v>6.4220183486238536E-2</v>
      </c>
      <c r="O87" s="554">
        <v>0.5321100917431193</v>
      </c>
      <c r="P87" s="553" t="s">
        <v>94</v>
      </c>
      <c r="Q87" s="541" t="s">
        <v>94</v>
      </c>
      <c r="R87" s="554" t="s">
        <v>94</v>
      </c>
      <c r="S87" s="553" t="s">
        <v>94</v>
      </c>
      <c r="T87" s="541" t="s">
        <v>94</v>
      </c>
      <c r="U87" s="554" t="s">
        <v>94</v>
      </c>
      <c r="V87" s="553" t="s">
        <v>94</v>
      </c>
      <c r="W87" s="541" t="s">
        <v>94</v>
      </c>
      <c r="X87" s="554" t="s">
        <v>94</v>
      </c>
      <c r="Y87" s="553">
        <v>0.61121445059501134</v>
      </c>
      <c r="Z87" s="541">
        <v>2.9649716501198988E-2</v>
      </c>
      <c r="AA87" s="554">
        <v>0.3591358329037897</v>
      </c>
      <c r="AB87" s="553">
        <v>0.65340071594019788</v>
      </c>
      <c r="AC87" s="541">
        <v>4.2114129290376924E-2</v>
      </c>
      <c r="AD87" s="554">
        <v>0.30448515476942511</v>
      </c>
      <c r="AE87" s="553">
        <v>0.7886736615550175</v>
      </c>
      <c r="AF87" s="541">
        <v>5.2192628463814908E-2</v>
      </c>
      <c r="AG87" s="554">
        <v>0.1591337099811676</v>
      </c>
      <c r="AH87" s="553">
        <v>2.3121387283236993E-2</v>
      </c>
      <c r="AI87" s="541">
        <v>0</v>
      </c>
      <c r="AJ87" s="554">
        <v>0.97687861271676302</v>
      </c>
      <c r="AK87" s="553">
        <v>0</v>
      </c>
      <c r="AL87" s="541">
        <v>0</v>
      </c>
      <c r="AM87" s="554">
        <v>1</v>
      </c>
      <c r="AN87" s="553">
        <v>0.72608492767148858</v>
      </c>
      <c r="AO87" s="541">
        <v>8.2127858142790486E-2</v>
      </c>
      <c r="AP87" s="554">
        <v>0.19178721418572095</v>
      </c>
    </row>
    <row r="88" spans="2:42" ht="13.5">
      <c r="B88" s="639"/>
      <c r="C88" s="72" t="s">
        <v>0</v>
      </c>
      <c r="D88" s="550">
        <v>0</v>
      </c>
      <c r="E88" s="542">
        <v>0</v>
      </c>
      <c r="F88" s="556">
        <v>1</v>
      </c>
      <c r="G88" s="555">
        <v>0.56341271284008965</v>
      </c>
      <c r="H88" s="542">
        <v>8.7256862388656615E-3</v>
      </c>
      <c r="I88" s="556">
        <v>0.42786160092104464</v>
      </c>
      <c r="J88" s="555">
        <v>0.5</v>
      </c>
      <c r="K88" s="542">
        <v>0</v>
      </c>
      <c r="L88" s="556">
        <v>0.5</v>
      </c>
      <c r="M88" s="555">
        <v>0.27597891566265059</v>
      </c>
      <c r="N88" s="542">
        <v>0.61144578313253017</v>
      </c>
      <c r="O88" s="556">
        <v>0.11257530120481928</v>
      </c>
      <c r="P88" s="555" t="s">
        <v>94</v>
      </c>
      <c r="Q88" s="542" t="s">
        <v>94</v>
      </c>
      <c r="R88" s="556" t="s">
        <v>94</v>
      </c>
      <c r="S88" s="555" t="s">
        <v>94</v>
      </c>
      <c r="T88" s="542" t="s">
        <v>94</v>
      </c>
      <c r="U88" s="556" t="s">
        <v>94</v>
      </c>
      <c r="V88" s="555" t="s">
        <v>94</v>
      </c>
      <c r="W88" s="542" t="s">
        <v>94</v>
      </c>
      <c r="X88" s="556" t="s">
        <v>94</v>
      </c>
      <c r="Y88" s="555" t="s">
        <v>94</v>
      </c>
      <c r="Z88" s="542" t="s">
        <v>94</v>
      </c>
      <c r="AA88" s="556" t="s">
        <v>94</v>
      </c>
      <c r="AB88" s="555">
        <v>0.48139786888206609</v>
      </c>
      <c r="AC88" s="542">
        <v>4.5331406899042803E-2</v>
      </c>
      <c r="AD88" s="556">
        <v>0.4732707242188911</v>
      </c>
      <c r="AE88" s="555">
        <v>0.34829388256993543</v>
      </c>
      <c r="AF88" s="542">
        <v>2.0903781125115279E-2</v>
      </c>
      <c r="AG88" s="556">
        <v>0.63080233630494931</v>
      </c>
      <c r="AH88" s="555">
        <v>0</v>
      </c>
      <c r="AI88" s="542">
        <v>0</v>
      </c>
      <c r="AJ88" s="556">
        <v>1</v>
      </c>
      <c r="AK88" s="555">
        <v>0.62493205290813558</v>
      </c>
      <c r="AL88" s="542">
        <v>5.3451712266714985E-3</v>
      </c>
      <c r="AM88" s="556">
        <v>0.36972277586519298</v>
      </c>
      <c r="AN88" s="555">
        <v>0.65843571635871145</v>
      </c>
      <c r="AO88" s="542">
        <v>2.503144045661217E-2</v>
      </c>
      <c r="AP88" s="556">
        <v>0.31653284318467639</v>
      </c>
    </row>
    <row r="89" spans="2:42" ht="13.5">
      <c r="B89" s="639"/>
      <c r="C89" s="73" t="s">
        <v>27</v>
      </c>
      <c r="D89" s="549" t="s">
        <v>94</v>
      </c>
      <c r="E89" s="541" t="s">
        <v>94</v>
      </c>
      <c r="F89" s="554" t="s">
        <v>94</v>
      </c>
      <c r="G89" s="553">
        <v>0</v>
      </c>
      <c r="H89" s="541">
        <v>0</v>
      </c>
      <c r="I89" s="554">
        <v>1</v>
      </c>
      <c r="J89" s="553" t="s">
        <v>94</v>
      </c>
      <c r="K89" s="541" t="s">
        <v>94</v>
      </c>
      <c r="L89" s="554" t="s">
        <v>94</v>
      </c>
      <c r="M89" s="553" t="s">
        <v>94</v>
      </c>
      <c r="N89" s="541" t="s">
        <v>94</v>
      </c>
      <c r="O89" s="554" t="s">
        <v>94</v>
      </c>
      <c r="P89" s="553" t="s">
        <v>94</v>
      </c>
      <c r="Q89" s="541" t="s">
        <v>94</v>
      </c>
      <c r="R89" s="554" t="s">
        <v>94</v>
      </c>
      <c r="S89" s="553" t="s">
        <v>94</v>
      </c>
      <c r="T89" s="541" t="s">
        <v>94</v>
      </c>
      <c r="U89" s="554" t="s">
        <v>94</v>
      </c>
      <c r="V89" s="553" t="s">
        <v>94</v>
      </c>
      <c r="W89" s="541" t="s">
        <v>94</v>
      </c>
      <c r="X89" s="554" t="s">
        <v>94</v>
      </c>
      <c r="Y89" s="553">
        <v>0</v>
      </c>
      <c r="Z89" s="541">
        <v>0</v>
      </c>
      <c r="AA89" s="554">
        <v>1</v>
      </c>
      <c r="AB89" s="553">
        <v>0</v>
      </c>
      <c r="AC89" s="541">
        <v>0</v>
      </c>
      <c r="AD89" s="554">
        <v>1</v>
      </c>
      <c r="AE89" s="553">
        <v>0</v>
      </c>
      <c r="AF89" s="541">
        <v>0</v>
      </c>
      <c r="AG89" s="554">
        <v>1</v>
      </c>
      <c r="AH89" s="553">
        <v>0</v>
      </c>
      <c r="AI89" s="541">
        <v>0</v>
      </c>
      <c r="AJ89" s="554">
        <v>1</v>
      </c>
      <c r="AK89" s="553">
        <v>0</v>
      </c>
      <c r="AL89" s="541">
        <v>0</v>
      </c>
      <c r="AM89" s="554">
        <v>1</v>
      </c>
      <c r="AN89" s="553">
        <v>0.1422649489834607</v>
      </c>
      <c r="AO89" s="541">
        <v>2.3583037737915695E-2</v>
      </c>
      <c r="AP89" s="554">
        <v>0.83415201327862365</v>
      </c>
    </row>
    <row r="90" spans="2:42" ht="13.5">
      <c r="B90" s="639"/>
      <c r="C90" s="72" t="s">
        <v>132</v>
      </c>
      <c r="D90" s="550">
        <v>0</v>
      </c>
      <c r="E90" s="542">
        <v>0</v>
      </c>
      <c r="F90" s="556">
        <v>1</v>
      </c>
      <c r="G90" s="555">
        <v>0.14377971118485963</v>
      </c>
      <c r="H90" s="542">
        <v>5.5610368642927616E-3</v>
      </c>
      <c r="I90" s="556">
        <v>0.85065925195084757</v>
      </c>
      <c r="J90" s="555">
        <v>0</v>
      </c>
      <c r="K90" s="542">
        <v>5.5555555555555552E-2</v>
      </c>
      <c r="L90" s="556">
        <v>0.94444444444444442</v>
      </c>
      <c r="M90" s="555">
        <v>0.24281842818428184</v>
      </c>
      <c r="N90" s="542">
        <v>0.31924119241192411</v>
      </c>
      <c r="O90" s="556">
        <v>0.43794037940379404</v>
      </c>
      <c r="P90" s="555" t="s">
        <v>94</v>
      </c>
      <c r="Q90" s="542" t="s">
        <v>94</v>
      </c>
      <c r="R90" s="556" t="s">
        <v>94</v>
      </c>
      <c r="S90" s="555" t="s">
        <v>94</v>
      </c>
      <c r="T90" s="542" t="s">
        <v>94</v>
      </c>
      <c r="U90" s="556" t="s">
        <v>94</v>
      </c>
      <c r="V90" s="555" t="s">
        <v>94</v>
      </c>
      <c r="W90" s="542" t="s">
        <v>94</v>
      </c>
      <c r="X90" s="556" t="s">
        <v>94</v>
      </c>
      <c r="Y90" s="555" t="s">
        <v>94</v>
      </c>
      <c r="Z90" s="542" t="s">
        <v>94</v>
      </c>
      <c r="AA90" s="556" t="s">
        <v>94</v>
      </c>
      <c r="AB90" s="555">
        <v>0.14659353155623933</v>
      </c>
      <c r="AC90" s="542">
        <v>2.0101006722632864E-2</v>
      </c>
      <c r="AD90" s="556">
        <v>0.83330546172112785</v>
      </c>
      <c r="AE90" s="555">
        <v>3.5739814152966406E-4</v>
      </c>
      <c r="AF90" s="542">
        <v>8.4167262330235887E-2</v>
      </c>
      <c r="AG90" s="556">
        <v>0.91547533952823446</v>
      </c>
      <c r="AH90" s="555">
        <v>9.6215522771007055E-4</v>
      </c>
      <c r="AI90" s="542">
        <v>1.731879409878127E-2</v>
      </c>
      <c r="AJ90" s="556">
        <v>0.98171905067350862</v>
      </c>
      <c r="AK90" s="555">
        <v>0.34045922406967538</v>
      </c>
      <c r="AL90" s="542">
        <v>1.9530219055159673E-2</v>
      </c>
      <c r="AM90" s="556">
        <v>0.64001055687516495</v>
      </c>
      <c r="AN90" s="555">
        <v>0.43937915141656497</v>
      </c>
      <c r="AO90" s="542">
        <v>8.7881252541683608E-2</v>
      </c>
      <c r="AP90" s="556">
        <v>0.47273959604175136</v>
      </c>
    </row>
    <row r="91" spans="2:42" ht="13.5">
      <c r="B91" s="639"/>
      <c r="C91" s="73" t="s">
        <v>67</v>
      </c>
      <c r="D91" s="549">
        <v>1.4925373134328358E-2</v>
      </c>
      <c r="E91" s="541">
        <v>0</v>
      </c>
      <c r="F91" s="554">
        <v>0.9850746268656716</v>
      </c>
      <c r="G91" s="553">
        <v>0.28091993185689951</v>
      </c>
      <c r="H91" s="541">
        <v>5.1731970471323115E-2</v>
      </c>
      <c r="I91" s="554">
        <v>0.66734809767177738</v>
      </c>
      <c r="J91" s="553">
        <v>0</v>
      </c>
      <c r="K91" s="541">
        <v>0</v>
      </c>
      <c r="L91" s="554">
        <v>1</v>
      </c>
      <c r="M91" s="553">
        <v>0.43330876934414148</v>
      </c>
      <c r="N91" s="541">
        <v>0.38025055268975683</v>
      </c>
      <c r="O91" s="554">
        <v>0.1864406779661017</v>
      </c>
      <c r="P91" s="553" t="s">
        <v>94</v>
      </c>
      <c r="Q91" s="541" t="s">
        <v>94</v>
      </c>
      <c r="R91" s="554" t="s">
        <v>94</v>
      </c>
      <c r="S91" s="553" t="s">
        <v>94</v>
      </c>
      <c r="T91" s="541" t="s">
        <v>94</v>
      </c>
      <c r="U91" s="554" t="s">
        <v>94</v>
      </c>
      <c r="V91" s="553" t="s">
        <v>94</v>
      </c>
      <c r="W91" s="541" t="s">
        <v>94</v>
      </c>
      <c r="X91" s="554" t="s">
        <v>94</v>
      </c>
      <c r="Y91" s="553">
        <v>0</v>
      </c>
      <c r="Z91" s="541">
        <v>0</v>
      </c>
      <c r="AA91" s="554">
        <v>1</v>
      </c>
      <c r="AB91" s="553">
        <v>0.22391923375614808</v>
      </c>
      <c r="AC91" s="541">
        <v>3.2013115885753729E-2</v>
      </c>
      <c r="AD91" s="554">
        <v>0.74406765035809819</v>
      </c>
      <c r="AE91" s="553">
        <v>0.34576271186440677</v>
      </c>
      <c r="AF91" s="541">
        <v>1.5819209039548022E-2</v>
      </c>
      <c r="AG91" s="554">
        <v>0.6384180790960452</v>
      </c>
      <c r="AH91" s="553">
        <v>0</v>
      </c>
      <c r="AI91" s="541">
        <v>7.1633237822349568E-4</v>
      </c>
      <c r="AJ91" s="554">
        <v>0.99928366762177645</v>
      </c>
      <c r="AK91" s="553">
        <v>0.15134582087202897</v>
      </c>
      <c r="AL91" s="541">
        <v>7.3193766724382178E-3</v>
      </c>
      <c r="AM91" s="554">
        <v>0.84133480245553283</v>
      </c>
      <c r="AN91" s="553">
        <v>0.37802704830844464</v>
      </c>
      <c r="AO91" s="541">
        <v>7.6751992706074121E-2</v>
      </c>
      <c r="AP91" s="554">
        <v>0.54522095898548117</v>
      </c>
    </row>
    <row r="92" spans="2:42" ht="13.5">
      <c r="B92" s="639"/>
      <c r="C92" s="72" t="s">
        <v>137</v>
      </c>
      <c r="D92" s="550">
        <v>0</v>
      </c>
      <c r="E92" s="542">
        <v>0</v>
      </c>
      <c r="F92" s="556">
        <v>1</v>
      </c>
      <c r="G92" s="555">
        <v>1.7211703958691911E-3</v>
      </c>
      <c r="H92" s="542">
        <v>8.6058519793459555E-4</v>
      </c>
      <c r="I92" s="556">
        <v>0.9974182444061962</v>
      </c>
      <c r="J92" s="555">
        <v>0</v>
      </c>
      <c r="K92" s="542">
        <v>0</v>
      </c>
      <c r="L92" s="556">
        <v>1</v>
      </c>
      <c r="M92" s="555">
        <v>0</v>
      </c>
      <c r="N92" s="542">
        <v>0.24878048780487805</v>
      </c>
      <c r="O92" s="556">
        <v>0.75121951219512195</v>
      </c>
      <c r="P92" s="555">
        <v>0</v>
      </c>
      <c r="Q92" s="542">
        <v>0</v>
      </c>
      <c r="R92" s="556">
        <v>1</v>
      </c>
      <c r="S92" s="555" t="s">
        <v>94</v>
      </c>
      <c r="T92" s="542" t="s">
        <v>94</v>
      </c>
      <c r="U92" s="556" t="s">
        <v>94</v>
      </c>
      <c r="V92" s="555">
        <v>0</v>
      </c>
      <c r="W92" s="542">
        <v>0.33333333333333331</v>
      </c>
      <c r="X92" s="556">
        <v>0.66666666666666663</v>
      </c>
      <c r="Y92" s="555">
        <v>0</v>
      </c>
      <c r="Z92" s="542">
        <v>0</v>
      </c>
      <c r="AA92" s="556">
        <v>1</v>
      </c>
      <c r="AB92" s="555">
        <v>0</v>
      </c>
      <c r="AC92" s="542">
        <v>0</v>
      </c>
      <c r="AD92" s="556">
        <v>1</v>
      </c>
      <c r="AE92" s="555">
        <v>0</v>
      </c>
      <c r="AF92" s="542">
        <v>0</v>
      </c>
      <c r="AG92" s="556">
        <v>1</v>
      </c>
      <c r="AH92" s="555">
        <v>0</v>
      </c>
      <c r="AI92" s="542">
        <v>0</v>
      </c>
      <c r="AJ92" s="556">
        <v>1</v>
      </c>
      <c r="AK92" s="555">
        <v>0</v>
      </c>
      <c r="AL92" s="542">
        <v>0</v>
      </c>
      <c r="AM92" s="556">
        <v>1</v>
      </c>
      <c r="AN92" s="555">
        <v>8.9015030991078131E-2</v>
      </c>
      <c r="AO92" s="542">
        <v>6.4527624696134704E-3</v>
      </c>
      <c r="AP92" s="556">
        <v>0.90453220653930844</v>
      </c>
    </row>
    <row r="93" spans="2:42" ht="13.5">
      <c r="B93" s="639"/>
      <c r="C93" s="73" t="s">
        <v>140</v>
      </c>
      <c r="D93" s="549">
        <v>0.69318181818181823</v>
      </c>
      <c r="E93" s="541">
        <v>0</v>
      </c>
      <c r="F93" s="554">
        <v>0.30681818181818182</v>
      </c>
      <c r="G93" s="553">
        <v>0.78020516717325228</v>
      </c>
      <c r="H93" s="541">
        <v>5.8225683890577508E-2</v>
      </c>
      <c r="I93" s="554">
        <v>0.16156914893617022</v>
      </c>
      <c r="J93" s="553">
        <v>0</v>
      </c>
      <c r="K93" s="541">
        <v>0.06</v>
      </c>
      <c r="L93" s="554">
        <v>0.94</v>
      </c>
      <c r="M93" s="553">
        <v>0.76131439576311988</v>
      </c>
      <c r="N93" s="541">
        <v>0.15888300433317284</v>
      </c>
      <c r="O93" s="554">
        <v>7.9802599903707264E-2</v>
      </c>
      <c r="P93" s="553" t="s">
        <v>94</v>
      </c>
      <c r="Q93" s="541" t="s">
        <v>94</v>
      </c>
      <c r="R93" s="554" t="s">
        <v>94</v>
      </c>
      <c r="S93" s="553" t="s">
        <v>94</v>
      </c>
      <c r="T93" s="541" t="s">
        <v>94</v>
      </c>
      <c r="U93" s="554" t="s">
        <v>94</v>
      </c>
      <c r="V93" s="553" t="s">
        <v>94</v>
      </c>
      <c r="W93" s="541" t="s">
        <v>94</v>
      </c>
      <c r="X93" s="554" t="s">
        <v>94</v>
      </c>
      <c r="Y93" s="553">
        <v>0.46039603960396042</v>
      </c>
      <c r="Z93" s="541">
        <v>0.15016501650165018</v>
      </c>
      <c r="AA93" s="554">
        <v>0.38943894389438943</v>
      </c>
      <c r="AB93" s="553">
        <v>0.49083127998962522</v>
      </c>
      <c r="AC93" s="541">
        <v>0.11744261444689405</v>
      </c>
      <c r="AD93" s="554">
        <v>0.39172610556348075</v>
      </c>
      <c r="AE93" s="553">
        <v>0.60438696770505862</v>
      </c>
      <c r="AF93" s="541">
        <v>0.13653901114604172</v>
      </c>
      <c r="AG93" s="554">
        <v>0.25907402114889966</v>
      </c>
      <c r="AH93" s="553">
        <v>0.20319634703196346</v>
      </c>
      <c r="AI93" s="541">
        <v>3.5768645357686452E-2</v>
      </c>
      <c r="AJ93" s="554">
        <v>0.76103500761035003</v>
      </c>
      <c r="AK93" s="553">
        <v>0.86547085201793716</v>
      </c>
      <c r="AL93" s="541">
        <v>5.3811659192825115E-3</v>
      </c>
      <c r="AM93" s="554">
        <v>0.12914798206278028</v>
      </c>
      <c r="AN93" s="553">
        <v>0.70973148379274686</v>
      </c>
      <c r="AO93" s="541">
        <v>9.7100880790215033E-2</v>
      </c>
      <c r="AP93" s="554">
        <v>0.19316763541703813</v>
      </c>
    </row>
    <row r="94" spans="2:42" ht="13.5">
      <c r="B94" s="639"/>
      <c r="C94" s="72" t="s">
        <v>119</v>
      </c>
      <c r="D94" s="550">
        <v>0</v>
      </c>
      <c r="E94" s="542">
        <v>0</v>
      </c>
      <c r="F94" s="556">
        <v>1</v>
      </c>
      <c r="G94" s="555">
        <v>0.57899738655262534</v>
      </c>
      <c r="H94" s="542">
        <v>0.11594202898550725</v>
      </c>
      <c r="I94" s="556">
        <v>0.3050605844618674</v>
      </c>
      <c r="J94" s="555">
        <v>0</v>
      </c>
      <c r="K94" s="542">
        <v>0.25</v>
      </c>
      <c r="L94" s="556">
        <v>0.75</v>
      </c>
      <c r="M94" s="555">
        <v>3.6036036036036037E-3</v>
      </c>
      <c r="N94" s="542">
        <v>0.80540540540540539</v>
      </c>
      <c r="O94" s="556">
        <v>0.19099099099099098</v>
      </c>
      <c r="P94" s="555" t="s">
        <v>94</v>
      </c>
      <c r="Q94" s="542" t="s">
        <v>94</v>
      </c>
      <c r="R94" s="556" t="s">
        <v>94</v>
      </c>
      <c r="S94" s="555" t="s">
        <v>94</v>
      </c>
      <c r="T94" s="542" t="s">
        <v>94</v>
      </c>
      <c r="U94" s="556" t="s">
        <v>94</v>
      </c>
      <c r="V94" s="555" t="s">
        <v>94</v>
      </c>
      <c r="W94" s="542" t="s">
        <v>94</v>
      </c>
      <c r="X94" s="556" t="s">
        <v>94</v>
      </c>
      <c r="Y94" s="555" t="s">
        <v>94</v>
      </c>
      <c r="Z94" s="542" t="s">
        <v>94</v>
      </c>
      <c r="AA94" s="556" t="s">
        <v>94</v>
      </c>
      <c r="AB94" s="555">
        <v>0.44373929686713004</v>
      </c>
      <c r="AC94" s="542">
        <v>6.6384607635740903E-2</v>
      </c>
      <c r="AD94" s="556">
        <v>0.48987609549712902</v>
      </c>
      <c r="AE94" s="555">
        <v>0.2066326530612245</v>
      </c>
      <c r="AF94" s="542">
        <v>0.304421768707483</v>
      </c>
      <c r="AG94" s="556">
        <v>0.48894557823129253</v>
      </c>
      <c r="AH94" s="555">
        <v>0</v>
      </c>
      <c r="AI94" s="542">
        <v>0</v>
      </c>
      <c r="AJ94" s="556">
        <v>1</v>
      </c>
      <c r="AK94" s="555">
        <v>0.54495281196534029</v>
      </c>
      <c r="AL94" s="542">
        <v>4.8457420387438603E-2</v>
      </c>
      <c r="AM94" s="556">
        <v>0.40658976764722116</v>
      </c>
      <c r="AN94" s="555">
        <v>0.66916899228585003</v>
      </c>
      <c r="AO94" s="542">
        <v>0.11373801138233179</v>
      </c>
      <c r="AP94" s="556">
        <v>0.21709299633181814</v>
      </c>
    </row>
    <row r="95" spans="2:42" ht="13.5">
      <c r="B95" s="639"/>
      <c r="C95" s="73" t="s">
        <v>68</v>
      </c>
      <c r="D95" s="549">
        <v>0</v>
      </c>
      <c r="E95" s="541">
        <v>0</v>
      </c>
      <c r="F95" s="554">
        <v>1</v>
      </c>
      <c r="G95" s="553">
        <v>0.45226277372262774</v>
      </c>
      <c r="H95" s="541">
        <v>9.156204379562044E-2</v>
      </c>
      <c r="I95" s="554">
        <v>0.45617518248175182</v>
      </c>
      <c r="J95" s="553" t="s">
        <v>94</v>
      </c>
      <c r="K95" s="541" t="s">
        <v>94</v>
      </c>
      <c r="L95" s="554" t="s">
        <v>94</v>
      </c>
      <c r="M95" s="553">
        <v>0.21132393180383077</v>
      </c>
      <c r="N95" s="541">
        <v>0.62007998316143975</v>
      </c>
      <c r="O95" s="554">
        <v>0.16859608503472953</v>
      </c>
      <c r="P95" s="553" t="s">
        <v>94</v>
      </c>
      <c r="Q95" s="541" t="s">
        <v>94</v>
      </c>
      <c r="R95" s="554" t="s">
        <v>94</v>
      </c>
      <c r="S95" s="553" t="s">
        <v>94</v>
      </c>
      <c r="T95" s="541" t="s">
        <v>94</v>
      </c>
      <c r="U95" s="554" t="s">
        <v>94</v>
      </c>
      <c r="V95" s="553" t="s">
        <v>94</v>
      </c>
      <c r="W95" s="541" t="s">
        <v>94</v>
      </c>
      <c r="X95" s="554" t="s">
        <v>94</v>
      </c>
      <c r="Y95" s="553">
        <v>0</v>
      </c>
      <c r="Z95" s="541">
        <v>0</v>
      </c>
      <c r="AA95" s="554">
        <v>1</v>
      </c>
      <c r="AB95" s="553">
        <v>0.30997118155619596</v>
      </c>
      <c r="AC95" s="541">
        <v>0.1244956772334294</v>
      </c>
      <c r="AD95" s="554">
        <v>0.56553314121037468</v>
      </c>
      <c r="AE95" s="553">
        <v>0.18984375000000001</v>
      </c>
      <c r="AF95" s="541">
        <v>0.21249999999999999</v>
      </c>
      <c r="AG95" s="554">
        <v>0.59765625</v>
      </c>
      <c r="AH95" s="553">
        <v>0</v>
      </c>
      <c r="AI95" s="541">
        <v>1.0466988727858293E-2</v>
      </c>
      <c r="AJ95" s="554">
        <v>0.98953301127214166</v>
      </c>
      <c r="AK95" s="553">
        <v>0.51226348983882275</v>
      </c>
      <c r="AL95" s="541">
        <v>5.2908199018920812E-2</v>
      </c>
      <c r="AM95" s="554">
        <v>0.43482831114225651</v>
      </c>
      <c r="AN95" s="553">
        <v>0.52132236237574137</v>
      </c>
      <c r="AO95" s="541">
        <v>0.17082950463620417</v>
      </c>
      <c r="AP95" s="554">
        <v>0.30784813298805447</v>
      </c>
    </row>
    <row r="96" spans="2:42" ht="13.5">
      <c r="B96" s="639"/>
      <c r="C96" s="72" t="s">
        <v>9</v>
      </c>
      <c r="D96" s="550">
        <v>0.20519397242705995</v>
      </c>
      <c r="E96" s="542">
        <v>0.11574222507213851</v>
      </c>
      <c r="F96" s="556">
        <v>0.67906380250080156</v>
      </c>
      <c r="G96" s="555">
        <v>0.27534919813760994</v>
      </c>
      <c r="H96" s="542">
        <v>0.11924469736161407</v>
      </c>
      <c r="I96" s="556">
        <v>0.60540610450077603</v>
      </c>
      <c r="J96" s="555">
        <v>0.22470078333134519</v>
      </c>
      <c r="K96" s="542">
        <v>0.12060121674818085</v>
      </c>
      <c r="L96" s="556">
        <v>0.65469799992047395</v>
      </c>
      <c r="M96" s="555">
        <v>6.7997043606799701E-2</v>
      </c>
      <c r="N96" s="542">
        <v>9.8546440009854644E-2</v>
      </c>
      <c r="O96" s="556">
        <v>0.83345651638334561</v>
      </c>
      <c r="P96" s="555">
        <v>6.7908244378832611E-2</v>
      </c>
      <c r="Q96" s="542">
        <v>9.1074267544855786E-2</v>
      </c>
      <c r="R96" s="556">
        <v>0.8410174880763116</v>
      </c>
      <c r="S96" s="555">
        <v>0.13157894736842105</v>
      </c>
      <c r="T96" s="542">
        <v>0.15789473684210525</v>
      </c>
      <c r="U96" s="556">
        <v>0.71052631578947367</v>
      </c>
      <c r="V96" s="555">
        <v>8.45771144278607E-2</v>
      </c>
      <c r="W96" s="542">
        <v>0.13432835820895522</v>
      </c>
      <c r="X96" s="556">
        <v>0.78109452736318408</v>
      </c>
      <c r="Y96" s="555">
        <v>0.24717569146864043</v>
      </c>
      <c r="Z96" s="542">
        <v>0.16400467471756916</v>
      </c>
      <c r="AA96" s="556">
        <v>0.58881963381379043</v>
      </c>
      <c r="AB96" s="555">
        <v>0.22433264887063656</v>
      </c>
      <c r="AC96" s="542">
        <v>0.12736139630390145</v>
      </c>
      <c r="AD96" s="556">
        <v>0.64830595482546205</v>
      </c>
      <c r="AE96" s="555">
        <v>0.23920265780730898</v>
      </c>
      <c r="AF96" s="542">
        <v>9.5368379910103579E-2</v>
      </c>
      <c r="AG96" s="556">
        <v>0.66542896228258741</v>
      </c>
      <c r="AH96" s="555">
        <v>0.13043478260869565</v>
      </c>
      <c r="AI96" s="542">
        <v>9.3047679059021213E-2</v>
      </c>
      <c r="AJ96" s="556">
        <v>0.7765175383322831</v>
      </c>
      <c r="AK96" s="555">
        <v>0.14163063995615904</v>
      </c>
      <c r="AL96" s="542">
        <v>7.5382086098763929E-2</v>
      </c>
      <c r="AM96" s="556">
        <v>0.78298727394507706</v>
      </c>
      <c r="AN96" s="555">
        <v>0.26956889264581574</v>
      </c>
      <c r="AO96" s="542">
        <v>0.13431952662721894</v>
      </c>
      <c r="AP96" s="556">
        <v>0.59611158072696535</v>
      </c>
    </row>
    <row r="97" spans="2:42" ht="13.5">
      <c r="B97" s="639"/>
      <c r="C97" s="73" t="s">
        <v>69</v>
      </c>
      <c r="D97" s="549">
        <v>0</v>
      </c>
      <c r="E97" s="541">
        <v>0</v>
      </c>
      <c r="F97" s="554">
        <v>1</v>
      </c>
      <c r="G97" s="553">
        <v>0.65292215866699821</v>
      </c>
      <c r="H97" s="541">
        <v>4.5710022382491916E-2</v>
      </c>
      <c r="I97" s="554">
        <v>0.30136781895050985</v>
      </c>
      <c r="J97" s="553" t="s">
        <v>94</v>
      </c>
      <c r="K97" s="541" t="s">
        <v>94</v>
      </c>
      <c r="L97" s="554" t="s">
        <v>94</v>
      </c>
      <c r="M97" s="553">
        <v>0.33955223880597013</v>
      </c>
      <c r="N97" s="541">
        <v>0.42594718714121699</v>
      </c>
      <c r="O97" s="554">
        <v>0.23450057405281285</v>
      </c>
      <c r="P97" s="553" t="s">
        <v>94</v>
      </c>
      <c r="Q97" s="541" t="s">
        <v>94</v>
      </c>
      <c r="R97" s="554" t="s">
        <v>94</v>
      </c>
      <c r="S97" s="553" t="s">
        <v>94</v>
      </c>
      <c r="T97" s="541" t="s">
        <v>94</v>
      </c>
      <c r="U97" s="554" t="s">
        <v>94</v>
      </c>
      <c r="V97" s="553" t="s">
        <v>94</v>
      </c>
      <c r="W97" s="541" t="s">
        <v>94</v>
      </c>
      <c r="X97" s="554" t="s">
        <v>94</v>
      </c>
      <c r="Y97" s="553" t="s">
        <v>94</v>
      </c>
      <c r="Z97" s="541" t="s">
        <v>94</v>
      </c>
      <c r="AA97" s="554" t="s">
        <v>94</v>
      </c>
      <c r="AB97" s="553">
        <v>0.43598462448255471</v>
      </c>
      <c r="AC97" s="541">
        <v>7.8947368421052627E-2</v>
      </c>
      <c r="AD97" s="554">
        <v>0.48506800709639264</v>
      </c>
      <c r="AE97" s="553">
        <v>0.40949660835415924</v>
      </c>
      <c r="AF97" s="541">
        <v>9.9250267761513744E-2</v>
      </c>
      <c r="AG97" s="554">
        <v>0.49125312388432701</v>
      </c>
      <c r="AH97" s="553">
        <v>1.2547051442910915E-3</v>
      </c>
      <c r="AI97" s="541">
        <v>9.4102885821831864E-2</v>
      </c>
      <c r="AJ97" s="554">
        <v>0.90464240903387705</v>
      </c>
      <c r="AK97" s="553">
        <v>0.84601873536299765</v>
      </c>
      <c r="AL97" s="541">
        <v>5.5327868852459015E-2</v>
      </c>
      <c r="AM97" s="554">
        <v>9.8653395784543324E-2</v>
      </c>
      <c r="AN97" s="553">
        <v>0.69680901558198516</v>
      </c>
      <c r="AO97" s="541">
        <v>6.1731241269884322E-2</v>
      </c>
      <c r="AP97" s="554">
        <v>0.24145974314813057</v>
      </c>
    </row>
    <row r="98" spans="2:42" ht="13.5">
      <c r="B98" s="639"/>
      <c r="C98" s="72" t="s">
        <v>15</v>
      </c>
      <c r="D98" s="550">
        <v>0.58371040723981904</v>
      </c>
      <c r="E98" s="542">
        <v>9.0497737556561094E-3</v>
      </c>
      <c r="F98" s="556">
        <v>0.40723981900452488</v>
      </c>
      <c r="G98" s="555">
        <v>3.9178082191780823E-2</v>
      </c>
      <c r="H98" s="542">
        <v>2.2465753424657533E-2</v>
      </c>
      <c r="I98" s="556">
        <v>0.93835616438356162</v>
      </c>
      <c r="J98" s="555">
        <v>1.6260162601626018E-2</v>
      </c>
      <c r="K98" s="542">
        <v>1.2195121951219513E-2</v>
      </c>
      <c r="L98" s="556">
        <v>0.97154471544715448</v>
      </c>
      <c r="M98" s="555">
        <v>3.7558685446009391E-2</v>
      </c>
      <c r="N98" s="542">
        <v>0.1619718309859155</v>
      </c>
      <c r="O98" s="556">
        <v>0.80046948356807512</v>
      </c>
      <c r="P98" s="555">
        <v>0.2857142857142857</v>
      </c>
      <c r="Q98" s="542">
        <v>0.14285714285714285</v>
      </c>
      <c r="R98" s="556">
        <v>0.5714285714285714</v>
      </c>
      <c r="S98" s="555" t="s">
        <v>94</v>
      </c>
      <c r="T98" s="542" t="s">
        <v>94</v>
      </c>
      <c r="U98" s="556" t="s">
        <v>94</v>
      </c>
      <c r="V98" s="555">
        <v>1</v>
      </c>
      <c r="W98" s="542">
        <v>0</v>
      </c>
      <c r="X98" s="556">
        <v>0</v>
      </c>
      <c r="Y98" s="555">
        <v>3.7037037037037035E-2</v>
      </c>
      <c r="Z98" s="542">
        <v>0.15740740740740741</v>
      </c>
      <c r="AA98" s="556">
        <v>0.80555555555555558</v>
      </c>
      <c r="AB98" s="555">
        <v>1.859504132231405E-2</v>
      </c>
      <c r="AC98" s="542">
        <v>5.2800734618916436E-3</v>
      </c>
      <c r="AD98" s="556">
        <v>0.97612488521579432</v>
      </c>
      <c r="AE98" s="555">
        <v>0.35015290519877673</v>
      </c>
      <c r="AF98" s="542">
        <v>6.5749235474006115E-2</v>
      </c>
      <c r="AG98" s="556">
        <v>0.58409785932721714</v>
      </c>
      <c r="AH98" s="555">
        <v>4.4444444444444444E-3</v>
      </c>
      <c r="AI98" s="542">
        <v>1.5555555555555555E-2</v>
      </c>
      <c r="AJ98" s="556">
        <v>0.98</v>
      </c>
      <c r="AK98" s="555">
        <v>2.4190679473496977E-2</v>
      </c>
      <c r="AL98" s="542">
        <v>4.7432704849994069E-3</v>
      </c>
      <c r="AM98" s="556">
        <v>0.97106605004150359</v>
      </c>
      <c r="AN98" s="555">
        <v>0.327068086050122</v>
      </c>
      <c r="AO98" s="542">
        <v>3.879278480076883E-2</v>
      </c>
      <c r="AP98" s="556">
        <v>0.63413912914910919</v>
      </c>
    </row>
    <row r="99" spans="2:42" ht="13.5">
      <c r="B99" s="639"/>
      <c r="C99" s="73" t="s">
        <v>131</v>
      </c>
      <c r="D99" s="549">
        <v>0</v>
      </c>
      <c r="E99" s="541">
        <v>0</v>
      </c>
      <c r="F99" s="554">
        <v>1</v>
      </c>
      <c r="G99" s="553">
        <v>0.53252574197456082</v>
      </c>
      <c r="H99" s="541">
        <v>5.7056329497274377E-2</v>
      </c>
      <c r="I99" s="554">
        <v>0.41041792852816472</v>
      </c>
      <c r="J99" s="553" t="s">
        <v>94</v>
      </c>
      <c r="K99" s="541" t="s">
        <v>94</v>
      </c>
      <c r="L99" s="554" t="s">
        <v>94</v>
      </c>
      <c r="M99" s="553">
        <v>0.36400404448938323</v>
      </c>
      <c r="N99" s="541">
        <v>0.4661274014155713</v>
      </c>
      <c r="O99" s="554">
        <v>0.1698685540950455</v>
      </c>
      <c r="P99" s="553" t="s">
        <v>94</v>
      </c>
      <c r="Q99" s="541" t="s">
        <v>94</v>
      </c>
      <c r="R99" s="554" t="s">
        <v>94</v>
      </c>
      <c r="S99" s="553" t="s">
        <v>94</v>
      </c>
      <c r="T99" s="541" t="s">
        <v>94</v>
      </c>
      <c r="U99" s="554" t="s">
        <v>94</v>
      </c>
      <c r="V99" s="553" t="s">
        <v>94</v>
      </c>
      <c r="W99" s="541" t="s">
        <v>94</v>
      </c>
      <c r="X99" s="554" t="s">
        <v>94</v>
      </c>
      <c r="Y99" s="553" t="s">
        <v>94</v>
      </c>
      <c r="Z99" s="541" t="s">
        <v>94</v>
      </c>
      <c r="AA99" s="554" t="s">
        <v>94</v>
      </c>
      <c r="AB99" s="553">
        <v>0.4302099876477854</v>
      </c>
      <c r="AC99" s="541">
        <v>6.7054879124757369E-2</v>
      </c>
      <c r="AD99" s="554">
        <v>0.50273513322745722</v>
      </c>
      <c r="AE99" s="553">
        <v>0.41027550260610574</v>
      </c>
      <c r="AF99" s="541">
        <v>4.6909903201787041E-2</v>
      </c>
      <c r="AG99" s="554">
        <v>0.5428145941921072</v>
      </c>
      <c r="AH99" s="553">
        <v>0</v>
      </c>
      <c r="AI99" s="541">
        <v>0</v>
      </c>
      <c r="AJ99" s="554">
        <v>1</v>
      </c>
      <c r="AK99" s="553">
        <v>0.42243725430904144</v>
      </c>
      <c r="AL99" s="541">
        <v>2.8303598427577865E-2</v>
      </c>
      <c r="AM99" s="554">
        <v>0.54925914726338065</v>
      </c>
      <c r="AN99" s="553">
        <v>0.63993236450050273</v>
      </c>
      <c r="AO99" s="541">
        <v>4.8456874752460168E-2</v>
      </c>
      <c r="AP99" s="554">
        <v>0.31161076074703714</v>
      </c>
    </row>
    <row r="100" spans="2:42" ht="13.5">
      <c r="B100" s="639"/>
      <c r="C100" s="72" t="s">
        <v>1</v>
      </c>
      <c r="D100" s="550">
        <v>0.11818181818181818</v>
      </c>
      <c r="E100" s="542">
        <v>3.6363636363636362E-2</v>
      </c>
      <c r="F100" s="556">
        <v>0.84545454545454546</v>
      </c>
      <c r="G100" s="555">
        <v>0.71377066129395705</v>
      </c>
      <c r="H100" s="542">
        <v>0.110613310711398</v>
      </c>
      <c r="I100" s="556">
        <v>0.17561602799464496</v>
      </c>
      <c r="J100" s="555">
        <v>0</v>
      </c>
      <c r="K100" s="542">
        <v>0.1</v>
      </c>
      <c r="L100" s="556">
        <v>0.9</v>
      </c>
      <c r="M100" s="555">
        <v>0.8175613355469471</v>
      </c>
      <c r="N100" s="542">
        <v>0.15624423538092602</v>
      </c>
      <c r="O100" s="556">
        <v>2.6194429072126914E-2</v>
      </c>
      <c r="P100" s="555">
        <v>0.5</v>
      </c>
      <c r="Q100" s="542">
        <v>0</v>
      </c>
      <c r="R100" s="556">
        <v>0.5</v>
      </c>
      <c r="S100" s="555" t="s">
        <v>94</v>
      </c>
      <c r="T100" s="542" t="s">
        <v>94</v>
      </c>
      <c r="U100" s="556" t="s">
        <v>94</v>
      </c>
      <c r="V100" s="555" t="s">
        <v>94</v>
      </c>
      <c r="W100" s="542" t="s">
        <v>94</v>
      </c>
      <c r="X100" s="556" t="s">
        <v>94</v>
      </c>
      <c r="Y100" s="555">
        <v>0</v>
      </c>
      <c r="Z100" s="542">
        <v>0.33333333333333331</v>
      </c>
      <c r="AA100" s="556">
        <v>0.66666666666666663</v>
      </c>
      <c r="AB100" s="555">
        <v>0.68676591606194359</v>
      </c>
      <c r="AC100" s="542">
        <v>0.12777736216054464</v>
      </c>
      <c r="AD100" s="556">
        <v>0.1854567217775118</v>
      </c>
      <c r="AE100" s="555">
        <v>0.52186105799872529</v>
      </c>
      <c r="AF100" s="542">
        <v>0.22791586998087954</v>
      </c>
      <c r="AG100" s="556">
        <v>0.25022307202039518</v>
      </c>
      <c r="AH100" s="555">
        <v>0.18153200419727178</v>
      </c>
      <c r="AI100" s="542">
        <v>8.9192025183630647E-2</v>
      </c>
      <c r="AJ100" s="556">
        <v>0.72927597061909755</v>
      </c>
      <c r="AK100" s="555">
        <v>0.83210671573137074</v>
      </c>
      <c r="AL100" s="542">
        <v>2.4839006439742409E-2</v>
      </c>
      <c r="AM100" s="556">
        <v>0.14305427782888686</v>
      </c>
      <c r="AN100" s="555">
        <v>0.70286955527609463</v>
      </c>
      <c r="AO100" s="542">
        <v>0.15919743912198467</v>
      </c>
      <c r="AP100" s="556">
        <v>0.13793300560192065</v>
      </c>
    </row>
    <row r="101" spans="2:42" ht="13.5">
      <c r="B101" s="639"/>
      <c r="C101" s="73" t="s">
        <v>141</v>
      </c>
      <c r="D101" s="549">
        <v>0.76419965576592086</v>
      </c>
      <c r="E101" s="541">
        <v>0.16523235800344235</v>
      </c>
      <c r="F101" s="554">
        <v>7.0567986230636828E-2</v>
      </c>
      <c r="G101" s="553">
        <v>4.9586776859504134E-2</v>
      </c>
      <c r="H101" s="541">
        <v>0.75619834710743805</v>
      </c>
      <c r="I101" s="554">
        <v>0.19421487603305784</v>
      </c>
      <c r="J101" s="553">
        <v>6.6666666666666666E-2</v>
      </c>
      <c r="K101" s="541">
        <v>0</v>
      </c>
      <c r="L101" s="554">
        <v>0.93333333333333335</v>
      </c>
      <c r="M101" s="553">
        <v>1</v>
      </c>
      <c r="N101" s="541">
        <v>0</v>
      </c>
      <c r="O101" s="554">
        <v>0</v>
      </c>
      <c r="P101" s="553" t="s">
        <v>94</v>
      </c>
      <c r="Q101" s="541" t="s">
        <v>94</v>
      </c>
      <c r="R101" s="554" t="s">
        <v>94</v>
      </c>
      <c r="S101" s="553" t="s">
        <v>94</v>
      </c>
      <c r="T101" s="541" t="s">
        <v>94</v>
      </c>
      <c r="U101" s="554" t="s">
        <v>94</v>
      </c>
      <c r="V101" s="553" t="s">
        <v>94</v>
      </c>
      <c r="W101" s="541" t="s">
        <v>94</v>
      </c>
      <c r="X101" s="554" t="s">
        <v>94</v>
      </c>
      <c r="Y101" s="553">
        <v>0.33333333333333331</v>
      </c>
      <c r="Z101" s="541">
        <v>0.46153846153846156</v>
      </c>
      <c r="AA101" s="554">
        <v>0.20512820512820512</v>
      </c>
      <c r="AB101" s="553">
        <v>0.47854440061186698</v>
      </c>
      <c r="AC101" s="541">
        <v>0.2046936639562032</v>
      </c>
      <c r="AD101" s="554">
        <v>0.31676193543192982</v>
      </c>
      <c r="AE101" s="553">
        <v>0.6887116785210301</v>
      </c>
      <c r="AF101" s="541">
        <v>0.11762811709774877</v>
      </c>
      <c r="AG101" s="554">
        <v>0.19366020438122117</v>
      </c>
      <c r="AH101" s="553">
        <v>0.74363446110917331</v>
      </c>
      <c r="AI101" s="541">
        <v>0.10324380885943495</v>
      </c>
      <c r="AJ101" s="554">
        <v>0.15312173003139171</v>
      </c>
      <c r="AK101" s="553">
        <v>0.33333333333333331</v>
      </c>
      <c r="AL101" s="541">
        <v>0</v>
      </c>
      <c r="AM101" s="554">
        <v>0.66666666666666663</v>
      </c>
      <c r="AN101" s="553">
        <v>0.93603983148219072</v>
      </c>
      <c r="AO101" s="541">
        <v>1.9532746074301034E-2</v>
      </c>
      <c r="AP101" s="554">
        <v>4.4427422443508231E-2</v>
      </c>
    </row>
    <row r="102" spans="2:42" ht="13.5">
      <c r="B102" s="639"/>
      <c r="C102" s="72" t="s">
        <v>2</v>
      </c>
      <c r="D102" s="550">
        <v>0</v>
      </c>
      <c r="E102" s="542">
        <v>0</v>
      </c>
      <c r="F102" s="556">
        <v>1</v>
      </c>
      <c r="G102" s="555">
        <v>0.72296114805740286</v>
      </c>
      <c r="H102" s="542">
        <v>8.0504025201260064E-3</v>
      </c>
      <c r="I102" s="556">
        <v>0.26898844942247113</v>
      </c>
      <c r="J102" s="555">
        <v>0.5</v>
      </c>
      <c r="K102" s="542">
        <v>0.5</v>
      </c>
      <c r="L102" s="556">
        <v>0</v>
      </c>
      <c r="M102" s="555">
        <v>6.2383031815346226E-4</v>
      </c>
      <c r="N102" s="542">
        <v>0.99875233936369312</v>
      </c>
      <c r="O102" s="556">
        <v>6.2383031815346226E-4</v>
      </c>
      <c r="P102" s="555">
        <v>0</v>
      </c>
      <c r="Q102" s="542">
        <v>0</v>
      </c>
      <c r="R102" s="556">
        <v>1</v>
      </c>
      <c r="S102" s="555" t="s">
        <v>94</v>
      </c>
      <c r="T102" s="542" t="s">
        <v>94</v>
      </c>
      <c r="U102" s="556" t="s">
        <v>94</v>
      </c>
      <c r="V102" s="555" t="s">
        <v>94</v>
      </c>
      <c r="W102" s="542" t="s">
        <v>94</v>
      </c>
      <c r="X102" s="556" t="s">
        <v>94</v>
      </c>
      <c r="Y102" s="555" t="s">
        <v>94</v>
      </c>
      <c r="Z102" s="542" t="s">
        <v>94</v>
      </c>
      <c r="AA102" s="556" t="s">
        <v>94</v>
      </c>
      <c r="AB102" s="555">
        <v>0.54302525128708012</v>
      </c>
      <c r="AC102" s="542">
        <v>0.13312086295660702</v>
      </c>
      <c r="AD102" s="556">
        <v>0.3238538857563128</v>
      </c>
      <c r="AE102" s="555">
        <v>0.14171974522292993</v>
      </c>
      <c r="AF102" s="542">
        <v>0.40976645435244163</v>
      </c>
      <c r="AG102" s="556">
        <v>0.44851380042462846</v>
      </c>
      <c r="AH102" s="555">
        <v>0</v>
      </c>
      <c r="AI102" s="542">
        <v>0</v>
      </c>
      <c r="AJ102" s="556">
        <v>1</v>
      </c>
      <c r="AK102" s="555">
        <v>0.58400411658764284</v>
      </c>
      <c r="AL102" s="542">
        <v>6.9173374499209767E-2</v>
      </c>
      <c r="AM102" s="556">
        <v>0.34682250891314736</v>
      </c>
      <c r="AN102" s="555">
        <v>0.6916918621981859</v>
      </c>
      <c r="AO102" s="542">
        <v>8.6370991781288597E-2</v>
      </c>
      <c r="AP102" s="556">
        <v>0.2219371460205255</v>
      </c>
    </row>
    <row r="103" spans="2:42" ht="13.5">
      <c r="B103" s="639"/>
      <c r="C103" s="73" t="s">
        <v>71</v>
      </c>
      <c r="D103" s="549">
        <v>0</v>
      </c>
      <c r="E103" s="541">
        <v>0</v>
      </c>
      <c r="F103" s="554">
        <v>1</v>
      </c>
      <c r="G103" s="553">
        <v>1.5287403179779861E-2</v>
      </c>
      <c r="H103" s="541">
        <v>0</v>
      </c>
      <c r="I103" s="554">
        <v>0.98471259682022017</v>
      </c>
      <c r="J103" s="553">
        <v>0.21721567958127097</v>
      </c>
      <c r="K103" s="541">
        <v>2.0803701807286037E-2</v>
      </c>
      <c r="L103" s="554">
        <v>0.76198061861144295</v>
      </c>
      <c r="M103" s="553">
        <v>0.56825396825396823</v>
      </c>
      <c r="N103" s="541">
        <v>0</v>
      </c>
      <c r="O103" s="554">
        <v>0.43174603174603177</v>
      </c>
      <c r="P103" s="553" t="s">
        <v>94</v>
      </c>
      <c r="Q103" s="541" t="s">
        <v>94</v>
      </c>
      <c r="R103" s="554" t="s">
        <v>94</v>
      </c>
      <c r="S103" s="553" t="s">
        <v>94</v>
      </c>
      <c r="T103" s="541" t="s">
        <v>94</v>
      </c>
      <c r="U103" s="554" t="s">
        <v>94</v>
      </c>
      <c r="V103" s="553" t="s">
        <v>94</v>
      </c>
      <c r="W103" s="541" t="s">
        <v>94</v>
      </c>
      <c r="X103" s="554" t="s">
        <v>94</v>
      </c>
      <c r="Y103" s="553">
        <v>0.22299651567944251</v>
      </c>
      <c r="Z103" s="541">
        <v>0</v>
      </c>
      <c r="AA103" s="554">
        <v>0.77700348432055744</v>
      </c>
      <c r="AB103" s="553">
        <v>0.22275116532777944</v>
      </c>
      <c r="AC103" s="541">
        <v>1.0215213726073589E-2</v>
      </c>
      <c r="AD103" s="554">
        <v>0.76703362094614702</v>
      </c>
      <c r="AE103" s="553">
        <v>0</v>
      </c>
      <c r="AF103" s="541">
        <v>1.1627906976744186E-3</v>
      </c>
      <c r="AG103" s="554">
        <v>0.99883720930232556</v>
      </c>
      <c r="AH103" s="553">
        <v>0</v>
      </c>
      <c r="AI103" s="541">
        <v>0</v>
      </c>
      <c r="AJ103" s="554">
        <v>1</v>
      </c>
      <c r="AK103" s="553">
        <v>0.20509658857377722</v>
      </c>
      <c r="AL103" s="541">
        <v>1.4385532264693795E-3</v>
      </c>
      <c r="AM103" s="554">
        <v>0.79346485819975343</v>
      </c>
      <c r="AN103" s="553">
        <v>0.12270777646546902</v>
      </c>
      <c r="AO103" s="541">
        <v>6.2783614098340275E-3</v>
      </c>
      <c r="AP103" s="554">
        <v>0.871013862124697</v>
      </c>
    </row>
    <row r="104" spans="2:42" ht="13.5">
      <c r="B104" s="639"/>
      <c r="C104" s="72" t="s">
        <v>3</v>
      </c>
      <c r="D104" s="550">
        <v>0.19453924914675769</v>
      </c>
      <c r="E104" s="542">
        <v>0</v>
      </c>
      <c r="F104" s="556">
        <v>0.80546075085324231</v>
      </c>
      <c r="G104" s="555">
        <v>0.67944382998893982</v>
      </c>
      <c r="H104" s="542">
        <v>2.4522041396745142E-2</v>
      </c>
      <c r="I104" s="556">
        <v>0.29603412861431505</v>
      </c>
      <c r="J104" s="555">
        <v>0.25</v>
      </c>
      <c r="K104" s="542">
        <v>0</v>
      </c>
      <c r="L104" s="556">
        <v>0.75</v>
      </c>
      <c r="M104" s="555">
        <v>0.58011363636363633</v>
      </c>
      <c r="N104" s="542">
        <v>0.24943181818181817</v>
      </c>
      <c r="O104" s="556">
        <v>0.17045454545454544</v>
      </c>
      <c r="P104" s="555" t="s">
        <v>94</v>
      </c>
      <c r="Q104" s="542" t="s">
        <v>94</v>
      </c>
      <c r="R104" s="556" t="s">
        <v>94</v>
      </c>
      <c r="S104" s="555" t="s">
        <v>94</v>
      </c>
      <c r="T104" s="542" t="s">
        <v>94</v>
      </c>
      <c r="U104" s="556" t="s">
        <v>94</v>
      </c>
      <c r="V104" s="555" t="s">
        <v>94</v>
      </c>
      <c r="W104" s="542" t="s">
        <v>94</v>
      </c>
      <c r="X104" s="556" t="s">
        <v>94</v>
      </c>
      <c r="Y104" s="555" t="s">
        <v>94</v>
      </c>
      <c r="Z104" s="542" t="s">
        <v>94</v>
      </c>
      <c r="AA104" s="556" t="s">
        <v>94</v>
      </c>
      <c r="AB104" s="555">
        <v>0.26934084607816833</v>
      </c>
      <c r="AC104" s="542">
        <v>6.1309364099812184E-2</v>
      </c>
      <c r="AD104" s="556">
        <v>0.66934978982201954</v>
      </c>
      <c r="AE104" s="555">
        <v>0.27512090274046214</v>
      </c>
      <c r="AF104" s="542">
        <v>4.0838259000537343E-2</v>
      </c>
      <c r="AG104" s="556">
        <v>0.68404083825900053</v>
      </c>
      <c r="AH104" s="555">
        <v>1.5182186234817814E-3</v>
      </c>
      <c r="AI104" s="542">
        <v>4.1497975708502027E-2</v>
      </c>
      <c r="AJ104" s="556">
        <v>0.95698380566801622</v>
      </c>
      <c r="AK104" s="555">
        <v>0.71423802370222</v>
      </c>
      <c r="AL104" s="542">
        <v>4.3899182106493073E-2</v>
      </c>
      <c r="AM104" s="556">
        <v>0.24186279419128692</v>
      </c>
      <c r="AN104" s="555">
        <v>0.69962028954812938</v>
      </c>
      <c r="AO104" s="542">
        <v>5.8272695641650149E-2</v>
      </c>
      <c r="AP104" s="556">
        <v>0.2421070148102204</v>
      </c>
    </row>
    <row r="105" spans="2:42" ht="13.5">
      <c r="B105" s="639"/>
      <c r="C105" s="73" t="s">
        <v>33</v>
      </c>
      <c r="D105" s="549">
        <v>0.125</v>
      </c>
      <c r="E105" s="541">
        <v>1.3157894736842105E-2</v>
      </c>
      <c r="F105" s="554">
        <v>0.86184210526315785</v>
      </c>
      <c r="G105" s="553">
        <v>0.20981595092024541</v>
      </c>
      <c r="H105" s="541">
        <v>0.15263803680981594</v>
      </c>
      <c r="I105" s="554">
        <v>0.63754601226993868</v>
      </c>
      <c r="J105" s="553">
        <v>0.45652173913043476</v>
      </c>
      <c r="K105" s="541">
        <v>4.3478260869565216E-2</v>
      </c>
      <c r="L105" s="554">
        <v>0.5</v>
      </c>
      <c r="M105" s="553">
        <v>0.57484483622672544</v>
      </c>
      <c r="N105" s="541">
        <v>0.22077588311638247</v>
      </c>
      <c r="O105" s="554">
        <v>0.20437928065689209</v>
      </c>
      <c r="P105" s="553" t="s">
        <v>94</v>
      </c>
      <c r="Q105" s="541" t="s">
        <v>94</v>
      </c>
      <c r="R105" s="554" t="s">
        <v>94</v>
      </c>
      <c r="S105" s="553" t="s">
        <v>94</v>
      </c>
      <c r="T105" s="541" t="s">
        <v>94</v>
      </c>
      <c r="U105" s="554" t="s">
        <v>94</v>
      </c>
      <c r="V105" s="553" t="s">
        <v>94</v>
      </c>
      <c r="W105" s="541" t="s">
        <v>94</v>
      </c>
      <c r="X105" s="554" t="s">
        <v>94</v>
      </c>
      <c r="Y105" s="553">
        <v>0.48404255319148937</v>
      </c>
      <c r="Z105" s="541">
        <v>9.8024316109422499E-2</v>
      </c>
      <c r="AA105" s="554">
        <v>0.41793313069908816</v>
      </c>
      <c r="AB105" s="553">
        <v>0.61411157576296826</v>
      </c>
      <c r="AC105" s="541">
        <v>0.212874810926239</v>
      </c>
      <c r="AD105" s="554">
        <v>0.17301361331079276</v>
      </c>
      <c r="AE105" s="553">
        <v>0.26871055004508565</v>
      </c>
      <c r="AF105" s="541">
        <v>3.0658250676284943E-2</v>
      </c>
      <c r="AG105" s="554">
        <v>0.70063119927862938</v>
      </c>
      <c r="AH105" s="553">
        <v>5.7403393377681439E-2</v>
      </c>
      <c r="AI105" s="541">
        <v>2.0330368487928845E-2</v>
      </c>
      <c r="AJ105" s="554">
        <v>0.92226623813438968</v>
      </c>
      <c r="AK105" s="553">
        <v>0</v>
      </c>
      <c r="AL105" s="541">
        <v>0</v>
      </c>
      <c r="AM105" s="554">
        <v>1</v>
      </c>
      <c r="AN105" s="553">
        <v>5.8464223385689351E-2</v>
      </c>
      <c r="AO105" s="541">
        <v>0.10034904013961606</v>
      </c>
      <c r="AP105" s="554">
        <v>0.84118673647469455</v>
      </c>
    </row>
    <row r="106" spans="2:42" ht="13.5">
      <c r="B106" s="639"/>
      <c r="C106" s="72" t="s">
        <v>72</v>
      </c>
      <c r="D106" s="550">
        <v>0.41610738255033558</v>
      </c>
      <c r="E106" s="542">
        <v>0</v>
      </c>
      <c r="F106" s="556">
        <v>0.58389261744966447</v>
      </c>
      <c r="G106" s="555">
        <v>0.67991445375155946</v>
      </c>
      <c r="H106" s="542">
        <v>6.4634943266203296E-2</v>
      </c>
      <c r="I106" s="556">
        <v>0.25545060298223726</v>
      </c>
      <c r="J106" s="555">
        <v>0.18333333333333332</v>
      </c>
      <c r="K106" s="542">
        <v>0</v>
      </c>
      <c r="L106" s="556">
        <v>0.81666666666666665</v>
      </c>
      <c r="M106" s="555">
        <v>0.51206832528778312</v>
      </c>
      <c r="N106" s="542">
        <v>0.34125510582992946</v>
      </c>
      <c r="O106" s="556">
        <v>0.14667656888228742</v>
      </c>
      <c r="P106" s="555" t="s">
        <v>94</v>
      </c>
      <c r="Q106" s="542" t="s">
        <v>94</v>
      </c>
      <c r="R106" s="556" t="s">
        <v>94</v>
      </c>
      <c r="S106" s="555" t="s">
        <v>94</v>
      </c>
      <c r="T106" s="542" t="s">
        <v>94</v>
      </c>
      <c r="U106" s="556" t="s">
        <v>94</v>
      </c>
      <c r="V106" s="555" t="s">
        <v>94</v>
      </c>
      <c r="W106" s="542" t="s">
        <v>94</v>
      </c>
      <c r="X106" s="556" t="s">
        <v>94</v>
      </c>
      <c r="Y106" s="555">
        <v>0</v>
      </c>
      <c r="Z106" s="542">
        <v>0</v>
      </c>
      <c r="AA106" s="556">
        <v>1</v>
      </c>
      <c r="AB106" s="555">
        <v>0.53249750019229292</v>
      </c>
      <c r="AC106" s="542">
        <v>5.5688023998153986E-2</v>
      </c>
      <c r="AD106" s="556">
        <v>0.4118144758095531</v>
      </c>
      <c r="AE106" s="555">
        <v>0.5133689839572193</v>
      </c>
      <c r="AF106" s="542">
        <v>0.10236822001527884</v>
      </c>
      <c r="AG106" s="556">
        <v>0.38426279602750191</v>
      </c>
      <c r="AH106" s="555">
        <v>5.9384941675503712E-2</v>
      </c>
      <c r="AI106" s="542">
        <v>8.1654294803817598E-2</v>
      </c>
      <c r="AJ106" s="556">
        <v>0.85896076352067874</v>
      </c>
      <c r="AK106" s="555">
        <v>0.51831266923186547</v>
      </c>
      <c r="AL106" s="542">
        <v>4.182699159184837E-2</v>
      </c>
      <c r="AM106" s="556">
        <v>0.43986033917628614</v>
      </c>
      <c r="AN106" s="555">
        <v>0.703318564065467</v>
      </c>
      <c r="AO106" s="542">
        <v>6.1824241406482114E-2</v>
      </c>
      <c r="AP106" s="556">
        <v>0.23485719452805084</v>
      </c>
    </row>
    <row r="107" spans="2:42" ht="13.5">
      <c r="B107" s="639"/>
      <c r="C107" s="73" t="s">
        <v>38</v>
      </c>
      <c r="D107" s="549" t="s">
        <v>94</v>
      </c>
      <c r="E107" s="541" t="s">
        <v>94</v>
      </c>
      <c r="F107" s="554" t="s">
        <v>94</v>
      </c>
      <c r="G107" s="553">
        <v>1.7528483786152498E-3</v>
      </c>
      <c r="H107" s="541">
        <v>8.7642418930762491E-4</v>
      </c>
      <c r="I107" s="554">
        <v>0.99737072743207711</v>
      </c>
      <c r="J107" s="553" t="s">
        <v>94</v>
      </c>
      <c r="K107" s="541" t="s">
        <v>94</v>
      </c>
      <c r="L107" s="554" t="s">
        <v>94</v>
      </c>
      <c r="M107" s="553" t="s">
        <v>94</v>
      </c>
      <c r="N107" s="541" t="s">
        <v>94</v>
      </c>
      <c r="O107" s="554" t="s">
        <v>94</v>
      </c>
      <c r="P107" s="553" t="s">
        <v>94</v>
      </c>
      <c r="Q107" s="541" t="s">
        <v>94</v>
      </c>
      <c r="R107" s="554" t="s">
        <v>94</v>
      </c>
      <c r="S107" s="553" t="s">
        <v>94</v>
      </c>
      <c r="T107" s="541" t="s">
        <v>94</v>
      </c>
      <c r="U107" s="554" t="s">
        <v>94</v>
      </c>
      <c r="V107" s="553" t="s">
        <v>94</v>
      </c>
      <c r="W107" s="541" t="s">
        <v>94</v>
      </c>
      <c r="X107" s="554" t="s">
        <v>94</v>
      </c>
      <c r="Y107" s="553">
        <v>0</v>
      </c>
      <c r="Z107" s="541">
        <v>0</v>
      </c>
      <c r="AA107" s="554">
        <v>1</v>
      </c>
      <c r="AB107" s="553">
        <v>0</v>
      </c>
      <c r="AC107" s="541">
        <v>0</v>
      </c>
      <c r="AD107" s="554">
        <v>1</v>
      </c>
      <c r="AE107" s="553">
        <v>2.8375733855185908E-2</v>
      </c>
      <c r="AF107" s="541">
        <v>0</v>
      </c>
      <c r="AG107" s="554">
        <v>0.97162426614481412</v>
      </c>
      <c r="AH107" s="553">
        <v>0</v>
      </c>
      <c r="AI107" s="541">
        <v>0</v>
      </c>
      <c r="AJ107" s="554">
        <v>1</v>
      </c>
      <c r="AK107" s="553">
        <v>0</v>
      </c>
      <c r="AL107" s="541">
        <v>0</v>
      </c>
      <c r="AM107" s="554">
        <v>1</v>
      </c>
      <c r="AN107" s="553">
        <v>0.25146146014647441</v>
      </c>
      <c r="AO107" s="541">
        <v>8.5052054254655327E-2</v>
      </c>
      <c r="AP107" s="554">
        <v>0.66348648559887025</v>
      </c>
    </row>
    <row r="108" spans="2:42" ht="13.5">
      <c r="B108" s="639"/>
      <c r="C108" s="72" t="s">
        <v>73</v>
      </c>
      <c r="D108" s="550">
        <v>0</v>
      </c>
      <c r="E108" s="542">
        <v>0</v>
      </c>
      <c r="F108" s="556">
        <v>1</v>
      </c>
      <c r="G108" s="555">
        <v>0.35109482973940553</v>
      </c>
      <c r="H108" s="542">
        <v>2.9348097577220882E-2</v>
      </c>
      <c r="I108" s="556">
        <v>0.61955707268337357</v>
      </c>
      <c r="J108" s="555" t="s">
        <v>94</v>
      </c>
      <c r="K108" s="542" t="s">
        <v>94</v>
      </c>
      <c r="L108" s="556" t="s">
        <v>94</v>
      </c>
      <c r="M108" s="555">
        <v>0.48504551365409621</v>
      </c>
      <c r="N108" s="542">
        <v>0.24750758560901603</v>
      </c>
      <c r="O108" s="556">
        <v>0.26744690073688776</v>
      </c>
      <c r="P108" s="555" t="s">
        <v>94</v>
      </c>
      <c r="Q108" s="542" t="s">
        <v>94</v>
      </c>
      <c r="R108" s="556" t="s">
        <v>94</v>
      </c>
      <c r="S108" s="555" t="s">
        <v>94</v>
      </c>
      <c r="T108" s="542" t="s">
        <v>94</v>
      </c>
      <c r="U108" s="556" t="s">
        <v>94</v>
      </c>
      <c r="V108" s="555" t="s">
        <v>94</v>
      </c>
      <c r="W108" s="542" t="s">
        <v>94</v>
      </c>
      <c r="X108" s="556" t="s">
        <v>94</v>
      </c>
      <c r="Y108" s="555">
        <v>0</v>
      </c>
      <c r="Z108" s="542">
        <v>0</v>
      </c>
      <c r="AA108" s="556">
        <v>1</v>
      </c>
      <c r="AB108" s="555">
        <v>0.22474705589650024</v>
      </c>
      <c r="AC108" s="542">
        <v>2.2474705589650024E-2</v>
      </c>
      <c r="AD108" s="556">
        <v>0.75277823851384973</v>
      </c>
      <c r="AE108" s="555">
        <v>0.45228403437358661</v>
      </c>
      <c r="AF108" s="542">
        <v>9.497964721845319E-3</v>
      </c>
      <c r="AG108" s="556">
        <v>0.53821800090456806</v>
      </c>
      <c r="AH108" s="555">
        <v>0</v>
      </c>
      <c r="AI108" s="542">
        <v>0</v>
      </c>
      <c r="AJ108" s="556">
        <v>1</v>
      </c>
      <c r="AK108" s="555">
        <v>0.3433560162472965</v>
      </c>
      <c r="AL108" s="542">
        <v>1.682755710291713E-2</v>
      </c>
      <c r="AM108" s="556">
        <v>0.63981642664978633</v>
      </c>
      <c r="AN108" s="555">
        <v>0.56993385949310804</v>
      </c>
      <c r="AO108" s="542">
        <v>3.7669519786571813E-2</v>
      </c>
      <c r="AP108" s="556">
        <v>0.39239662072032017</v>
      </c>
    </row>
    <row r="109" spans="2:42" ht="13.5">
      <c r="B109" s="639"/>
      <c r="C109" s="73" t="s">
        <v>74</v>
      </c>
      <c r="D109" s="549">
        <v>0</v>
      </c>
      <c r="E109" s="541">
        <v>0</v>
      </c>
      <c r="F109" s="554">
        <v>1</v>
      </c>
      <c r="G109" s="553">
        <v>0.5360372459486078</v>
      </c>
      <c r="H109" s="541">
        <v>3.1068135016563702E-2</v>
      </c>
      <c r="I109" s="554">
        <v>0.43289461903482856</v>
      </c>
      <c r="J109" s="553">
        <v>0</v>
      </c>
      <c r="K109" s="541">
        <v>0</v>
      </c>
      <c r="L109" s="554">
        <v>1</v>
      </c>
      <c r="M109" s="553">
        <v>0.46960297766749381</v>
      </c>
      <c r="N109" s="541">
        <v>0.27977667493796526</v>
      </c>
      <c r="O109" s="554">
        <v>0.25062034739454092</v>
      </c>
      <c r="P109" s="553" t="s">
        <v>94</v>
      </c>
      <c r="Q109" s="541" t="s">
        <v>94</v>
      </c>
      <c r="R109" s="554" t="s">
        <v>94</v>
      </c>
      <c r="S109" s="553" t="s">
        <v>94</v>
      </c>
      <c r="T109" s="541" t="s">
        <v>94</v>
      </c>
      <c r="U109" s="554" t="s">
        <v>94</v>
      </c>
      <c r="V109" s="553" t="s">
        <v>94</v>
      </c>
      <c r="W109" s="541" t="s">
        <v>94</v>
      </c>
      <c r="X109" s="554" t="s">
        <v>94</v>
      </c>
      <c r="Y109" s="553" t="s">
        <v>94</v>
      </c>
      <c r="Z109" s="541" t="s">
        <v>94</v>
      </c>
      <c r="AA109" s="554" t="s">
        <v>94</v>
      </c>
      <c r="AB109" s="553">
        <v>0.29611041405269761</v>
      </c>
      <c r="AC109" s="541">
        <v>6.3134481578647206E-2</v>
      </c>
      <c r="AD109" s="554">
        <v>0.64075510436865524</v>
      </c>
      <c r="AE109" s="553">
        <v>0.57219047619047614</v>
      </c>
      <c r="AF109" s="541">
        <v>7.7841269841269836E-2</v>
      </c>
      <c r="AG109" s="554">
        <v>0.34996825396825398</v>
      </c>
      <c r="AH109" s="553">
        <v>0</v>
      </c>
      <c r="AI109" s="541">
        <v>2.577873254564984E-2</v>
      </c>
      <c r="AJ109" s="554">
        <v>0.97422126745435011</v>
      </c>
      <c r="AK109" s="553">
        <v>0.4763150247021215</v>
      </c>
      <c r="AL109" s="541">
        <v>4.0685847137460041E-2</v>
      </c>
      <c r="AM109" s="554">
        <v>0.48299912816041846</v>
      </c>
      <c r="AN109" s="553">
        <v>0.66000156825844902</v>
      </c>
      <c r="AO109" s="541">
        <v>5.1928957892260645E-2</v>
      </c>
      <c r="AP109" s="554">
        <v>0.28806947384929038</v>
      </c>
    </row>
    <row r="110" spans="2:42" ht="13.5">
      <c r="B110" s="639"/>
      <c r="C110" s="72" t="s">
        <v>138</v>
      </c>
      <c r="D110" s="550">
        <v>0</v>
      </c>
      <c r="E110" s="542">
        <v>0</v>
      </c>
      <c r="F110" s="556">
        <v>1</v>
      </c>
      <c r="G110" s="555">
        <v>0.42740855667254679</v>
      </c>
      <c r="H110" s="542">
        <v>3.3198019170687126E-2</v>
      </c>
      <c r="I110" s="556">
        <v>0.53939342415676605</v>
      </c>
      <c r="J110" s="555" t="s">
        <v>94</v>
      </c>
      <c r="K110" s="542" t="s">
        <v>94</v>
      </c>
      <c r="L110" s="556" t="s">
        <v>94</v>
      </c>
      <c r="M110" s="555">
        <v>0.92390717754991902</v>
      </c>
      <c r="N110" s="542">
        <v>3.5078251484079871E-2</v>
      </c>
      <c r="O110" s="556">
        <v>4.1014570966001078E-2</v>
      </c>
      <c r="P110" s="555" t="s">
        <v>94</v>
      </c>
      <c r="Q110" s="542" t="s">
        <v>94</v>
      </c>
      <c r="R110" s="556" t="s">
        <v>94</v>
      </c>
      <c r="S110" s="555" t="s">
        <v>94</v>
      </c>
      <c r="T110" s="542" t="s">
        <v>94</v>
      </c>
      <c r="U110" s="556" t="s">
        <v>94</v>
      </c>
      <c r="V110" s="555" t="s">
        <v>94</v>
      </c>
      <c r="W110" s="542" t="s">
        <v>94</v>
      </c>
      <c r="X110" s="556" t="s">
        <v>94</v>
      </c>
      <c r="Y110" s="555">
        <v>0</v>
      </c>
      <c r="Z110" s="542">
        <v>0</v>
      </c>
      <c r="AA110" s="556">
        <v>1</v>
      </c>
      <c r="AB110" s="555">
        <v>0.28652118100128371</v>
      </c>
      <c r="AC110" s="542">
        <v>6.1103979460847238E-2</v>
      </c>
      <c r="AD110" s="556">
        <v>0.65237483953786901</v>
      </c>
      <c r="AE110" s="555">
        <v>0.17245945051307515</v>
      </c>
      <c r="AF110" s="542">
        <v>5.0976497848394572E-2</v>
      </c>
      <c r="AG110" s="556">
        <v>0.77656405163853026</v>
      </c>
      <c r="AH110" s="555">
        <v>1.5319148936170212E-2</v>
      </c>
      <c r="AI110" s="542">
        <v>1.0212765957446808E-2</v>
      </c>
      <c r="AJ110" s="556">
        <v>0.97446808510638294</v>
      </c>
      <c r="AK110" s="555">
        <v>0.26242967918503879</v>
      </c>
      <c r="AL110" s="542">
        <v>2.1894480766306828E-2</v>
      </c>
      <c r="AM110" s="556">
        <v>0.71567584004865437</v>
      </c>
      <c r="AN110" s="555">
        <v>0.50344356890240116</v>
      </c>
      <c r="AO110" s="542">
        <v>7.5799880043846038E-2</v>
      </c>
      <c r="AP110" s="556">
        <v>0.42075655105375276</v>
      </c>
    </row>
    <row r="111" spans="2:42" ht="13.5">
      <c r="B111" s="639"/>
      <c r="C111" s="73" t="s">
        <v>75</v>
      </c>
      <c r="D111" s="549">
        <v>0.74757281553398058</v>
      </c>
      <c r="E111" s="541">
        <v>0</v>
      </c>
      <c r="F111" s="554">
        <v>0.25242718446601942</v>
      </c>
      <c r="G111" s="553">
        <v>0.75412202720158039</v>
      </c>
      <c r="H111" s="541">
        <v>7.0549350353316623E-2</v>
      </c>
      <c r="I111" s="554">
        <v>0.17532862244510294</v>
      </c>
      <c r="J111" s="553">
        <v>0</v>
      </c>
      <c r="K111" s="541">
        <v>0</v>
      </c>
      <c r="L111" s="554">
        <v>1</v>
      </c>
      <c r="M111" s="553">
        <v>0.66569475165895842</v>
      </c>
      <c r="N111" s="541">
        <v>0.29821033581339229</v>
      </c>
      <c r="O111" s="554">
        <v>3.6094912527649306E-2</v>
      </c>
      <c r="P111" s="553">
        <v>0</v>
      </c>
      <c r="Q111" s="541">
        <v>0</v>
      </c>
      <c r="R111" s="554">
        <v>1</v>
      </c>
      <c r="S111" s="553" t="s">
        <v>94</v>
      </c>
      <c r="T111" s="541" t="s">
        <v>94</v>
      </c>
      <c r="U111" s="554" t="s">
        <v>94</v>
      </c>
      <c r="V111" s="553" t="s">
        <v>94</v>
      </c>
      <c r="W111" s="541" t="s">
        <v>94</v>
      </c>
      <c r="X111" s="554" t="s">
        <v>94</v>
      </c>
      <c r="Y111" s="553">
        <v>0</v>
      </c>
      <c r="Z111" s="541">
        <v>1</v>
      </c>
      <c r="AA111" s="554">
        <v>0</v>
      </c>
      <c r="AB111" s="553">
        <v>0.62384513858336998</v>
      </c>
      <c r="AC111" s="541">
        <v>9.4038715354157504E-2</v>
      </c>
      <c r="AD111" s="554">
        <v>0.28211614606247248</v>
      </c>
      <c r="AE111" s="553">
        <v>0.61084693484128005</v>
      </c>
      <c r="AF111" s="541">
        <v>0.12042153964786018</v>
      </c>
      <c r="AG111" s="554">
        <v>0.26873152551085977</v>
      </c>
      <c r="AH111" s="553">
        <v>0.26744186046511625</v>
      </c>
      <c r="AI111" s="541">
        <v>8.5271317829457363E-3</v>
      </c>
      <c r="AJ111" s="554">
        <v>0.72403100775193796</v>
      </c>
      <c r="AK111" s="553">
        <v>0.617361989043405</v>
      </c>
      <c r="AL111" s="541">
        <v>0.15276021913190055</v>
      </c>
      <c r="AM111" s="554">
        <v>0.22987779182469448</v>
      </c>
      <c r="AN111" s="553">
        <v>0.74807605251244902</v>
      </c>
      <c r="AO111" s="541">
        <v>8.7596197374377543E-2</v>
      </c>
      <c r="AP111" s="554">
        <v>0.16432775011317338</v>
      </c>
    </row>
    <row r="112" spans="2:42" ht="13.5">
      <c r="B112" s="639"/>
      <c r="C112" s="72" t="s">
        <v>34</v>
      </c>
      <c r="D112" s="550">
        <v>0.88720770288858319</v>
      </c>
      <c r="E112" s="542">
        <v>3.8514442916093537E-2</v>
      </c>
      <c r="F112" s="556">
        <v>7.4277854195323248E-2</v>
      </c>
      <c r="G112" s="555">
        <v>0.7667552406259226</v>
      </c>
      <c r="H112" s="542">
        <v>4.0448774726896959E-2</v>
      </c>
      <c r="I112" s="556">
        <v>0.1927959846471804</v>
      </c>
      <c r="J112" s="555">
        <v>0.11764705882352941</v>
      </c>
      <c r="K112" s="542">
        <v>0.17647058823529413</v>
      </c>
      <c r="L112" s="556">
        <v>0.70588235294117652</v>
      </c>
      <c r="M112" s="555">
        <v>0.9185986604842864</v>
      </c>
      <c r="N112" s="542">
        <v>3.9670273055126222E-2</v>
      </c>
      <c r="O112" s="556">
        <v>4.1731066460587329E-2</v>
      </c>
      <c r="P112" s="555">
        <v>0.5</v>
      </c>
      <c r="Q112" s="542">
        <v>0</v>
      </c>
      <c r="R112" s="556">
        <v>0.5</v>
      </c>
      <c r="S112" s="555" t="s">
        <v>94</v>
      </c>
      <c r="T112" s="542" t="s">
        <v>94</v>
      </c>
      <c r="U112" s="556" t="s">
        <v>94</v>
      </c>
      <c r="V112" s="555" t="s">
        <v>94</v>
      </c>
      <c r="W112" s="542" t="s">
        <v>94</v>
      </c>
      <c r="X112" s="556" t="s">
        <v>94</v>
      </c>
      <c r="Y112" s="555">
        <v>0.1875</v>
      </c>
      <c r="Z112" s="542">
        <v>0.203125</v>
      </c>
      <c r="AA112" s="556">
        <v>0.609375</v>
      </c>
      <c r="AB112" s="555">
        <v>0.72797919806163758</v>
      </c>
      <c r="AC112" s="542">
        <v>2.4790946429099073E-2</v>
      </c>
      <c r="AD112" s="556">
        <v>0.24722985550926335</v>
      </c>
      <c r="AE112" s="555">
        <v>0.77944460043052155</v>
      </c>
      <c r="AF112" s="542">
        <v>3.0684689743692591E-2</v>
      </c>
      <c r="AG112" s="556">
        <v>0.18987070982578583</v>
      </c>
      <c r="AH112" s="555">
        <v>0.73181690536366184</v>
      </c>
      <c r="AI112" s="542">
        <v>1.1232799775344004E-2</v>
      </c>
      <c r="AJ112" s="556">
        <v>0.25695029486099408</v>
      </c>
      <c r="AK112" s="555">
        <v>0.77268093781855252</v>
      </c>
      <c r="AL112" s="542">
        <v>2.3445463812436288E-2</v>
      </c>
      <c r="AM112" s="556">
        <v>0.2038735983690112</v>
      </c>
      <c r="AN112" s="555">
        <v>0.85626229508196716</v>
      </c>
      <c r="AO112" s="542">
        <v>1.9803278688524589E-2</v>
      </c>
      <c r="AP112" s="556">
        <v>0.12393442622950819</v>
      </c>
    </row>
    <row r="113" spans="2:42" ht="13.5">
      <c r="B113" s="639"/>
      <c r="C113" s="73" t="s">
        <v>16</v>
      </c>
      <c r="D113" s="549">
        <v>0</v>
      </c>
      <c r="E113" s="541">
        <v>0</v>
      </c>
      <c r="F113" s="554">
        <v>1</v>
      </c>
      <c r="G113" s="553">
        <v>8.3365396947543923E-4</v>
      </c>
      <c r="H113" s="541">
        <v>8.9778119789662688E-4</v>
      </c>
      <c r="I113" s="554">
        <v>0.99826856483262794</v>
      </c>
      <c r="J113" s="553">
        <v>0</v>
      </c>
      <c r="K113" s="541">
        <v>0</v>
      </c>
      <c r="L113" s="554">
        <v>1</v>
      </c>
      <c r="M113" s="553">
        <v>0</v>
      </c>
      <c r="N113" s="541">
        <v>0</v>
      </c>
      <c r="O113" s="554">
        <v>1</v>
      </c>
      <c r="P113" s="553" t="s">
        <v>94</v>
      </c>
      <c r="Q113" s="541" t="s">
        <v>94</v>
      </c>
      <c r="R113" s="554" t="s">
        <v>94</v>
      </c>
      <c r="S113" s="553" t="s">
        <v>94</v>
      </c>
      <c r="T113" s="541" t="s">
        <v>94</v>
      </c>
      <c r="U113" s="554" t="s">
        <v>94</v>
      </c>
      <c r="V113" s="553" t="s">
        <v>94</v>
      </c>
      <c r="W113" s="541" t="s">
        <v>94</v>
      </c>
      <c r="X113" s="554" t="s">
        <v>94</v>
      </c>
      <c r="Y113" s="553">
        <v>0</v>
      </c>
      <c r="Z113" s="541">
        <v>0</v>
      </c>
      <c r="AA113" s="554">
        <v>1</v>
      </c>
      <c r="AB113" s="553">
        <v>0</v>
      </c>
      <c r="AC113" s="541">
        <v>0</v>
      </c>
      <c r="AD113" s="554">
        <v>1</v>
      </c>
      <c r="AE113" s="553">
        <v>0</v>
      </c>
      <c r="AF113" s="541">
        <v>0</v>
      </c>
      <c r="AG113" s="554">
        <v>1</v>
      </c>
      <c r="AH113" s="553">
        <v>0</v>
      </c>
      <c r="AI113" s="541">
        <v>4.6533271288971617E-4</v>
      </c>
      <c r="AJ113" s="554">
        <v>0.99953466728711027</v>
      </c>
      <c r="AK113" s="553">
        <v>4.4469855790610509E-4</v>
      </c>
      <c r="AL113" s="541">
        <v>3.1764182707578933E-4</v>
      </c>
      <c r="AM113" s="554">
        <v>0.99923765961501809</v>
      </c>
      <c r="AN113" s="553">
        <v>7.4908976195796478E-2</v>
      </c>
      <c r="AO113" s="541">
        <v>5.7571734644251372E-3</v>
      </c>
      <c r="AP113" s="554">
        <v>0.91933385033977844</v>
      </c>
    </row>
    <row r="114" spans="2:42" ht="13.5">
      <c r="B114" s="639"/>
      <c r="C114" s="72" t="s">
        <v>4</v>
      </c>
      <c r="D114" s="550">
        <v>0.87128712871287128</v>
      </c>
      <c r="E114" s="542">
        <v>1.9801980198019802E-2</v>
      </c>
      <c r="F114" s="556">
        <v>0.10891089108910891</v>
      </c>
      <c r="G114" s="555">
        <v>0.86100185849505118</v>
      </c>
      <c r="H114" s="542">
        <v>4.1491982538790682E-2</v>
      </c>
      <c r="I114" s="556">
        <v>9.7506158966158107E-2</v>
      </c>
      <c r="J114" s="555">
        <v>0</v>
      </c>
      <c r="K114" s="542">
        <v>0</v>
      </c>
      <c r="L114" s="556">
        <v>1</v>
      </c>
      <c r="M114" s="555">
        <v>0.76661715558856292</v>
      </c>
      <c r="N114" s="542">
        <v>0.22057185295209802</v>
      </c>
      <c r="O114" s="556">
        <v>1.2810991459339028E-2</v>
      </c>
      <c r="P114" s="555">
        <v>1</v>
      </c>
      <c r="Q114" s="542">
        <v>0</v>
      </c>
      <c r="R114" s="556">
        <v>0</v>
      </c>
      <c r="S114" s="555" t="s">
        <v>94</v>
      </c>
      <c r="T114" s="542" t="s">
        <v>94</v>
      </c>
      <c r="U114" s="556" t="s">
        <v>94</v>
      </c>
      <c r="V114" s="555" t="s">
        <v>94</v>
      </c>
      <c r="W114" s="542" t="s">
        <v>94</v>
      </c>
      <c r="X114" s="556" t="s">
        <v>94</v>
      </c>
      <c r="Y114" s="555">
        <v>0.4</v>
      </c>
      <c r="Z114" s="542">
        <v>0.2</v>
      </c>
      <c r="AA114" s="556">
        <v>0.4</v>
      </c>
      <c r="AB114" s="555">
        <v>0.8580212058472928</v>
      </c>
      <c r="AC114" s="542">
        <v>3.2812598029989336E-2</v>
      </c>
      <c r="AD114" s="556">
        <v>0.10916619612271786</v>
      </c>
      <c r="AE114" s="555">
        <v>0.84096770232101192</v>
      </c>
      <c r="AF114" s="542">
        <v>5.3542920299643866E-2</v>
      </c>
      <c r="AG114" s="556">
        <v>0.10548937737934422</v>
      </c>
      <c r="AH114" s="555">
        <v>0.30225988700564971</v>
      </c>
      <c r="AI114" s="542">
        <v>6.0734463276836161E-2</v>
      </c>
      <c r="AJ114" s="556">
        <v>0.63700564971751417</v>
      </c>
      <c r="AK114" s="555">
        <v>0.91048513302034428</v>
      </c>
      <c r="AL114" s="542">
        <v>1.8153364632237871E-2</v>
      </c>
      <c r="AM114" s="556">
        <v>7.1361502347417838E-2</v>
      </c>
      <c r="AN114" s="555">
        <v>0.91110605888371032</v>
      </c>
      <c r="AO114" s="542">
        <v>3.0540714637565837E-2</v>
      </c>
      <c r="AP114" s="556">
        <v>5.8353226478723805E-2</v>
      </c>
    </row>
    <row r="115" spans="2:42" ht="13.5">
      <c r="B115" s="639"/>
      <c r="C115" s="73" t="s">
        <v>134</v>
      </c>
      <c r="D115" s="549" t="s">
        <v>94</v>
      </c>
      <c r="E115" s="541" t="s">
        <v>94</v>
      </c>
      <c r="F115" s="554" t="s">
        <v>94</v>
      </c>
      <c r="G115" s="553">
        <v>0</v>
      </c>
      <c r="H115" s="541">
        <v>0.11964285714285715</v>
      </c>
      <c r="I115" s="554">
        <v>0.88035714285714284</v>
      </c>
      <c r="J115" s="553">
        <v>0</v>
      </c>
      <c r="K115" s="541">
        <v>0</v>
      </c>
      <c r="L115" s="554">
        <v>1</v>
      </c>
      <c r="M115" s="553">
        <v>0</v>
      </c>
      <c r="N115" s="541">
        <v>0</v>
      </c>
      <c r="O115" s="554">
        <v>1</v>
      </c>
      <c r="P115" s="553" t="s">
        <v>94</v>
      </c>
      <c r="Q115" s="541" t="s">
        <v>94</v>
      </c>
      <c r="R115" s="554" t="s">
        <v>94</v>
      </c>
      <c r="S115" s="553" t="s">
        <v>94</v>
      </c>
      <c r="T115" s="541" t="s">
        <v>94</v>
      </c>
      <c r="U115" s="554" t="s">
        <v>94</v>
      </c>
      <c r="V115" s="553" t="s">
        <v>94</v>
      </c>
      <c r="W115" s="541" t="s">
        <v>94</v>
      </c>
      <c r="X115" s="554" t="s">
        <v>94</v>
      </c>
      <c r="Y115" s="553" t="s">
        <v>94</v>
      </c>
      <c r="Z115" s="541" t="s">
        <v>94</v>
      </c>
      <c r="AA115" s="554" t="s">
        <v>94</v>
      </c>
      <c r="AB115" s="553">
        <v>0.27984974510330024</v>
      </c>
      <c r="AC115" s="541">
        <v>4.6686342903139257E-2</v>
      </c>
      <c r="AD115" s="554">
        <v>0.67346391199356048</v>
      </c>
      <c r="AE115" s="553">
        <v>0</v>
      </c>
      <c r="AF115" s="541">
        <v>0</v>
      </c>
      <c r="AG115" s="554">
        <v>1</v>
      </c>
      <c r="AH115" s="553">
        <v>0</v>
      </c>
      <c r="AI115" s="541">
        <v>0</v>
      </c>
      <c r="AJ115" s="554">
        <v>1</v>
      </c>
      <c r="AK115" s="553">
        <v>0.27617656701737653</v>
      </c>
      <c r="AL115" s="541">
        <v>3.4723257130934992E-2</v>
      </c>
      <c r="AM115" s="554">
        <v>0.68910017585168848</v>
      </c>
      <c r="AN115" s="553">
        <v>0.33251369707676331</v>
      </c>
      <c r="AO115" s="541">
        <v>4.1037516263413586E-2</v>
      </c>
      <c r="AP115" s="554">
        <v>0.62644878665982306</v>
      </c>
    </row>
    <row r="116" spans="2:42" ht="13.5">
      <c r="B116" s="639"/>
      <c r="C116" s="72" t="s">
        <v>142</v>
      </c>
      <c r="D116" s="550" t="s">
        <v>94</v>
      </c>
      <c r="E116" s="542" t="s">
        <v>94</v>
      </c>
      <c r="F116" s="556" t="s">
        <v>94</v>
      </c>
      <c r="G116" s="555">
        <v>2.1739130434782608E-2</v>
      </c>
      <c r="H116" s="542">
        <v>1.8633540372670808E-2</v>
      </c>
      <c r="I116" s="556">
        <v>0.95962732919254656</v>
      </c>
      <c r="J116" s="555">
        <v>0.36992840095465396</v>
      </c>
      <c r="K116" s="542">
        <v>1.3126491646778043E-2</v>
      </c>
      <c r="L116" s="556">
        <v>0.616945107398568</v>
      </c>
      <c r="M116" s="555">
        <v>0</v>
      </c>
      <c r="N116" s="542">
        <v>0</v>
      </c>
      <c r="O116" s="556">
        <v>1</v>
      </c>
      <c r="P116" s="555" t="s">
        <v>94</v>
      </c>
      <c r="Q116" s="542" t="s">
        <v>94</v>
      </c>
      <c r="R116" s="556" t="s">
        <v>94</v>
      </c>
      <c r="S116" s="555" t="s">
        <v>94</v>
      </c>
      <c r="T116" s="542" t="s">
        <v>94</v>
      </c>
      <c r="U116" s="556" t="s">
        <v>94</v>
      </c>
      <c r="V116" s="555" t="s">
        <v>94</v>
      </c>
      <c r="W116" s="542" t="s">
        <v>94</v>
      </c>
      <c r="X116" s="556" t="s">
        <v>94</v>
      </c>
      <c r="Y116" s="555" t="s">
        <v>94</v>
      </c>
      <c r="Z116" s="542" t="s">
        <v>94</v>
      </c>
      <c r="AA116" s="556" t="s">
        <v>94</v>
      </c>
      <c r="AB116" s="555">
        <v>4.8245614035087717E-2</v>
      </c>
      <c r="AC116" s="542">
        <v>0</v>
      </c>
      <c r="AD116" s="556">
        <v>0.95175438596491224</v>
      </c>
      <c r="AE116" s="555">
        <v>0</v>
      </c>
      <c r="AF116" s="542">
        <v>0</v>
      </c>
      <c r="AG116" s="556">
        <v>1</v>
      </c>
      <c r="AH116" s="555">
        <v>0</v>
      </c>
      <c r="AI116" s="542">
        <v>0</v>
      </c>
      <c r="AJ116" s="556">
        <v>1</v>
      </c>
      <c r="AK116" s="555">
        <v>0.34713638515112583</v>
      </c>
      <c r="AL116" s="542">
        <v>7.0484819798498882E-2</v>
      </c>
      <c r="AM116" s="556">
        <v>0.58237879505037526</v>
      </c>
      <c r="AN116" s="555">
        <v>0.35057496297586899</v>
      </c>
      <c r="AO116" s="542">
        <v>5.5862880041815492E-2</v>
      </c>
      <c r="AP116" s="556">
        <v>0.59356215698231551</v>
      </c>
    </row>
    <row r="117" spans="2:42" ht="13.5">
      <c r="B117" s="639"/>
      <c r="C117" s="73" t="s">
        <v>11</v>
      </c>
      <c r="D117" s="549">
        <v>0</v>
      </c>
      <c r="E117" s="541">
        <v>0</v>
      </c>
      <c r="F117" s="554">
        <v>1</v>
      </c>
      <c r="G117" s="553">
        <v>0.66456155862199628</v>
      </c>
      <c r="H117" s="541">
        <v>0.10635005841674824</v>
      </c>
      <c r="I117" s="554">
        <v>0.2290883829612555</v>
      </c>
      <c r="J117" s="553" t="s">
        <v>94</v>
      </c>
      <c r="K117" s="541" t="s">
        <v>94</v>
      </c>
      <c r="L117" s="554" t="s">
        <v>94</v>
      </c>
      <c r="M117" s="553">
        <v>0.58144591411487589</v>
      </c>
      <c r="N117" s="541">
        <v>0.34209095850697591</v>
      </c>
      <c r="O117" s="554">
        <v>7.6463127378148213E-2</v>
      </c>
      <c r="P117" s="553" t="s">
        <v>94</v>
      </c>
      <c r="Q117" s="541" t="s">
        <v>94</v>
      </c>
      <c r="R117" s="554" t="s">
        <v>94</v>
      </c>
      <c r="S117" s="553" t="s">
        <v>94</v>
      </c>
      <c r="T117" s="541" t="s">
        <v>94</v>
      </c>
      <c r="U117" s="554" t="s">
        <v>94</v>
      </c>
      <c r="V117" s="553" t="s">
        <v>94</v>
      </c>
      <c r="W117" s="541" t="s">
        <v>94</v>
      </c>
      <c r="X117" s="554" t="s">
        <v>94</v>
      </c>
      <c r="Y117" s="553">
        <v>0</v>
      </c>
      <c r="Z117" s="541">
        <v>0</v>
      </c>
      <c r="AA117" s="554">
        <v>1</v>
      </c>
      <c r="AB117" s="553">
        <v>0.51287974240515188</v>
      </c>
      <c r="AC117" s="541">
        <v>0.12662746745065098</v>
      </c>
      <c r="AD117" s="554">
        <v>0.36049279014419711</v>
      </c>
      <c r="AE117" s="553">
        <v>0.58130699088145898</v>
      </c>
      <c r="AF117" s="541">
        <v>0.20326747720364741</v>
      </c>
      <c r="AG117" s="554">
        <v>0.21542553191489361</v>
      </c>
      <c r="AH117" s="553">
        <v>0</v>
      </c>
      <c r="AI117" s="541">
        <v>0.12643678160919541</v>
      </c>
      <c r="AJ117" s="554">
        <v>0.87356321839080464</v>
      </c>
      <c r="AK117" s="553">
        <v>0.57040309221424623</v>
      </c>
      <c r="AL117" s="541">
        <v>7.5924903368304805E-2</v>
      </c>
      <c r="AM117" s="554">
        <v>0.35367200441744895</v>
      </c>
      <c r="AN117" s="553">
        <v>0.63869102016800405</v>
      </c>
      <c r="AO117" s="541">
        <v>0.14428072459595137</v>
      </c>
      <c r="AP117" s="554">
        <v>0.21702825523604452</v>
      </c>
    </row>
    <row r="118" spans="2:42" ht="13.5">
      <c r="B118" s="639"/>
      <c r="C118" s="72" t="s">
        <v>76</v>
      </c>
      <c r="D118" s="550">
        <v>0</v>
      </c>
      <c r="E118" s="542">
        <v>0</v>
      </c>
      <c r="F118" s="556">
        <v>1</v>
      </c>
      <c r="G118" s="555">
        <v>0.14011208967173738</v>
      </c>
      <c r="H118" s="542">
        <v>2.0816653322658127E-2</v>
      </c>
      <c r="I118" s="556">
        <v>0.83907125700560448</v>
      </c>
      <c r="J118" s="555">
        <v>0</v>
      </c>
      <c r="K118" s="542">
        <v>0</v>
      </c>
      <c r="L118" s="556">
        <v>1</v>
      </c>
      <c r="M118" s="555">
        <v>0</v>
      </c>
      <c r="N118" s="542">
        <v>0</v>
      </c>
      <c r="O118" s="556">
        <v>1</v>
      </c>
      <c r="P118" s="555">
        <v>0</v>
      </c>
      <c r="Q118" s="542">
        <v>0</v>
      </c>
      <c r="R118" s="556">
        <v>1</v>
      </c>
      <c r="S118" s="555" t="s">
        <v>94</v>
      </c>
      <c r="T118" s="542" t="s">
        <v>94</v>
      </c>
      <c r="U118" s="556" t="s">
        <v>94</v>
      </c>
      <c r="V118" s="555">
        <v>0</v>
      </c>
      <c r="W118" s="542">
        <v>0</v>
      </c>
      <c r="X118" s="556">
        <v>1</v>
      </c>
      <c r="Y118" s="555">
        <v>2.3024498065942162E-2</v>
      </c>
      <c r="Z118" s="542">
        <v>2.5676920243138699E-2</v>
      </c>
      <c r="AA118" s="556">
        <v>0.95129858169091919</v>
      </c>
      <c r="AB118" s="555">
        <v>0</v>
      </c>
      <c r="AC118" s="542">
        <v>1.2738853503184714E-2</v>
      </c>
      <c r="AD118" s="556">
        <v>0.98726114649681529</v>
      </c>
      <c r="AE118" s="555">
        <v>0</v>
      </c>
      <c r="AF118" s="542">
        <v>0</v>
      </c>
      <c r="AG118" s="556">
        <v>1</v>
      </c>
      <c r="AH118" s="555">
        <v>0</v>
      </c>
      <c r="AI118" s="542">
        <v>0</v>
      </c>
      <c r="AJ118" s="556">
        <v>1</v>
      </c>
      <c r="AK118" s="555">
        <v>0</v>
      </c>
      <c r="AL118" s="542">
        <v>2.3872679045092837E-2</v>
      </c>
      <c r="AM118" s="556">
        <v>0.97612732095490717</v>
      </c>
      <c r="AN118" s="555">
        <v>1.471124334113386E-2</v>
      </c>
      <c r="AO118" s="542">
        <v>2.7552712348742313E-2</v>
      </c>
      <c r="AP118" s="556">
        <v>0.95773604431012382</v>
      </c>
    </row>
    <row r="119" spans="2:42" ht="13.5">
      <c r="B119" s="639"/>
      <c r="C119" s="73" t="s">
        <v>127</v>
      </c>
      <c r="D119" s="549">
        <v>0</v>
      </c>
      <c r="E119" s="541">
        <v>0</v>
      </c>
      <c r="F119" s="554">
        <v>1</v>
      </c>
      <c r="G119" s="553">
        <v>0.60740035369337508</v>
      </c>
      <c r="H119" s="541">
        <v>5.7379948306352881E-2</v>
      </c>
      <c r="I119" s="554">
        <v>0.33521969800027207</v>
      </c>
      <c r="J119" s="553">
        <v>0</v>
      </c>
      <c r="K119" s="541">
        <v>0</v>
      </c>
      <c r="L119" s="554">
        <v>1</v>
      </c>
      <c r="M119" s="553">
        <v>0.55226480836236935</v>
      </c>
      <c r="N119" s="541">
        <v>0.3</v>
      </c>
      <c r="O119" s="554">
        <v>0.14773519163763066</v>
      </c>
      <c r="P119" s="553">
        <v>0</v>
      </c>
      <c r="Q119" s="541">
        <v>0</v>
      </c>
      <c r="R119" s="554">
        <v>1</v>
      </c>
      <c r="S119" s="553" t="s">
        <v>94</v>
      </c>
      <c r="T119" s="541" t="s">
        <v>94</v>
      </c>
      <c r="U119" s="554" t="s">
        <v>94</v>
      </c>
      <c r="V119" s="553" t="s">
        <v>94</v>
      </c>
      <c r="W119" s="541" t="s">
        <v>94</v>
      </c>
      <c r="X119" s="554" t="s">
        <v>94</v>
      </c>
      <c r="Y119" s="553">
        <v>0.16666666666666666</v>
      </c>
      <c r="Z119" s="541">
        <v>0</v>
      </c>
      <c r="AA119" s="554">
        <v>0.83333333333333337</v>
      </c>
      <c r="AB119" s="553">
        <v>0.48599815544562758</v>
      </c>
      <c r="AC119" s="541">
        <v>7.508174729605098E-2</v>
      </c>
      <c r="AD119" s="554">
        <v>0.43892009725832143</v>
      </c>
      <c r="AE119" s="553">
        <v>0.52352231604342581</v>
      </c>
      <c r="AF119" s="541">
        <v>9.9901304967649956E-2</v>
      </c>
      <c r="AG119" s="554">
        <v>0.37657637898892421</v>
      </c>
      <c r="AH119" s="553">
        <v>0.23918992884510126</v>
      </c>
      <c r="AI119" s="541">
        <v>3.1746031746031744E-2</v>
      </c>
      <c r="AJ119" s="554">
        <v>0.72906403940886699</v>
      </c>
      <c r="AK119" s="553">
        <v>0.67630057803468213</v>
      </c>
      <c r="AL119" s="541">
        <v>2.4991499489969399E-2</v>
      </c>
      <c r="AM119" s="554">
        <v>0.2987079224753485</v>
      </c>
      <c r="AN119" s="553">
        <v>0.65239589427219058</v>
      </c>
      <c r="AO119" s="541">
        <v>6.699285574996898E-2</v>
      </c>
      <c r="AP119" s="554">
        <v>0.28061124997784043</v>
      </c>
    </row>
    <row r="120" spans="2:42" ht="13.5">
      <c r="B120" s="639"/>
      <c r="C120" s="72" t="s">
        <v>28</v>
      </c>
      <c r="D120" s="550">
        <v>1.6129032258064516E-2</v>
      </c>
      <c r="E120" s="542">
        <v>3.2258064516129031E-2</v>
      </c>
      <c r="F120" s="556">
        <v>0.95161290322580649</v>
      </c>
      <c r="G120" s="555">
        <v>0.49899925659061017</v>
      </c>
      <c r="H120" s="542">
        <v>8.8675396961552397E-2</v>
      </c>
      <c r="I120" s="556">
        <v>0.41232534644783742</v>
      </c>
      <c r="J120" s="555">
        <v>0</v>
      </c>
      <c r="K120" s="542">
        <v>0</v>
      </c>
      <c r="L120" s="556">
        <v>1</v>
      </c>
      <c r="M120" s="555">
        <v>0.58660550458715599</v>
      </c>
      <c r="N120" s="542">
        <v>0.23559633027522936</v>
      </c>
      <c r="O120" s="556">
        <v>0.17779816513761468</v>
      </c>
      <c r="P120" s="555">
        <v>0</v>
      </c>
      <c r="Q120" s="542">
        <v>1</v>
      </c>
      <c r="R120" s="556">
        <v>0</v>
      </c>
      <c r="S120" s="555" t="s">
        <v>94</v>
      </c>
      <c r="T120" s="542" t="s">
        <v>94</v>
      </c>
      <c r="U120" s="556" t="s">
        <v>94</v>
      </c>
      <c r="V120" s="555" t="s">
        <v>94</v>
      </c>
      <c r="W120" s="542" t="s">
        <v>94</v>
      </c>
      <c r="X120" s="556" t="s">
        <v>94</v>
      </c>
      <c r="Y120" s="555">
        <v>0</v>
      </c>
      <c r="Z120" s="542">
        <v>0</v>
      </c>
      <c r="AA120" s="556">
        <v>1</v>
      </c>
      <c r="AB120" s="555">
        <v>0.30993172742496455</v>
      </c>
      <c r="AC120" s="542">
        <v>6.4408089656060805E-2</v>
      </c>
      <c r="AD120" s="556">
        <v>0.62566018291897463</v>
      </c>
      <c r="AE120" s="555">
        <v>0.32118939190999196</v>
      </c>
      <c r="AF120" s="542">
        <v>9.9651754620948302E-2</v>
      </c>
      <c r="AG120" s="556">
        <v>0.57915885346905971</v>
      </c>
      <c r="AH120" s="555">
        <v>1.7472335468841002E-3</v>
      </c>
      <c r="AI120" s="542">
        <v>4.1933605125218404E-2</v>
      </c>
      <c r="AJ120" s="556">
        <v>0.95631916132789752</v>
      </c>
      <c r="AK120" s="555">
        <v>0.54573002754820932</v>
      </c>
      <c r="AL120" s="542">
        <v>3.8567493112947659E-2</v>
      </c>
      <c r="AM120" s="556">
        <v>0.41570247933884297</v>
      </c>
      <c r="AN120" s="555">
        <v>0.53776558586495371</v>
      </c>
      <c r="AO120" s="542">
        <v>0.16908895742106966</v>
      </c>
      <c r="AP120" s="556">
        <v>0.29314545671397657</v>
      </c>
    </row>
    <row r="121" spans="2:42" ht="13.5">
      <c r="B121" s="639"/>
      <c r="C121" s="73" t="s">
        <v>29</v>
      </c>
      <c r="D121" s="549">
        <v>0</v>
      </c>
      <c r="E121" s="541">
        <v>0</v>
      </c>
      <c r="F121" s="554">
        <v>1</v>
      </c>
      <c r="G121" s="553">
        <v>0.64560002868377331</v>
      </c>
      <c r="H121" s="541">
        <v>0.1453311183086135</v>
      </c>
      <c r="I121" s="554">
        <v>0.20906885300761316</v>
      </c>
      <c r="J121" s="553">
        <v>8.4337349397590355E-2</v>
      </c>
      <c r="K121" s="541">
        <v>8.4337349397590355E-2</v>
      </c>
      <c r="L121" s="554">
        <v>0.83132530120481929</v>
      </c>
      <c r="M121" s="553">
        <v>0.41891891891891891</v>
      </c>
      <c r="N121" s="541">
        <v>0.10135135135135136</v>
      </c>
      <c r="O121" s="554">
        <v>0.47972972972972971</v>
      </c>
      <c r="P121" s="553">
        <v>0.2</v>
      </c>
      <c r="Q121" s="541">
        <v>0</v>
      </c>
      <c r="R121" s="554">
        <v>0.8</v>
      </c>
      <c r="S121" s="553" t="s">
        <v>94</v>
      </c>
      <c r="T121" s="541" t="s">
        <v>94</v>
      </c>
      <c r="U121" s="554" t="s">
        <v>94</v>
      </c>
      <c r="V121" s="553" t="s">
        <v>94</v>
      </c>
      <c r="W121" s="541" t="s">
        <v>94</v>
      </c>
      <c r="X121" s="554" t="s">
        <v>94</v>
      </c>
      <c r="Y121" s="553">
        <v>0.25</v>
      </c>
      <c r="Z121" s="541">
        <v>0.125</v>
      </c>
      <c r="AA121" s="554">
        <v>0.625</v>
      </c>
      <c r="AB121" s="553">
        <v>8.9347826086956517E-2</v>
      </c>
      <c r="AC121" s="541">
        <v>7.8043478260869562E-2</v>
      </c>
      <c r="AD121" s="554">
        <v>0.83260869565217388</v>
      </c>
      <c r="AE121" s="553">
        <v>0.26262626262626265</v>
      </c>
      <c r="AF121" s="541">
        <v>7.575757575757576E-2</v>
      </c>
      <c r="AG121" s="554">
        <v>0.66161616161616166</v>
      </c>
      <c r="AH121" s="553">
        <v>0</v>
      </c>
      <c r="AI121" s="541">
        <v>8.8495575221238937E-3</v>
      </c>
      <c r="AJ121" s="554">
        <v>0.99115044247787609</v>
      </c>
      <c r="AK121" s="553">
        <v>0.11079464540017089</v>
      </c>
      <c r="AL121" s="541">
        <v>6.0096838507547705E-2</v>
      </c>
      <c r="AM121" s="554">
        <v>0.82910851609228142</v>
      </c>
      <c r="AN121" s="553">
        <v>0.20985475770327133</v>
      </c>
      <c r="AO121" s="541">
        <v>0.19112257363920185</v>
      </c>
      <c r="AP121" s="554">
        <v>0.59902266865752685</v>
      </c>
    </row>
    <row r="122" spans="2:42" ht="13.5">
      <c r="B122" s="639"/>
      <c r="C122" s="72" t="s">
        <v>77</v>
      </c>
      <c r="D122" s="550">
        <v>0</v>
      </c>
      <c r="E122" s="542">
        <v>7.909604519774012E-2</v>
      </c>
      <c r="F122" s="556">
        <v>0.92090395480225984</v>
      </c>
      <c r="G122" s="555">
        <v>0.82112318003235496</v>
      </c>
      <c r="H122" s="542">
        <v>4.7376935521146288E-2</v>
      </c>
      <c r="I122" s="556">
        <v>0.13149988444649874</v>
      </c>
      <c r="J122" s="555">
        <v>0</v>
      </c>
      <c r="K122" s="542">
        <v>0</v>
      </c>
      <c r="L122" s="556">
        <v>1</v>
      </c>
      <c r="M122" s="555">
        <v>0.45604640785363676</v>
      </c>
      <c r="N122" s="542">
        <v>0.43752788933511827</v>
      </c>
      <c r="O122" s="556">
        <v>0.10642570281124498</v>
      </c>
      <c r="P122" s="555" t="s">
        <v>94</v>
      </c>
      <c r="Q122" s="542" t="s">
        <v>94</v>
      </c>
      <c r="R122" s="556" t="s">
        <v>94</v>
      </c>
      <c r="S122" s="555" t="s">
        <v>94</v>
      </c>
      <c r="T122" s="542" t="s">
        <v>94</v>
      </c>
      <c r="U122" s="556" t="s">
        <v>94</v>
      </c>
      <c r="V122" s="555" t="s">
        <v>94</v>
      </c>
      <c r="W122" s="542" t="s">
        <v>94</v>
      </c>
      <c r="X122" s="556" t="s">
        <v>94</v>
      </c>
      <c r="Y122" s="555" t="s">
        <v>94</v>
      </c>
      <c r="Z122" s="542" t="s">
        <v>94</v>
      </c>
      <c r="AA122" s="556" t="s">
        <v>94</v>
      </c>
      <c r="AB122" s="555">
        <v>0.54202309666381521</v>
      </c>
      <c r="AC122" s="542">
        <v>0.11420017108639863</v>
      </c>
      <c r="AD122" s="556">
        <v>0.34377673224978617</v>
      </c>
      <c r="AE122" s="555">
        <v>0.18854198241891482</v>
      </c>
      <c r="AF122" s="542">
        <v>0.29311912700818432</v>
      </c>
      <c r="AG122" s="556">
        <v>0.51833889057290083</v>
      </c>
      <c r="AH122" s="555">
        <v>0.11220472440944881</v>
      </c>
      <c r="AI122" s="542">
        <v>5.905511811023622E-2</v>
      </c>
      <c r="AJ122" s="556">
        <v>0.82874015748031493</v>
      </c>
      <c r="AK122" s="555">
        <v>0.6891741071428571</v>
      </c>
      <c r="AL122" s="542">
        <v>7.1986607142857137E-2</v>
      </c>
      <c r="AM122" s="556">
        <v>0.23883928571428573</v>
      </c>
      <c r="AN122" s="555">
        <v>0.59645662188330673</v>
      </c>
      <c r="AO122" s="542">
        <v>0.12048207262361531</v>
      </c>
      <c r="AP122" s="556">
        <v>0.28306130549307801</v>
      </c>
    </row>
    <row r="123" spans="2:42" ht="13.5">
      <c r="B123" s="639"/>
      <c r="C123" s="73" t="s">
        <v>36</v>
      </c>
      <c r="D123" s="549">
        <v>0.45698924731182794</v>
      </c>
      <c r="E123" s="541">
        <v>0.48028673835125446</v>
      </c>
      <c r="F123" s="554">
        <v>6.2724014336917558E-2</v>
      </c>
      <c r="G123" s="553">
        <v>0.49029464078570878</v>
      </c>
      <c r="H123" s="541">
        <v>0.16170443121181657</v>
      </c>
      <c r="I123" s="554">
        <v>0.34800092800247467</v>
      </c>
      <c r="J123" s="553">
        <v>0.70217554388597148</v>
      </c>
      <c r="K123" s="541">
        <v>0</v>
      </c>
      <c r="L123" s="554">
        <v>0.29782445611402852</v>
      </c>
      <c r="M123" s="553">
        <v>0.16124031007751938</v>
      </c>
      <c r="N123" s="541">
        <v>0.83255813953488367</v>
      </c>
      <c r="O123" s="554">
        <v>6.2015503875968991E-3</v>
      </c>
      <c r="P123" s="553">
        <v>0.1111111111111111</v>
      </c>
      <c r="Q123" s="541">
        <v>0</v>
      </c>
      <c r="R123" s="554">
        <v>0.88888888888888884</v>
      </c>
      <c r="S123" s="553" t="s">
        <v>94</v>
      </c>
      <c r="T123" s="541" t="s">
        <v>94</v>
      </c>
      <c r="U123" s="554" t="s">
        <v>94</v>
      </c>
      <c r="V123" s="553" t="s">
        <v>94</v>
      </c>
      <c r="W123" s="541" t="s">
        <v>94</v>
      </c>
      <c r="X123" s="554" t="s">
        <v>94</v>
      </c>
      <c r="Y123" s="553">
        <v>0.5901639344262295</v>
      </c>
      <c r="Z123" s="541">
        <v>0.13661202185792351</v>
      </c>
      <c r="AA123" s="554">
        <v>0.27322404371584702</v>
      </c>
      <c r="AB123" s="553">
        <v>0.73964646464646466</v>
      </c>
      <c r="AC123" s="541">
        <v>9.6212121212121207E-2</v>
      </c>
      <c r="AD123" s="554">
        <v>0.16414141414141414</v>
      </c>
      <c r="AE123" s="553">
        <v>0.46513202437373052</v>
      </c>
      <c r="AF123" s="541">
        <v>0.25660121868652674</v>
      </c>
      <c r="AG123" s="554">
        <v>0.27826675693974273</v>
      </c>
      <c r="AH123" s="553">
        <v>0.79750778816199375</v>
      </c>
      <c r="AI123" s="541">
        <v>0.13084112149532709</v>
      </c>
      <c r="AJ123" s="554">
        <v>7.1651090342679122E-2</v>
      </c>
      <c r="AK123" s="553">
        <v>0.52663210533559668</v>
      </c>
      <c r="AL123" s="541">
        <v>0.2018167637748314</v>
      </c>
      <c r="AM123" s="554">
        <v>0.27155113088957195</v>
      </c>
      <c r="AN123" s="553">
        <v>0.59896239560420295</v>
      </c>
      <c r="AO123" s="541">
        <v>0.23022723886809979</v>
      </c>
      <c r="AP123" s="554">
        <v>0.17081036552769721</v>
      </c>
    </row>
    <row r="124" spans="2:42" ht="13.5">
      <c r="B124" s="639"/>
      <c r="C124" s="72" t="s">
        <v>30</v>
      </c>
      <c r="D124" s="550">
        <v>0.2384646794610045</v>
      </c>
      <c r="E124" s="542">
        <v>7.7174356880359327E-2</v>
      </c>
      <c r="F124" s="556">
        <v>0.68436096365863619</v>
      </c>
      <c r="G124" s="555">
        <v>0.27819342061832986</v>
      </c>
      <c r="H124" s="542">
        <v>4.0213444823412915E-2</v>
      </c>
      <c r="I124" s="556">
        <v>0.68159313455825721</v>
      </c>
      <c r="J124" s="555">
        <v>0.16941596076683013</v>
      </c>
      <c r="K124" s="542">
        <v>3.120820329915292E-3</v>
      </c>
      <c r="L124" s="556">
        <v>0.82746321890325458</v>
      </c>
      <c r="M124" s="555">
        <v>0.36105738233397811</v>
      </c>
      <c r="N124" s="542">
        <v>6.4474532559638939E-3</v>
      </c>
      <c r="O124" s="556">
        <v>0.63249516441005804</v>
      </c>
      <c r="P124" s="555">
        <v>0</v>
      </c>
      <c r="Q124" s="542">
        <v>0.14285714285714285</v>
      </c>
      <c r="R124" s="556">
        <v>0.8571428571428571</v>
      </c>
      <c r="S124" s="555">
        <v>1</v>
      </c>
      <c r="T124" s="542">
        <v>0</v>
      </c>
      <c r="U124" s="556">
        <v>0</v>
      </c>
      <c r="V124" s="555" t="s">
        <v>94</v>
      </c>
      <c r="W124" s="542" t="s">
        <v>94</v>
      </c>
      <c r="X124" s="556" t="s">
        <v>94</v>
      </c>
      <c r="Y124" s="555">
        <v>0.24366812227074236</v>
      </c>
      <c r="Z124" s="542">
        <v>0.13711790393013101</v>
      </c>
      <c r="AA124" s="556">
        <v>0.61921397379912668</v>
      </c>
      <c r="AB124" s="555">
        <v>0.21935545445868992</v>
      </c>
      <c r="AC124" s="542">
        <v>9.1209874972163013E-2</v>
      </c>
      <c r="AD124" s="556">
        <v>0.68943467056914709</v>
      </c>
      <c r="AE124" s="555">
        <v>0.32380952380952382</v>
      </c>
      <c r="AF124" s="542">
        <v>4.2692939244663386E-2</v>
      </c>
      <c r="AG124" s="556">
        <v>0.63349753694581279</v>
      </c>
      <c r="AH124" s="555">
        <v>0.17466220404115532</v>
      </c>
      <c r="AI124" s="542">
        <v>7.4253130035948925E-2</v>
      </c>
      <c r="AJ124" s="556">
        <v>0.7510846659228958</v>
      </c>
      <c r="AK124" s="555">
        <v>9.6610335059099342E-2</v>
      </c>
      <c r="AL124" s="542">
        <v>9.6708019927713197E-3</v>
      </c>
      <c r="AM124" s="556">
        <v>0.8937188629481293</v>
      </c>
      <c r="AN124" s="555">
        <v>0.56682670835194282</v>
      </c>
      <c r="AO124" s="542">
        <v>6.7412907548012505E-2</v>
      </c>
      <c r="AP124" s="556">
        <v>0.36576038410004469</v>
      </c>
    </row>
    <row r="125" spans="2:42" ht="13.5">
      <c r="B125" s="639"/>
      <c r="C125" s="73" t="s">
        <v>39</v>
      </c>
      <c r="D125" s="549">
        <v>0.33043478260869563</v>
      </c>
      <c r="E125" s="541">
        <v>0</v>
      </c>
      <c r="F125" s="554">
        <v>0.66956521739130437</v>
      </c>
      <c r="G125" s="553">
        <v>0.62465728104494622</v>
      </c>
      <c r="H125" s="541">
        <v>6.6110101352392106E-2</v>
      </c>
      <c r="I125" s="554">
        <v>0.30923261760266163</v>
      </c>
      <c r="J125" s="553">
        <v>5.8823529411764705E-2</v>
      </c>
      <c r="K125" s="541">
        <v>0</v>
      </c>
      <c r="L125" s="554">
        <v>0.94117647058823528</v>
      </c>
      <c r="M125" s="553">
        <v>0.6244289492666506</v>
      </c>
      <c r="N125" s="541">
        <v>0.25006011060351047</v>
      </c>
      <c r="O125" s="554">
        <v>0.1255109401298389</v>
      </c>
      <c r="P125" s="553">
        <v>0</v>
      </c>
      <c r="Q125" s="541">
        <v>0</v>
      </c>
      <c r="R125" s="554">
        <v>1</v>
      </c>
      <c r="S125" s="553" t="s">
        <v>94</v>
      </c>
      <c r="T125" s="541" t="s">
        <v>94</v>
      </c>
      <c r="U125" s="554" t="s">
        <v>94</v>
      </c>
      <c r="V125" s="553">
        <v>0</v>
      </c>
      <c r="W125" s="541">
        <v>1</v>
      </c>
      <c r="X125" s="554">
        <v>0</v>
      </c>
      <c r="Y125" s="553">
        <v>0</v>
      </c>
      <c r="Z125" s="541">
        <v>0</v>
      </c>
      <c r="AA125" s="554">
        <v>1</v>
      </c>
      <c r="AB125" s="553">
        <v>0.48798781863297991</v>
      </c>
      <c r="AC125" s="541">
        <v>6.1188811188811192E-2</v>
      </c>
      <c r="AD125" s="554">
        <v>0.45082337017820889</v>
      </c>
      <c r="AE125" s="553">
        <v>0.58167963168756942</v>
      </c>
      <c r="AF125" s="541">
        <v>6.6677250357199555E-2</v>
      </c>
      <c r="AG125" s="554">
        <v>0.35164311795523101</v>
      </c>
      <c r="AH125" s="553">
        <v>4.6931407942238268E-2</v>
      </c>
      <c r="AI125" s="541">
        <v>2.6173285198555957E-2</v>
      </c>
      <c r="AJ125" s="554">
        <v>0.92689530685920574</v>
      </c>
      <c r="AK125" s="553">
        <v>0.66942728804042673</v>
      </c>
      <c r="AL125" s="541">
        <v>3.4671532846715328E-2</v>
      </c>
      <c r="AM125" s="554">
        <v>0.29590117911285796</v>
      </c>
      <c r="AN125" s="553">
        <v>0.73659243057915968</v>
      </c>
      <c r="AO125" s="541">
        <v>5.4960320392510378E-2</v>
      </c>
      <c r="AP125" s="554">
        <v>0.20844724902832992</v>
      </c>
    </row>
    <row r="126" spans="2:42" ht="13.5">
      <c r="B126" s="639"/>
      <c r="C126" s="72" t="s">
        <v>143</v>
      </c>
      <c r="D126" s="550">
        <v>3.5087719298245615E-3</v>
      </c>
      <c r="E126" s="542">
        <v>0</v>
      </c>
      <c r="F126" s="556">
        <v>0.99649122807017543</v>
      </c>
      <c r="G126" s="555">
        <v>0.49612487128068938</v>
      </c>
      <c r="H126" s="542">
        <v>9.072678987588749E-2</v>
      </c>
      <c r="I126" s="556">
        <v>0.41314833884342311</v>
      </c>
      <c r="J126" s="555">
        <v>0</v>
      </c>
      <c r="K126" s="542">
        <v>0</v>
      </c>
      <c r="L126" s="556">
        <v>1</v>
      </c>
      <c r="M126" s="555">
        <v>0.57216291024120203</v>
      </c>
      <c r="N126" s="542">
        <v>0.33728746540134441</v>
      </c>
      <c r="O126" s="556">
        <v>9.0549624357453534E-2</v>
      </c>
      <c r="P126" s="555" t="s">
        <v>94</v>
      </c>
      <c r="Q126" s="542" t="s">
        <v>94</v>
      </c>
      <c r="R126" s="556" t="s">
        <v>94</v>
      </c>
      <c r="S126" s="555" t="s">
        <v>94</v>
      </c>
      <c r="T126" s="542" t="s">
        <v>94</v>
      </c>
      <c r="U126" s="556" t="s">
        <v>94</v>
      </c>
      <c r="V126" s="555" t="s">
        <v>94</v>
      </c>
      <c r="W126" s="542" t="s">
        <v>94</v>
      </c>
      <c r="X126" s="556" t="s">
        <v>94</v>
      </c>
      <c r="Y126" s="555">
        <v>0.8125</v>
      </c>
      <c r="Z126" s="542">
        <v>0</v>
      </c>
      <c r="AA126" s="556">
        <v>0.1875</v>
      </c>
      <c r="AB126" s="555">
        <v>0.36616314199395772</v>
      </c>
      <c r="AC126" s="542">
        <v>0.10835850956696878</v>
      </c>
      <c r="AD126" s="556">
        <v>0.52547834843907348</v>
      </c>
      <c r="AE126" s="555">
        <v>0.46185268151271575</v>
      </c>
      <c r="AF126" s="542">
        <v>8.3805507972064833E-2</v>
      </c>
      <c r="AG126" s="556">
        <v>0.45434181051521938</v>
      </c>
      <c r="AH126" s="555">
        <v>0.14671163575042159</v>
      </c>
      <c r="AI126" s="542">
        <v>0</v>
      </c>
      <c r="AJ126" s="556">
        <v>0.85328836424957843</v>
      </c>
      <c r="AK126" s="555">
        <v>0.55653389238294904</v>
      </c>
      <c r="AL126" s="542">
        <v>2.5856044723969251E-2</v>
      </c>
      <c r="AM126" s="556">
        <v>0.41761006289308178</v>
      </c>
      <c r="AN126" s="555">
        <v>0.58489555436529195</v>
      </c>
      <c r="AO126" s="542">
        <v>8.5698982324584894E-2</v>
      </c>
      <c r="AP126" s="556">
        <v>0.32940546331012321</v>
      </c>
    </row>
    <row r="127" spans="2:42" ht="13.5">
      <c r="B127" s="639"/>
      <c r="C127" s="73" t="s">
        <v>17</v>
      </c>
      <c r="D127" s="549">
        <v>0</v>
      </c>
      <c r="E127" s="541">
        <v>0</v>
      </c>
      <c r="F127" s="554">
        <v>1</v>
      </c>
      <c r="G127" s="553">
        <v>9.5861585223287346E-2</v>
      </c>
      <c r="H127" s="541">
        <v>2.2523575715065077E-2</v>
      </c>
      <c r="I127" s="554">
        <v>0.88161483906164761</v>
      </c>
      <c r="J127" s="553">
        <v>0.05</v>
      </c>
      <c r="K127" s="541">
        <v>0</v>
      </c>
      <c r="L127" s="554">
        <v>0.95</v>
      </c>
      <c r="M127" s="553">
        <v>0.37558685446009388</v>
      </c>
      <c r="N127" s="541">
        <v>1.8779342723004695E-2</v>
      </c>
      <c r="O127" s="554">
        <v>0.60563380281690138</v>
      </c>
      <c r="P127" s="553" t="s">
        <v>94</v>
      </c>
      <c r="Q127" s="541" t="s">
        <v>94</v>
      </c>
      <c r="R127" s="554" t="s">
        <v>94</v>
      </c>
      <c r="S127" s="553" t="s">
        <v>94</v>
      </c>
      <c r="T127" s="541" t="s">
        <v>94</v>
      </c>
      <c r="U127" s="554" t="s">
        <v>94</v>
      </c>
      <c r="V127" s="553" t="s">
        <v>94</v>
      </c>
      <c r="W127" s="541" t="s">
        <v>94</v>
      </c>
      <c r="X127" s="554" t="s">
        <v>94</v>
      </c>
      <c r="Y127" s="553">
        <v>0</v>
      </c>
      <c r="Z127" s="541">
        <v>0</v>
      </c>
      <c r="AA127" s="554">
        <v>1</v>
      </c>
      <c r="AB127" s="553">
        <v>0.10285972646094721</v>
      </c>
      <c r="AC127" s="541">
        <v>4.8604046569458575E-3</v>
      </c>
      <c r="AD127" s="554">
        <v>0.89227986888210697</v>
      </c>
      <c r="AE127" s="553">
        <v>3.5005834305717621E-3</v>
      </c>
      <c r="AF127" s="541">
        <v>2.9171528588098017E-2</v>
      </c>
      <c r="AG127" s="554">
        <v>0.96732788798133018</v>
      </c>
      <c r="AH127" s="553">
        <v>8.6505190311418688E-4</v>
      </c>
      <c r="AI127" s="541">
        <v>0</v>
      </c>
      <c r="AJ127" s="554">
        <v>0.99913494809688586</v>
      </c>
      <c r="AK127" s="553">
        <v>0.15503829583532791</v>
      </c>
      <c r="AL127" s="541">
        <v>7.4198180947821924E-3</v>
      </c>
      <c r="AM127" s="554">
        <v>0.83754188606988988</v>
      </c>
      <c r="AN127" s="553">
        <v>0.29139827233153875</v>
      </c>
      <c r="AO127" s="541">
        <v>3.9191223335729108E-2</v>
      </c>
      <c r="AP127" s="554">
        <v>0.66941050433273208</v>
      </c>
    </row>
    <row r="128" spans="2:42" ht="13.5">
      <c r="B128" s="639"/>
      <c r="C128" s="72" t="s">
        <v>37</v>
      </c>
      <c r="D128" s="550">
        <v>0.92592592592592593</v>
      </c>
      <c r="E128" s="542">
        <v>0</v>
      </c>
      <c r="F128" s="556">
        <v>7.407407407407407E-2</v>
      </c>
      <c r="G128" s="555">
        <v>0.14609053497942387</v>
      </c>
      <c r="H128" s="542">
        <v>4.8353909465020578E-2</v>
      </c>
      <c r="I128" s="556">
        <v>0.80555555555555558</v>
      </c>
      <c r="J128" s="555">
        <v>7.6923076923076927E-2</v>
      </c>
      <c r="K128" s="542">
        <v>2.564102564102564E-2</v>
      </c>
      <c r="L128" s="556">
        <v>0.89743589743589747</v>
      </c>
      <c r="M128" s="555">
        <v>0.125</v>
      </c>
      <c r="N128" s="542">
        <v>0.125</v>
      </c>
      <c r="O128" s="556">
        <v>0.75</v>
      </c>
      <c r="P128" s="555" t="s">
        <v>94</v>
      </c>
      <c r="Q128" s="542" t="s">
        <v>94</v>
      </c>
      <c r="R128" s="556" t="s">
        <v>94</v>
      </c>
      <c r="S128" s="555" t="s">
        <v>94</v>
      </c>
      <c r="T128" s="542" t="s">
        <v>94</v>
      </c>
      <c r="U128" s="556" t="s">
        <v>94</v>
      </c>
      <c r="V128" s="555" t="s">
        <v>94</v>
      </c>
      <c r="W128" s="542" t="s">
        <v>94</v>
      </c>
      <c r="X128" s="556" t="s">
        <v>94</v>
      </c>
      <c r="Y128" s="555">
        <v>0.8</v>
      </c>
      <c r="Z128" s="542">
        <v>0</v>
      </c>
      <c r="AA128" s="556">
        <v>0.2</v>
      </c>
      <c r="AB128" s="555">
        <v>0.51712740384615385</v>
      </c>
      <c r="AC128" s="542">
        <v>5.7992788461538464E-2</v>
      </c>
      <c r="AD128" s="556">
        <v>0.42487980769230771</v>
      </c>
      <c r="AE128" s="555">
        <v>0.15584415584415584</v>
      </c>
      <c r="AF128" s="542">
        <v>0.14285714285714285</v>
      </c>
      <c r="AG128" s="556">
        <v>0.70129870129870131</v>
      </c>
      <c r="AH128" s="555">
        <v>6.7114093959731542E-3</v>
      </c>
      <c r="AI128" s="542">
        <v>1.3422818791946308E-2</v>
      </c>
      <c r="AJ128" s="556">
        <v>0.97986577181208057</v>
      </c>
      <c r="AK128" s="555">
        <v>0.23510971786833856</v>
      </c>
      <c r="AL128" s="542">
        <v>4.2197083276543548E-2</v>
      </c>
      <c r="AM128" s="556">
        <v>0.72269319885511785</v>
      </c>
      <c r="AN128" s="555">
        <v>0.4424724318049913</v>
      </c>
      <c r="AO128" s="542">
        <v>4.8032501450957631E-2</v>
      </c>
      <c r="AP128" s="556">
        <v>0.50949506674405109</v>
      </c>
    </row>
    <row r="129" spans="2:42" ht="13.5">
      <c r="B129" s="639"/>
      <c r="C129" s="73" t="s">
        <v>139</v>
      </c>
      <c r="D129" s="549">
        <v>0</v>
      </c>
      <c r="E129" s="541">
        <v>0</v>
      </c>
      <c r="F129" s="554">
        <v>1</v>
      </c>
      <c r="G129" s="553">
        <v>0.71821179919384392</v>
      </c>
      <c r="H129" s="541">
        <v>7.9882740930743868E-3</v>
      </c>
      <c r="I129" s="554">
        <v>0.27379992671308173</v>
      </c>
      <c r="J129" s="553">
        <v>0</v>
      </c>
      <c r="K129" s="541">
        <v>0</v>
      </c>
      <c r="L129" s="554">
        <v>1</v>
      </c>
      <c r="M129" s="553">
        <v>0.51216287678477002</v>
      </c>
      <c r="N129" s="541">
        <v>0.30248545742993127</v>
      </c>
      <c r="O129" s="554">
        <v>0.1853516657852988</v>
      </c>
      <c r="P129" s="553" t="s">
        <v>94</v>
      </c>
      <c r="Q129" s="541" t="s">
        <v>94</v>
      </c>
      <c r="R129" s="554" t="s">
        <v>94</v>
      </c>
      <c r="S129" s="553" t="s">
        <v>94</v>
      </c>
      <c r="T129" s="541" t="s">
        <v>94</v>
      </c>
      <c r="U129" s="554" t="s">
        <v>94</v>
      </c>
      <c r="V129" s="553" t="s">
        <v>94</v>
      </c>
      <c r="W129" s="541" t="s">
        <v>94</v>
      </c>
      <c r="X129" s="554" t="s">
        <v>94</v>
      </c>
      <c r="Y129" s="553">
        <v>0</v>
      </c>
      <c r="Z129" s="541">
        <v>0</v>
      </c>
      <c r="AA129" s="554">
        <v>1</v>
      </c>
      <c r="AB129" s="553">
        <v>0.52793207427392475</v>
      </c>
      <c r="AC129" s="541">
        <v>4.0390414219965087E-2</v>
      </c>
      <c r="AD129" s="554">
        <v>0.43167751150611017</v>
      </c>
      <c r="AE129" s="553">
        <v>0.50357941834451903</v>
      </c>
      <c r="AF129" s="541">
        <v>2.9977628635346757E-2</v>
      </c>
      <c r="AG129" s="554">
        <v>0.46644295302013422</v>
      </c>
      <c r="AH129" s="553">
        <v>0</v>
      </c>
      <c r="AI129" s="541">
        <v>0</v>
      </c>
      <c r="AJ129" s="554">
        <v>1</v>
      </c>
      <c r="AK129" s="553">
        <v>0.69681129116570828</v>
      </c>
      <c r="AL129" s="541">
        <v>2.7443805541035024E-2</v>
      </c>
      <c r="AM129" s="554">
        <v>0.27574490329325668</v>
      </c>
      <c r="AN129" s="553">
        <v>0.7379411268081274</v>
      </c>
      <c r="AO129" s="541">
        <v>3.6401756064614176E-2</v>
      </c>
      <c r="AP129" s="554">
        <v>0.22565711712725839</v>
      </c>
    </row>
    <row r="130" spans="2:42" ht="13.5">
      <c r="B130" s="639"/>
      <c r="C130" s="72" t="s">
        <v>5</v>
      </c>
      <c r="D130" s="550">
        <v>0.92532942898975112</v>
      </c>
      <c r="E130" s="542">
        <v>8.7847730600292828E-3</v>
      </c>
      <c r="F130" s="556">
        <v>6.5885797950219621E-2</v>
      </c>
      <c r="G130" s="555">
        <v>0.68976109215017067</v>
      </c>
      <c r="H130" s="542">
        <v>5.2559726962457337E-2</v>
      </c>
      <c r="I130" s="556">
        <v>0.25767918088737202</v>
      </c>
      <c r="J130" s="555" t="s">
        <v>94</v>
      </c>
      <c r="K130" s="542" t="s">
        <v>94</v>
      </c>
      <c r="L130" s="556" t="s">
        <v>94</v>
      </c>
      <c r="M130" s="555">
        <v>0.56373740882250778</v>
      </c>
      <c r="N130" s="542">
        <v>0.41437999305314344</v>
      </c>
      <c r="O130" s="556">
        <v>2.1882598124348732E-2</v>
      </c>
      <c r="P130" s="555" t="s">
        <v>94</v>
      </c>
      <c r="Q130" s="542" t="s">
        <v>94</v>
      </c>
      <c r="R130" s="556" t="s">
        <v>94</v>
      </c>
      <c r="S130" s="555" t="s">
        <v>94</v>
      </c>
      <c r="T130" s="542" t="s">
        <v>94</v>
      </c>
      <c r="U130" s="556" t="s">
        <v>94</v>
      </c>
      <c r="V130" s="555" t="s">
        <v>94</v>
      </c>
      <c r="W130" s="542" t="s">
        <v>94</v>
      </c>
      <c r="X130" s="556" t="s">
        <v>94</v>
      </c>
      <c r="Y130" s="555">
        <v>0.75</v>
      </c>
      <c r="Z130" s="542">
        <v>0.25</v>
      </c>
      <c r="AA130" s="556">
        <v>0</v>
      </c>
      <c r="AB130" s="555">
        <v>0.78724817356652643</v>
      </c>
      <c r="AC130" s="542">
        <v>3.5156077042284704E-2</v>
      </c>
      <c r="AD130" s="556">
        <v>0.17759574939118883</v>
      </c>
      <c r="AE130" s="555">
        <v>0.85703713772219958</v>
      </c>
      <c r="AF130" s="542">
        <v>4.7362300454593512E-2</v>
      </c>
      <c r="AG130" s="556">
        <v>9.560056182320692E-2</v>
      </c>
      <c r="AH130" s="555">
        <v>0.58432304038004745</v>
      </c>
      <c r="AI130" s="542">
        <v>2.0585906571654791E-2</v>
      </c>
      <c r="AJ130" s="556">
        <v>0.39509105304829772</v>
      </c>
      <c r="AK130" s="555">
        <v>0.93286365520099457</v>
      </c>
      <c r="AL130" s="542">
        <v>1.4090343970161625E-2</v>
      </c>
      <c r="AM130" s="556">
        <v>5.304600082884376E-2</v>
      </c>
      <c r="AN130" s="555">
        <v>0.91124512238382405</v>
      </c>
      <c r="AO130" s="542">
        <v>1.8588151826888968E-2</v>
      </c>
      <c r="AP130" s="556">
        <v>7.0166725789286982E-2</v>
      </c>
    </row>
    <row r="131" spans="2:42" ht="13.5">
      <c r="B131" s="639"/>
      <c r="C131" s="73" t="s">
        <v>78</v>
      </c>
      <c r="D131" s="549">
        <v>0</v>
      </c>
      <c r="E131" s="541">
        <v>6.6225165562913907E-3</v>
      </c>
      <c r="F131" s="554">
        <v>0.99337748344370858</v>
      </c>
      <c r="G131" s="553">
        <v>0.49896008050989599</v>
      </c>
      <c r="H131" s="541">
        <v>3.5558537403555853E-3</v>
      </c>
      <c r="I131" s="554">
        <v>0.49748406574974841</v>
      </c>
      <c r="J131" s="553">
        <v>0</v>
      </c>
      <c r="K131" s="541">
        <v>0.96808510638297873</v>
      </c>
      <c r="L131" s="554">
        <v>3.1914893617021274E-2</v>
      </c>
      <c r="M131" s="553">
        <v>0.21670266378689704</v>
      </c>
      <c r="N131" s="541">
        <v>0.34893208543316534</v>
      </c>
      <c r="O131" s="554">
        <v>0.4343652507799376</v>
      </c>
      <c r="P131" s="553" t="s">
        <v>94</v>
      </c>
      <c r="Q131" s="541" t="s">
        <v>94</v>
      </c>
      <c r="R131" s="554" t="s">
        <v>94</v>
      </c>
      <c r="S131" s="553" t="s">
        <v>94</v>
      </c>
      <c r="T131" s="541" t="s">
        <v>94</v>
      </c>
      <c r="U131" s="554" t="s">
        <v>94</v>
      </c>
      <c r="V131" s="553" t="s">
        <v>94</v>
      </c>
      <c r="W131" s="541" t="s">
        <v>94</v>
      </c>
      <c r="X131" s="554" t="s">
        <v>94</v>
      </c>
      <c r="Y131" s="553">
        <v>0</v>
      </c>
      <c r="Z131" s="541">
        <v>0</v>
      </c>
      <c r="AA131" s="554">
        <v>1</v>
      </c>
      <c r="AB131" s="553">
        <v>0.23135642982971227</v>
      </c>
      <c r="AC131" s="541">
        <v>1.2184380504991193E-2</v>
      </c>
      <c r="AD131" s="554">
        <v>0.75645918966529657</v>
      </c>
      <c r="AE131" s="553">
        <v>0.14016949152542374</v>
      </c>
      <c r="AF131" s="541">
        <v>0.18440677966101696</v>
      </c>
      <c r="AG131" s="554">
        <v>0.67542372881355928</v>
      </c>
      <c r="AH131" s="553">
        <v>0</v>
      </c>
      <c r="AI131" s="541">
        <v>3.9160839160839161E-3</v>
      </c>
      <c r="AJ131" s="554">
        <v>0.99608391608391611</v>
      </c>
      <c r="AK131" s="553">
        <v>0.45264440158359559</v>
      </c>
      <c r="AL131" s="541">
        <v>5.5324332555070549E-2</v>
      </c>
      <c r="AM131" s="554">
        <v>0.49203126586133389</v>
      </c>
      <c r="AN131" s="553">
        <v>0.5729056240104633</v>
      </c>
      <c r="AO131" s="541">
        <v>6.3591932264060028E-2</v>
      </c>
      <c r="AP131" s="554">
        <v>0.36350244372547669</v>
      </c>
    </row>
    <row r="132" spans="2:42" ht="13.5">
      <c r="B132" s="639"/>
      <c r="C132" s="72" t="s">
        <v>79</v>
      </c>
      <c r="D132" s="550">
        <v>0</v>
      </c>
      <c r="E132" s="542">
        <v>0</v>
      </c>
      <c r="F132" s="556">
        <v>1</v>
      </c>
      <c r="G132" s="555">
        <v>0.74845016690510258</v>
      </c>
      <c r="H132" s="542">
        <v>1.5736766809728183E-2</v>
      </c>
      <c r="I132" s="556">
        <v>0.23581306628516929</v>
      </c>
      <c r="J132" s="555">
        <v>0</v>
      </c>
      <c r="K132" s="542">
        <v>1.3333333333333334E-2</v>
      </c>
      <c r="L132" s="556">
        <v>0.98666666666666669</v>
      </c>
      <c r="M132" s="555">
        <v>0</v>
      </c>
      <c r="N132" s="542">
        <v>0.9117896522476675</v>
      </c>
      <c r="O132" s="556">
        <v>8.8210347752332482E-2</v>
      </c>
      <c r="P132" s="555">
        <v>0</v>
      </c>
      <c r="Q132" s="542">
        <v>0</v>
      </c>
      <c r="R132" s="556">
        <v>1</v>
      </c>
      <c r="S132" s="555" t="s">
        <v>94</v>
      </c>
      <c r="T132" s="542" t="s">
        <v>94</v>
      </c>
      <c r="U132" s="556" t="s">
        <v>94</v>
      </c>
      <c r="V132" s="555" t="s">
        <v>94</v>
      </c>
      <c r="W132" s="542" t="s">
        <v>94</v>
      </c>
      <c r="X132" s="556" t="s">
        <v>94</v>
      </c>
      <c r="Y132" s="555">
        <v>0</v>
      </c>
      <c r="Z132" s="542">
        <v>0</v>
      </c>
      <c r="AA132" s="556">
        <v>1</v>
      </c>
      <c r="AB132" s="555">
        <v>0.77886904761904763</v>
      </c>
      <c r="AC132" s="542">
        <v>3.3779761904761903E-2</v>
      </c>
      <c r="AD132" s="556">
        <v>0.18735119047619048</v>
      </c>
      <c r="AE132" s="555">
        <v>0.52747252747252749</v>
      </c>
      <c r="AF132" s="542">
        <v>0.14871794871794872</v>
      </c>
      <c r="AG132" s="556">
        <v>0.32380952380952382</v>
      </c>
      <c r="AH132" s="555">
        <v>0</v>
      </c>
      <c r="AI132" s="542">
        <v>0</v>
      </c>
      <c r="AJ132" s="556">
        <v>1</v>
      </c>
      <c r="AK132" s="555">
        <v>0.52250893655049147</v>
      </c>
      <c r="AL132" s="542">
        <v>6.523681858802502E-2</v>
      </c>
      <c r="AM132" s="556">
        <v>0.41225424486148349</v>
      </c>
      <c r="AN132" s="555">
        <v>0.69434131807325783</v>
      </c>
      <c r="AO132" s="542">
        <v>0.11053701908297667</v>
      </c>
      <c r="AP132" s="556">
        <v>0.19512166284376553</v>
      </c>
    </row>
    <row r="133" spans="2:42" ht="13.5">
      <c r="B133" s="639"/>
      <c r="C133" s="73" t="s">
        <v>13</v>
      </c>
      <c r="D133" s="549">
        <v>2.2222222222222223E-2</v>
      </c>
      <c r="E133" s="541">
        <v>0</v>
      </c>
      <c r="F133" s="554">
        <v>0.97777777777777775</v>
      </c>
      <c r="G133" s="553">
        <v>0.6805196695658503</v>
      </c>
      <c r="H133" s="541">
        <v>6.9616798282324685E-2</v>
      </c>
      <c r="I133" s="554">
        <v>0.24986353215182502</v>
      </c>
      <c r="J133" s="553">
        <v>0</v>
      </c>
      <c r="K133" s="541">
        <v>0</v>
      </c>
      <c r="L133" s="554">
        <v>1</v>
      </c>
      <c r="M133" s="553">
        <v>0.53293413173652693</v>
      </c>
      <c r="N133" s="541">
        <v>0.41392215568862273</v>
      </c>
      <c r="O133" s="554">
        <v>5.3143712574850302E-2</v>
      </c>
      <c r="P133" s="553" t="s">
        <v>94</v>
      </c>
      <c r="Q133" s="541" t="s">
        <v>94</v>
      </c>
      <c r="R133" s="554" t="s">
        <v>94</v>
      </c>
      <c r="S133" s="553" t="s">
        <v>94</v>
      </c>
      <c r="T133" s="541" t="s">
        <v>94</v>
      </c>
      <c r="U133" s="554" t="s">
        <v>94</v>
      </c>
      <c r="V133" s="553" t="s">
        <v>94</v>
      </c>
      <c r="W133" s="541" t="s">
        <v>94</v>
      </c>
      <c r="X133" s="554" t="s">
        <v>94</v>
      </c>
      <c r="Y133" s="553" t="s">
        <v>94</v>
      </c>
      <c r="Z133" s="541" t="s">
        <v>94</v>
      </c>
      <c r="AA133" s="554" t="s">
        <v>94</v>
      </c>
      <c r="AB133" s="553">
        <v>0.52501214181641576</v>
      </c>
      <c r="AC133" s="541">
        <v>6.2651772705196701E-2</v>
      </c>
      <c r="AD133" s="554">
        <v>0.41233608547838757</v>
      </c>
      <c r="AE133" s="553">
        <v>0.39799331103678931</v>
      </c>
      <c r="AF133" s="541">
        <v>0.19648829431438128</v>
      </c>
      <c r="AG133" s="554">
        <v>0.40551839464882944</v>
      </c>
      <c r="AH133" s="553">
        <v>0</v>
      </c>
      <c r="AI133" s="541">
        <v>0.14985590778097982</v>
      </c>
      <c r="AJ133" s="554">
        <v>0.85014409221902021</v>
      </c>
      <c r="AK133" s="553">
        <v>0.60241278121943265</v>
      </c>
      <c r="AL133" s="541">
        <v>3.8604499510922728E-2</v>
      </c>
      <c r="AM133" s="554">
        <v>0.35898271926964459</v>
      </c>
      <c r="AN133" s="553">
        <v>0.66211806931269956</v>
      </c>
      <c r="AO133" s="541">
        <v>8.0511338476239314E-2</v>
      </c>
      <c r="AP133" s="554">
        <v>0.25737059221106112</v>
      </c>
    </row>
    <row r="134" spans="2:42" ht="13.5">
      <c r="B134" s="639"/>
      <c r="C134" s="72" t="s">
        <v>80</v>
      </c>
      <c r="D134" s="550">
        <v>0</v>
      </c>
      <c r="E134" s="542">
        <v>0</v>
      </c>
      <c r="F134" s="556">
        <v>1</v>
      </c>
      <c r="G134" s="555">
        <v>0.24067300658376006</v>
      </c>
      <c r="H134" s="542">
        <v>3.2187271397220191E-2</v>
      </c>
      <c r="I134" s="556">
        <v>0.72713972201901977</v>
      </c>
      <c r="J134" s="555">
        <v>0</v>
      </c>
      <c r="K134" s="542">
        <v>0</v>
      </c>
      <c r="L134" s="556">
        <v>1</v>
      </c>
      <c r="M134" s="555">
        <v>0.36338797814207652</v>
      </c>
      <c r="N134" s="542">
        <v>0</v>
      </c>
      <c r="O134" s="556">
        <v>0.63661202185792354</v>
      </c>
      <c r="P134" s="555">
        <v>0</v>
      </c>
      <c r="Q134" s="542">
        <v>0</v>
      </c>
      <c r="R134" s="556">
        <v>1</v>
      </c>
      <c r="S134" s="555" t="s">
        <v>94</v>
      </c>
      <c r="T134" s="542" t="s">
        <v>94</v>
      </c>
      <c r="U134" s="556" t="s">
        <v>94</v>
      </c>
      <c r="V134" s="555" t="s">
        <v>94</v>
      </c>
      <c r="W134" s="542" t="s">
        <v>94</v>
      </c>
      <c r="X134" s="556" t="s">
        <v>94</v>
      </c>
      <c r="Y134" s="555">
        <v>7.6836158192090401E-2</v>
      </c>
      <c r="Z134" s="542">
        <v>0.13333333333333333</v>
      </c>
      <c r="AA134" s="556">
        <v>0.78983050847457625</v>
      </c>
      <c r="AB134" s="555">
        <v>0.24490506880334437</v>
      </c>
      <c r="AC134" s="542">
        <v>6.3403588225047908E-2</v>
      </c>
      <c r="AD134" s="556">
        <v>0.69169134297160773</v>
      </c>
      <c r="AE134" s="555">
        <v>1.4285714285714285E-2</v>
      </c>
      <c r="AF134" s="542">
        <v>7.1428571428571426E-3</v>
      </c>
      <c r="AG134" s="556">
        <v>0.97857142857142854</v>
      </c>
      <c r="AH134" s="555">
        <v>0</v>
      </c>
      <c r="AI134" s="542">
        <v>0</v>
      </c>
      <c r="AJ134" s="556">
        <v>1</v>
      </c>
      <c r="AK134" s="555">
        <v>0.28662148134578985</v>
      </c>
      <c r="AL134" s="542">
        <v>6.2221408072296515E-2</v>
      </c>
      <c r="AM134" s="556">
        <v>0.65115711058191361</v>
      </c>
      <c r="AN134" s="555">
        <v>0.34895229818462725</v>
      </c>
      <c r="AO134" s="542">
        <v>0.10291135573580533</v>
      </c>
      <c r="AP134" s="556">
        <v>0.5481363460795674</v>
      </c>
    </row>
    <row r="135" spans="2:42" ht="13.5">
      <c r="B135" s="639"/>
      <c r="C135" s="73" t="s">
        <v>81</v>
      </c>
      <c r="D135" s="549">
        <v>0</v>
      </c>
      <c r="E135" s="541">
        <v>0</v>
      </c>
      <c r="F135" s="554">
        <v>1</v>
      </c>
      <c r="G135" s="553">
        <v>0.57323213059729961</v>
      </c>
      <c r="H135" s="541">
        <v>2.4601418872530322E-2</v>
      </c>
      <c r="I135" s="554">
        <v>0.40216645053017014</v>
      </c>
      <c r="J135" s="553" t="s">
        <v>94</v>
      </c>
      <c r="K135" s="541" t="s">
        <v>94</v>
      </c>
      <c r="L135" s="554" t="s">
        <v>94</v>
      </c>
      <c r="M135" s="553">
        <v>0.62770672407243255</v>
      </c>
      <c r="N135" s="541">
        <v>0.24566290996580981</v>
      </c>
      <c r="O135" s="554">
        <v>0.12663036596175764</v>
      </c>
      <c r="P135" s="553" t="s">
        <v>94</v>
      </c>
      <c r="Q135" s="541" t="s">
        <v>94</v>
      </c>
      <c r="R135" s="554" t="s">
        <v>94</v>
      </c>
      <c r="S135" s="553" t="s">
        <v>94</v>
      </c>
      <c r="T135" s="541" t="s">
        <v>94</v>
      </c>
      <c r="U135" s="554" t="s">
        <v>94</v>
      </c>
      <c r="V135" s="553" t="s">
        <v>94</v>
      </c>
      <c r="W135" s="541" t="s">
        <v>94</v>
      </c>
      <c r="X135" s="554" t="s">
        <v>94</v>
      </c>
      <c r="Y135" s="553" t="s">
        <v>94</v>
      </c>
      <c r="Z135" s="541" t="s">
        <v>94</v>
      </c>
      <c r="AA135" s="554" t="s">
        <v>94</v>
      </c>
      <c r="AB135" s="553">
        <v>0.52838577291381672</v>
      </c>
      <c r="AC135" s="541">
        <v>4.4516643866849066E-2</v>
      </c>
      <c r="AD135" s="554">
        <v>0.42709758321933422</v>
      </c>
      <c r="AE135" s="553">
        <v>0.44177323103154303</v>
      </c>
      <c r="AF135" s="541">
        <v>8.252344416027281E-2</v>
      </c>
      <c r="AG135" s="554">
        <v>0.47570332480818417</v>
      </c>
      <c r="AH135" s="553">
        <v>0</v>
      </c>
      <c r="AI135" s="541">
        <v>4.1740674955595025E-2</v>
      </c>
      <c r="AJ135" s="554">
        <v>0.95825932504440492</v>
      </c>
      <c r="AK135" s="553">
        <v>0.66896365356032972</v>
      </c>
      <c r="AL135" s="541">
        <v>5.8100256722064588E-3</v>
      </c>
      <c r="AM135" s="554">
        <v>0.32522632076746388</v>
      </c>
      <c r="AN135" s="553">
        <v>0.6229721352867359</v>
      </c>
      <c r="AO135" s="541">
        <v>4.5327406601049273E-2</v>
      </c>
      <c r="AP135" s="554">
        <v>0.33170045811221482</v>
      </c>
    </row>
    <row r="136" spans="2:42" ht="13.5">
      <c r="B136" s="639"/>
      <c r="C136" s="72" t="s">
        <v>32</v>
      </c>
      <c r="D136" s="550">
        <v>0.66226912928759896</v>
      </c>
      <c r="E136" s="542">
        <v>5.9366754617414245E-2</v>
      </c>
      <c r="F136" s="556">
        <v>0.27836411609498679</v>
      </c>
      <c r="G136" s="555">
        <v>0.24380165289256198</v>
      </c>
      <c r="H136" s="542">
        <v>0.28615702479338845</v>
      </c>
      <c r="I136" s="556">
        <v>0.4700413223140496</v>
      </c>
      <c r="J136" s="555">
        <v>0.78082191780821919</v>
      </c>
      <c r="K136" s="542">
        <v>0</v>
      </c>
      <c r="L136" s="556">
        <v>0.21917808219178081</v>
      </c>
      <c r="M136" s="555">
        <v>0.76282320055904962</v>
      </c>
      <c r="N136" s="542">
        <v>0.12634521313766597</v>
      </c>
      <c r="O136" s="556">
        <v>0.11083158630328442</v>
      </c>
      <c r="P136" s="555" t="s">
        <v>94</v>
      </c>
      <c r="Q136" s="542" t="s">
        <v>94</v>
      </c>
      <c r="R136" s="556" t="s">
        <v>94</v>
      </c>
      <c r="S136" s="555" t="s">
        <v>94</v>
      </c>
      <c r="T136" s="542" t="s">
        <v>94</v>
      </c>
      <c r="U136" s="556" t="s">
        <v>94</v>
      </c>
      <c r="V136" s="555" t="s">
        <v>94</v>
      </c>
      <c r="W136" s="542" t="s">
        <v>94</v>
      </c>
      <c r="X136" s="556" t="s">
        <v>94</v>
      </c>
      <c r="Y136" s="555">
        <v>0.44459404452515888</v>
      </c>
      <c r="Z136" s="542">
        <v>0.12177098662992766</v>
      </c>
      <c r="AA136" s="556">
        <v>0.43363496884491343</v>
      </c>
      <c r="AB136" s="555">
        <v>0.60025155941165897</v>
      </c>
      <c r="AC136" s="542">
        <v>0.13902507893318275</v>
      </c>
      <c r="AD136" s="556">
        <v>0.26072336165515825</v>
      </c>
      <c r="AE136" s="555">
        <v>0.78530120481927712</v>
      </c>
      <c r="AF136" s="542">
        <v>6.1445783132530123E-2</v>
      </c>
      <c r="AG136" s="556">
        <v>0.15325301204819278</v>
      </c>
      <c r="AH136" s="555">
        <v>0.56351499063085575</v>
      </c>
      <c r="AI136" s="542">
        <v>0.13265146783260462</v>
      </c>
      <c r="AJ136" s="556">
        <v>0.30383354153653969</v>
      </c>
      <c r="AK136" s="555">
        <v>0</v>
      </c>
      <c r="AL136" s="542">
        <v>0</v>
      </c>
      <c r="AM136" s="556">
        <v>1</v>
      </c>
      <c r="AN136" s="555">
        <v>0.4051863857374392</v>
      </c>
      <c r="AO136" s="542">
        <v>2.2690437601296597E-2</v>
      </c>
      <c r="AP136" s="556">
        <v>0.57212317666126422</v>
      </c>
    </row>
    <row r="137" spans="2:42" ht="13.5">
      <c r="B137" s="639"/>
      <c r="C137" s="73" t="s">
        <v>31</v>
      </c>
      <c r="D137" s="549">
        <v>2.3809523809523808E-2</v>
      </c>
      <c r="E137" s="541">
        <v>0.8571428571428571</v>
      </c>
      <c r="F137" s="554">
        <v>0.11904761904761904</v>
      </c>
      <c r="G137" s="553">
        <v>1.098901098901099E-2</v>
      </c>
      <c r="H137" s="541">
        <v>1.098901098901099E-2</v>
      </c>
      <c r="I137" s="554">
        <v>0.97802197802197799</v>
      </c>
      <c r="J137" s="553">
        <v>0.2262838364115532</v>
      </c>
      <c r="K137" s="541">
        <v>4.8397938606318622E-2</v>
      </c>
      <c r="L137" s="554">
        <v>0.72531822498212817</v>
      </c>
      <c r="M137" s="553">
        <v>6.6841415465268672E-2</v>
      </c>
      <c r="N137" s="541">
        <v>1.9659239842726082E-2</v>
      </c>
      <c r="O137" s="554">
        <v>0.91349934469200522</v>
      </c>
      <c r="P137" s="553">
        <v>3.9473684210526314E-2</v>
      </c>
      <c r="Q137" s="541">
        <v>2.6315789473684209E-2</v>
      </c>
      <c r="R137" s="554">
        <v>0.93421052631578949</v>
      </c>
      <c r="S137" s="553" t="s">
        <v>94</v>
      </c>
      <c r="T137" s="541" t="s">
        <v>94</v>
      </c>
      <c r="U137" s="554" t="s">
        <v>94</v>
      </c>
      <c r="V137" s="553">
        <v>0.5</v>
      </c>
      <c r="W137" s="541">
        <v>0.5</v>
      </c>
      <c r="X137" s="554">
        <v>0</v>
      </c>
      <c r="Y137" s="553">
        <v>6.1538461538461542E-2</v>
      </c>
      <c r="Z137" s="541">
        <v>1.2307692307692308E-2</v>
      </c>
      <c r="AA137" s="554">
        <v>0.92615384615384611</v>
      </c>
      <c r="AB137" s="553">
        <v>0.55720000000000003</v>
      </c>
      <c r="AC137" s="541">
        <v>2.12E-2</v>
      </c>
      <c r="AD137" s="554">
        <v>0.42159999999999997</v>
      </c>
      <c r="AE137" s="553">
        <v>0</v>
      </c>
      <c r="AF137" s="541">
        <v>5.2631578947368418E-2</v>
      </c>
      <c r="AG137" s="554">
        <v>0.94736842105263153</v>
      </c>
      <c r="AH137" s="553">
        <v>0</v>
      </c>
      <c r="AI137" s="541">
        <v>0</v>
      </c>
      <c r="AJ137" s="554">
        <v>1</v>
      </c>
      <c r="AK137" s="553">
        <v>3.8202247191011236E-2</v>
      </c>
      <c r="AL137" s="541">
        <v>2.2471910112359553E-3</v>
      </c>
      <c r="AM137" s="554">
        <v>0.95955056179775278</v>
      </c>
      <c r="AN137" s="553">
        <v>0.29198793161247066</v>
      </c>
      <c r="AO137" s="541">
        <v>3.352329869259135E-3</v>
      </c>
      <c r="AP137" s="554">
        <v>0.70465973851827024</v>
      </c>
    </row>
    <row r="138" spans="2:42" ht="13.5">
      <c r="B138" s="639"/>
      <c r="C138" s="72" t="s">
        <v>6</v>
      </c>
      <c r="D138" s="550">
        <v>0</v>
      </c>
      <c r="E138" s="542">
        <v>3.8461538461538464E-2</v>
      </c>
      <c r="F138" s="556">
        <v>0.96153846153846156</v>
      </c>
      <c r="G138" s="555">
        <v>0.65229269112764254</v>
      </c>
      <c r="H138" s="542">
        <v>0.13499768839574663</v>
      </c>
      <c r="I138" s="556">
        <v>0.21270962047661077</v>
      </c>
      <c r="J138" s="555">
        <v>0</v>
      </c>
      <c r="K138" s="542">
        <v>0</v>
      </c>
      <c r="L138" s="556">
        <v>1</v>
      </c>
      <c r="M138" s="555">
        <v>0.46108597285067876</v>
      </c>
      <c r="N138" s="542">
        <v>0.45746606334841627</v>
      </c>
      <c r="O138" s="556">
        <v>8.1447963800904979E-2</v>
      </c>
      <c r="P138" s="555" t="s">
        <v>94</v>
      </c>
      <c r="Q138" s="542" t="s">
        <v>94</v>
      </c>
      <c r="R138" s="556" t="s">
        <v>94</v>
      </c>
      <c r="S138" s="555" t="s">
        <v>94</v>
      </c>
      <c r="T138" s="542" t="s">
        <v>94</v>
      </c>
      <c r="U138" s="556" t="s">
        <v>94</v>
      </c>
      <c r="V138" s="555" t="s">
        <v>94</v>
      </c>
      <c r="W138" s="542" t="s">
        <v>94</v>
      </c>
      <c r="X138" s="556" t="s">
        <v>94</v>
      </c>
      <c r="Y138" s="555">
        <v>0</v>
      </c>
      <c r="Z138" s="542">
        <v>0</v>
      </c>
      <c r="AA138" s="556">
        <v>1</v>
      </c>
      <c r="AB138" s="555">
        <v>0.55633750648196167</v>
      </c>
      <c r="AC138" s="542">
        <v>0.10460034076598267</v>
      </c>
      <c r="AD138" s="556">
        <v>0.3390621527520557</v>
      </c>
      <c r="AE138" s="555">
        <v>0.491395793499044</v>
      </c>
      <c r="AF138" s="542">
        <v>0.230932653494795</v>
      </c>
      <c r="AG138" s="556">
        <v>0.27767155300616103</v>
      </c>
      <c r="AH138" s="555">
        <v>0</v>
      </c>
      <c r="AI138" s="542">
        <v>4.8748353096179184E-2</v>
      </c>
      <c r="AJ138" s="556">
        <v>0.9512516469038208</v>
      </c>
      <c r="AK138" s="555">
        <v>0.7331533355833052</v>
      </c>
      <c r="AL138" s="542">
        <v>7.7399032512093596E-2</v>
      </c>
      <c r="AM138" s="556">
        <v>0.1894476319046012</v>
      </c>
      <c r="AN138" s="555">
        <v>0.7162153090132789</v>
      </c>
      <c r="AO138" s="542">
        <v>0.12727077431222222</v>
      </c>
      <c r="AP138" s="556">
        <v>0.15651391667449885</v>
      </c>
    </row>
    <row r="139" spans="2:42" ht="13.5">
      <c r="B139" s="639"/>
      <c r="C139" s="73" t="s">
        <v>7</v>
      </c>
      <c r="D139" s="549">
        <v>0</v>
      </c>
      <c r="E139" s="541">
        <v>4.7058823529411764E-2</v>
      </c>
      <c r="F139" s="554">
        <v>0.95294117647058818</v>
      </c>
      <c r="G139" s="553">
        <v>0.55768695826332715</v>
      </c>
      <c r="H139" s="541">
        <v>0.11796646378778944</v>
      </c>
      <c r="I139" s="554">
        <v>0.32434657794888344</v>
      </c>
      <c r="J139" s="553" t="s">
        <v>94</v>
      </c>
      <c r="K139" s="541" t="s">
        <v>94</v>
      </c>
      <c r="L139" s="554" t="s">
        <v>94</v>
      </c>
      <c r="M139" s="553">
        <v>0.77904898105112619</v>
      </c>
      <c r="N139" s="541">
        <v>0.16017161244190203</v>
      </c>
      <c r="O139" s="554">
        <v>6.0779406506971757E-2</v>
      </c>
      <c r="P139" s="553" t="s">
        <v>94</v>
      </c>
      <c r="Q139" s="541" t="s">
        <v>94</v>
      </c>
      <c r="R139" s="554" t="s">
        <v>94</v>
      </c>
      <c r="S139" s="553" t="s">
        <v>94</v>
      </c>
      <c r="T139" s="541" t="s">
        <v>94</v>
      </c>
      <c r="U139" s="554" t="s">
        <v>94</v>
      </c>
      <c r="V139" s="553" t="s">
        <v>94</v>
      </c>
      <c r="W139" s="541" t="s">
        <v>94</v>
      </c>
      <c r="X139" s="554" t="s">
        <v>94</v>
      </c>
      <c r="Y139" s="553">
        <v>0</v>
      </c>
      <c r="Z139" s="541">
        <v>0</v>
      </c>
      <c r="AA139" s="554">
        <v>1</v>
      </c>
      <c r="AB139" s="553">
        <v>0.44006915097963889</v>
      </c>
      <c r="AC139" s="541">
        <v>6.0315021129466004E-2</v>
      </c>
      <c r="AD139" s="554">
        <v>0.49961582789089515</v>
      </c>
      <c r="AE139" s="553">
        <v>0.48006134969325154</v>
      </c>
      <c r="AF139" s="541">
        <v>0.15107361963190183</v>
      </c>
      <c r="AG139" s="554">
        <v>0.36886503067484661</v>
      </c>
      <c r="AH139" s="553">
        <v>0</v>
      </c>
      <c r="AI139" s="541">
        <v>0</v>
      </c>
      <c r="AJ139" s="554">
        <v>1</v>
      </c>
      <c r="AK139" s="553">
        <v>0.33146233382570162</v>
      </c>
      <c r="AL139" s="541">
        <v>0.25908419497784341</v>
      </c>
      <c r="AM139" s="554">
        <v>0.40945347119645492</v>
      </c>
      <c r="AN139" s="553">
        <v>0.57124522358020013</v>
      </c>
      <c r="AO139" s="541">
        <v>0.23658956334043113</v>
      </c>
      <c r="AP139" s="554">
        <v>0.19216521307936879</v>
      </c>
    </row>
    <row r="140" spans="2:42" ht="14.25" thickBot="1">
      <c r="B140" s="639"/>
      <c r="C140" s="74" t="s">
        <v>14</v>
      </c>
      <c r="D140" s="577">
        <v>0</v>
      </c>
      <c r="E140" s="561">
        <v>0.30769230769230771</v>
      </c>
      <c r="F140" s="562">
        <v>0.69230769230769229</v>
      </c>
      <c r="G140" s="560">
        <v>0.70159953588596058</v>
      </c>
      <c r="H140" s="561">
        <v>0.13886126305320737</v>
      </c>
      <c r="I140" s="562">
        <v>0.15953920106083208</v>
      </c>
      <c r="J140" s="560" t="s">
        <v>94</v>
      </c>
      <c r="K140" s="561" t="s">
        <v>94</v>
      </c>
      <c r="L140" s="562" t="s">
        <v>94</v>
      </c>
      <c r="M140" s="560">
        <v>0.37549648640391081</v>
      </c>
      <c r="N140" s="561">
        <v>0.561258783990223</v>
      </c>
      <c r="O140" s="562">
        <v>6.3244729605866176E-2</v>
      </c>
      <c r="P140" s="560" t="s">
        <v>94</v>
      </c>
      <c r="Q140" s="561" t="s">
        <v>94</v>
      </c>
      <c r="R140" s="562" t="s">
        <v>94</v>
      </c>
      <c r="S140" s="560" t="s">
        <v>94</v>
      </c>
      <c r="T140" s="561" t="s">
        <v>94</v>
      </c>
      <c r="U140" s="562" t="s">
        <v>94</v>
      </c>
      <c r="V140" s="560" t="s">
        <v>94</v>
      </c>
      <c r="W140" s="561" t="s">
        <v>94</v>
      </c>
      <c r="X140" s="562" t="s">
        <v>94</v>
      </c>
      <c r="Y140" s="560">
        <v>0</v>
      </c>
      <c r="Z140" s="561">
        <v>0</v>
      </c>
      <c r="AA140" s="562">
        <v>1</v>
      </c>
      <c r="AB140" s="560">
        <v>0.57120158887785499</v>
      </c>
      <c r="AC140" s="561">
        <v>9.0367428003972197E-2</v>
      </c>
      <c r="AD140" s="562">
        <v>0.33843098311817277</v>
      </c>
      <c r="AE140" s="560">
        <v>0.49121027721433402</v>
      </c>
      <c r="AF140" s="561">
        <v>0.22481406355645706</v>
      </c>
      <c r="AG140" s="562">
        <v>0.28397565922920892</v>
      </c>
      <c r="AH140" s="560">
        <v>3.5502958579881658E-2</v>
      </c>
      <c r="AI140" s="561">
        <v>0</v>
      </c>
      <c r="AJ140" s="562">
        <v>0.96449704142011838</v>
      </c>
      <c r="AK140" s="560">
        <v>0.70486053115082681</v>
      </c>
      <c r="AL140" s="561">
        <v>6.7145481877401034E-2</v>
      </c>
      <c r="AM140" s="562">
        <v>0.22799398697177217</v>
      </c>
      <c r="AN140" s="560">
        <v>0.72848222613742353</v>
      </c>
      <c r="AO140" s="561">
        <v>0.12532386775831691</v>
      </c>
      <c r="AP140" s="562">
        <v>0.1461939061042595</v>
      </c>
    </row>
    <row r="141" spans="2:42" ht="14.25" thickBot="1">
      <c r="B141" s="606" t="s">
        <v>24</v>
      </c>
      <c r="C141" s="36" t="s">
        <v>18</v>
      </c>
      <c r="D141" s="563">
        <v>0.25</v>
      </c>
      <c r="E141" s="564">
        <v>0</v>
      </c>
      <c r="F141" s="565">
        <v>0.75</v>
      </c>
      <c r="G141" s="563">
        <v>0.22493224932249323</v>
      </c>
      <c r="H141" s="564">
        <v>1.8970189701897018E-2</v>
      </c>
      <c r="I141" s="565">
        <v>0.75609756097560976</v>
      </c>
      <c r="J141" s="563">
        <v>3.614457831325301E-2</v>
      </c>
      <c r="K141" s="564">
        <v>1.8072289156626505E-2</v>
      </c>
      <c r="L141" s="565">
        <v>0.94578313253012047</v>
      </c>
      <c r="M141" s="563">
        <v>8.4507042253521125E-2</v>
      </c>
      <c r="N141" s="564">
        <v>0.15492957746478872</v>
      </c>
      <c r="O141" s="565">
        <v>0.76056338028169013</v>
      </c>
      <c r="P141" s="563">
        <v>0.26666666666666666</v>
      </c>
      <c r="Q141" s="564">
        <v>0</v>
      </c>
      <c r="R141" s="565">
        <v>0.73333333333333328</v>
      </c>
      <c r="S141" s="563" t="s">
        <v>94</v>
      </c>
      <c r="T141" s="564" t="s">
        <v>94</v>
      </c>
      <c r="U141" s="565" t="s">
        <v>94</v>
      </c>
      <c r="V141" s="563">
        <v>1</v>
      </c>
      <c r="W141" s="564">
        <v>0</v>
      </c>
      <c r="X141" s="565">
        <v>0</v>
      </c>
      <c r="Y141" s="563">
        <v>0</v>
      </c>
      <c r="Z141" s="564">
        <v>5.8823529411764705E-2</v>
      </c>
      <c r="AA141" s="565">
        <v>0.94117647058823528</v>
      </c>
      <c r="AB141" s="563">
        <v>0.14040114613180515</v>
      </c>
      <c r="AC141" s="564">
        <v>1.7191977077363897E-2</v>
      </c>
      <c r="AD141" s="565">
        <v>0.84240687679083093</v>
      </c>
      <c r="AE141" s="563">
        <v>0.27722772277227725</v>
      </c>
      <c r="AF141" s="564">
        <v>9.9009900990099011E-3</v>
      </c>
      <c r="AG141" s="565">
        <v>0.71287128712871284</v>
      </c>
      <c r="AH141" s="563">
        <v>1.2987012987012988E-2</v>
      </c>
      <c r="AI141" s="564">
        <v>6.4935064935064929E-2</v>
      </c>
      <c r="AJ141" s="565">
        <v>0.92207792207792205</v>
      </c>
      <c r="AK141" s="563">
        <v>9.6666666666666665E-2</v>
      </c>
      <c r="AL141" s="564">
        <v>5.3333333333333332E-3</v>
      </c>
      <c r="AM141" s="565">
        <v>0.89800000000000002</v>
      </c>
      <c r="AN141" s="563">
        <v>0.30855924459335971</v>
      </c>
      <c r="AO141" s="564">
        <v>2.5738653670423394E-2</v>
      </c>
      <c r="AP141" s="565">
        <v>0.66570210173621691</v>
      </c>
    </row>
    <row r="142" spans="2:42" ht="14.25" thickBot="1">
      <c r="B142" s="603"/>
      <c r="C142" s="35" t="s">
        <v>19</v>
      </c>
      <c r="D142" s="555">
        <v>0.32432432432432434</v>
      </c>
      <c r="E142" s="542">
        <v>0.1</v>
      </c>
      <c r="F142" s="556">
        <v>0.57567567567567568</v>
      </c>
      <c r="G142" s="555">
        <v>0.58339456282145485</v>
      </c>
      <c r="H142" s="542">
        <v>0.10727406318883174</v>
      </c>
      <c r="I142" s="556">
        <v>0.30933137398971344</v>
      </c>
      <c r="J142" s="555">
        <v>0.43243243243243246</v>
      </c>
      <c r="K142" s="542">
        <v>5.2631578947368418E-2</v>
      </c>
      <c r="L142" s="556">
        <v>0.51493598862019918</v>
      </c>
      <c r="M142" s="555">
        <v>0.64108352144469527</v>
      </c>
      <c r="N142" s="542">
        <v>4.5146726862302484E-2</v>
      </c>
      <c r="O142" s="556">
        <v>0.31376975169300225</v>
      </c>
      <c r="P142" s="555">
        <v>0.25</v>
      </c>
      <c r="Q142" s="542">
        <v>0.06</v>
      </c>
      <c r="R142" s="556">
        <v>0.69</v>
      </c>
      <c r="S142" s="555">
        <v>1</v>
      </c>
      <c r="T142" s="542">
        <v>0</v>
      </c>
      <c r="U142" s="556">
        <v>0</v>
      </c>
      <c r="V142" s="555">
        <v>0.625</v>
      </c>
      <c r="W142" s="542">
        <v>4.1666666666666664E-2</v>
      </c>
      <c r="X142" s="556">
        <v>0.33333333333333331</v>
      </c>
      <c r="Y142" s="555">
        <v>0.41255605381165922</v>
      </c>
      <c r="Z142" s="542">
        <v>8.2959641255605385E-2</v>
      </c>
      <c r="AA142" s="556">
        <v>0.50448430493273544</v>
      </c>
      <c r="AB142" s="555">
        <v>0.63998190863862503</v>
      </c>
      <c r="AC142" s="542">
        <v>9.4527363184079602E-2</v>
      </c>
      <c r="AD142" s="556">
        <v>0.26549072817729535</v>
      </c>
      <c r="AE142" s="555">
        <v>0.78721174004192873</v>
      </c>
      <c r="AF142" s="542">
        <v>6.9881201956673661E-2</v>
      </c>
      <c r="AG142" s="556">
        <v>0.14290705800139764</v>
      </c>
      <c r="AH142" s="555">
        <v>0.32653061224489793</v>
      </c>
      <c r="AI142" s="542">
        <v>7.4829931972789115E-2</v>
      </c>
      <c r="AJ142" s="556">
        <v>0.59863945578231292</v>
      </c>
      <c r="AK142" s="555">
        <v>0.50489826676714389</v>
      </c>
      <c r="AL142" s="542">
        <v>3.4853051996985684E-2</v>
      </c>
      <c r="AM142" s="556">
        <v>0.46024868123587037</v>
      </c>
      <c r="AN142" s="555">
        <v>0.61228689006466785</v>
      </c>
      <c r="AO142" s="542">
        <v>7.5837742504409167E-2</v>
      </c>
      <c r="AP142" s="556">
        <v>0.31187536743092298</v>
      </c>
    </row>
    <row r="143" spans="2:42" ht="14.25" thickBot="1">
      <c r="B143" s="603"/>
      <c r="C143" s="35" t="s">
        <v>12</v>
      </c>
      <c r="D143" s="553">
        <v>1</v>
      </c>
      <c r="E143" s="541">
        <v>0</v>
      </c>
      <c r="F143" s="554">
        <v>0</v>
      </c>
      <c r="G143" s="553">
        <v>3.864734299516908E-2</v>
      </c>
      <c r="H143" s="541">
        <v>0</v>
      </c>
      <c r="I143" s="554">
        <v>0.96135265700483097</v>
      </c>
      <c r="J143" s="553" t="s">
        <v>94</v>
      </c>
      <c r="K143" s="541" t="s">
        <v>94</v>
      </c>
      <c r="L143" s="554" t="s">
        <v>94</v>
      </c>
      <c r="M143" s="553" t="s">
        <v>94</v>
      </c>
      <c r="N143" s="541" t="s">
        <v>94</v>
      </c>
      <c r="O143" s="554" t="s">
        <v>94</v>
      </c>
      <c r="P143" s="553" t="s">
        <v>94</v>
      </c>
      <c r="Q143" s="541" t="s">
        <v>94</v>
      </c>
      <c r="R143" s="554" t="s">
        <v>94</v>
      </c>
      <c r="S143" s="553" t="s">
        <v>94</v>
      </c>
      <c r="T143" s="541" t="s">
        <v>94</v>
      </c>
      <c r="U143" s="554" t="s">
        <v>94</v>
      </c>
      <c r="V143" s="553" t="s">
        <v>94</v>
      </c>
      <c r="W143" s="541" t="s">
        <v>94</v>
      </c>
      <c r="X143" s="554" t="s">
        <v>94</v>
      </c>
      <c r="Y143" s="553" t="s">
        <v>94</v>
      </c>
      <c r="Z143" s="541" t="s">
        <v>94</v>
      </c>
      <c r="AA143" s="554" t="s">
        <v>94</v>
      </c>
      <c r="AB143" s="553">
        <v>0.14365802382620882</v>
      </c>
      <c r="AC143" s="541">
        <v>3.7841625788367202E-2</v>
      </c>
      <c r="AD143" s="554">
        <v>0.81850035038542401</v>
      </c>
      <c r="AE143" s="553">
        <v>0</v>
      </c>
      <c r="AF143" s="541">
        <v>0.22486288848263253</v>
      </c>
      <c r="AG143" s="554">
        <v>0.77513711151736742</v>
      </c>
      <c r="AH143" s="553">
        <v>0</v>
      </c>
      <c r="AI143" s="541">
        <v>0</v>
      </c>
      <c r="AJ143" s="554">
        <v>1</v>
      </c>
      <c r="AK143" s="553">
        <v>5.4111181568378776E-2</v>
      </c>
      <c r="AL143" s="541">
        <v>5.4111181568378776E-2</v>
      </c>
      <c r="AM143" s="554">
        <v>0.89177763686324241</v>
      </c>
      <c r="AN143" s="553">
        <v>0.10601350290469462</v>
      </c>
      <c r="AO143" s="541">
        <v>0.14008478568064062</v>
      </c>
      <c r="AP143" s="554">
        <v>0.75390171141466478</v>
      </c>
    </row>
    <row r="144" spans="2:42" ht="14.25" thickBot="1">
      <c r="B144" s="603"/>
      <c r="C144" s="35" t="s">
        <v>20</v>
      </c>
      <c r="D144" s="555">
        <v>0.25</v>
      </c>
      <c r="E144" s="542">
        <v>0</v>
      </c>
      <c r="F144" s="556">
        <v>0.75</v>
      </c>
      <c r="G144" s="555">
        <v>0.16400000000000001</v>
      </c>
      <c r="H144" s="542">
        <v>0.02</v>
      </c>
      <c r="I144" s="556">
        <v>0.81599999999999995</v>
      </c>
      <c r="J144" s="555">
        <v>0.28484848484848485</v>
      </c>
      <c r="K144" s="542">
        <v>5.1515151515151514E-2</v>
      </c>
      <c r="L144" s="556">
        <v>0.66363636363636369</v>
      </c>
      <c r="M144" s="555">
        <v>0.25</v>
      </c>
      <c r="N144" s="542">
        <v>0</v>
      </c>
      <c r="O144" s="556">
        <v>0.75</v>
      </c>
      <c r="P144" s="555">
        <v>0.16666666666666666</v>
      </c>
      <c r="Q144" s="542">
        <v>0.16666666666666666</v>
      </c>
      <c r="R144" s="556">
        <v>0.66666666666666663</v>
      </c>
      <c r="S144" s="555" t="s">
        <v>94</v>
      </c>
      <c r="T144" s="542" t="s">
        <v>94</v>
      </c>
      <c r="U144" s="556" t="s">
        <v>94</v>
      </c>
      <c r="V144" s="555">
        <v>0.66666666666666663</v>
      </c>
      <c r="W144" s="542">
        <v>0</v>
      </c>
      <c r="X144" s="556">
        <v>0.33333333333333331</v>
      </c>
      <c r="Y144" s="555">
        <v>0.1111111111111111</v>
      </c>
      <c r="Z144" s="542">
        <v>0</v>
      </c>
      <c r="AA144" s="556">
        <v>0.88888888888888884</v>
      </c>
      <c r="AB144" s="555">
        <v>0.23697068403908794</v>
      </c>
      <c r="AC144" s="542">
        <v>9.7719869706840382E-3</v>
      </c>
      <c r="AD144" s="556">
        <v>0.75325732899022801</v>
      </c>
      <c r="AE144" s="555">
        <v>0.44791666666666669</v>
      </c>
      <c r="AF144" s="542">
        <v>9.375E-2</v>
      </c>
      <c r="AG144" s="556">
        <v>0.45833333333333331</v>
      </c>
      <c r="AH144" s="555">
        <v>2.4096385542168676E-2</v>
      </c>
      <c r="AI144" s="542">
        <v>0</v>
      </c>
      <c r="AJ144" s="556">
        <v>0.97590361445783136</v>
      </c>
      <c r="AK144" s="555">
        <v>0.24592707525213345</v>
      </c>
      <c r="AL144" s="542">
        <v>2.482544608223429E-2</v>
      </c>
      <c r="AM144" s="556">
        <v>0.72924747866563222</v>
      </c>
      <c r="AN144" s="555">
        <v>0.43186484972932609</v>
      </c>
      <c r="AO144" s="542">
        <v>3.3974239313048347E-2</v>
      </c>
      <c r="AP144" s="556">
        <v>0.53416091095762552</v>
      </c>
    </row>
    <row r="145" spans="2:42" ht="14.25" thickBot="1">
      <c r="B145" s="604"/>
      <c r="C145" s="104" t="s">
        <v>21</v>
      </c>
      <c r="D145" s="557" t="s">
        <v>94</v>
      </c>
      <c r="E145" s="558" t="s">
        <v>94</v>
      </c>
      <c r="F145" s="559" t="s">
        <v>94</v>
      </c>
      <c r="G145" s="557">
        <v>0.44793713163064836</v>
      </c>
      <c r="H145" s="558">
        <v>5.893909626719057E-3</v>
      </c>
      <c r="I145" s="559">
        <v>0.5461689587426326</v>
      </c>
      <c r="J145" s="557">
        <v>0.46666666666666667</v>
      </c>
      <c r="K145" s="558">
        <v>0</v>
      </c>
      <c r="L145" s="559">
        <v>0.53333333333333333</v>
      </c>
      <c r="M145" s="557">
        <v>0.13636363636363635</v>
      </c>
      <c r="N145" s="558">
        <v>0.72727272727272729</v>
      </c>
      <c r="O145" s="559">
        <v>0.13636363636363635</v>
      </c>
      <c r="P145" s="557">
        <v>0.8</v>
      </c>
      <c r="Q145" s="558">
        <v>0</v>
      </c>
      <c r="R145" s="559">
        <v>0.2</v>
      </c>
      <c r="S145" s="557" t="s">
        <v>94</v>
      </c>
      <c r="T145" s="558" t="s">
        <v>94</v>
      </c>
      <c r="U145" s="559" t="s">
        <v>94</v>
      </c>
      <c r="V145" s="557" t="s">
        <v>94</v>
      </c>
      <c r="W145" s="558" t="s">
        <v>94</v>
      </c>
      <c r="X145" s="559" t="s">
        <v>94</v>
      </c>
      <c r="Y145" s="557">
        <v>0</v>
      </c>
      <c r="Z145" s="558">
        <v>0</v>
      </c>
      <c r="AA145" s="559">
        <v>1</v>
      </c>
      <c r="AB145" s="557">
        <v>0.26923076923076922</v>
      </c>
      <c r="AC145" s="558">
        <v>1.7307692307692309E-2</v>
      </c>
      <c r="AD145" s="559">
        <v>0.71346153846153848</v>
      </c>
      <c r="AE145" s="557">
        <v>0.7142857142857143</v>
      </c>
      <c r="AF145" s="558">
        <v>1.9704433497536946E-2</v>
      </c>
      <c r="AG145" s="559">
        <v>0.26600985221674878</v>
      </c>
      <c r="AH145" s="557">
        <v>0</v>
      </c>
      <c r="AI145" s="558">
        <v>0.66666666666666663</v>
      </c>
      <c r="AJ145" s="559">
        <v>0.33333333333333331</v>
      </c>
      <c r="AK145" s="557">
        <v>0.66552315608919388</v>
      </c>
      <c r="AL145" s="558">
        <v>2.5728987993138937E-2</v>
      </c>
      <c r="AM145" s="559">
        <v>0.30874785591766724</v>
      </c>
      <c r="AN145" s="557">
        <v>0.62497880278107509</v>
      </c>
      <c r="AO145" s="558">
        <v>3.6120061047990502E-2</v>
      </c>
      <c r="AP145" s="559">
        <v>0.33890113617093437</v>
      </c>
    </row>
    <row r="149" spans="2:42" ht="22.5" customHeight="1" thickBot="1">
      <c r="D149" s="655" t="s">
        <v>109</v>
      </c>
      <c r="E149" s="656"/>
      <c r="F149" s="656"/>
      <c r="G149" s="656"/>
      <c r="H149" s="656"/>
      <c r="I149" s="656"/>
      <c r="J149" s="656"/>
      <c r="K149" s="656"/>
      <c r="L149" s="656"/>
      <c r="M149" s="656"/>
      <c r="N149" s="656"/>
      <c r="O149" s="656"/>
      <c r="P149" s="656"/>
      <c r="Q149" s="656"/>
      <c r="R149" s="656"/>
      <c r="S149" s="656"/>
      <c r="T149" s="656"/>
      <c r="U149" s="656"/>
      <c r="V149" s="656"/>
      <c r="W149" s="656"/>
      <c r="X149" s="656"/>
      <c r="Y149" s="656"/>
      <c r="Z149" s="656"/>
      <c r="AA149" s="656"/>
      <c r="AB149" s="656"/>
      <c r="AC149" s="656"/>
      <c r="AD149" s="656"/>
      <c r="AE149" s="656"/>
      <c r="AF149" s="656"/>
      <c r="AG149" s="656"/>
      <c r="AH149" s="656"/>
      <c r="AI149" s="656"/>
      <c r="AJ149" s="656"/>
      <c r="AK149" s="656"/>
      <c r="AL149" s="656"/>
      <c r="AM149" s="656"/>
      <c r="AN149" s="656"/>
      <c r="AO149" s="656"/>
      <c r="AP149" s="657"/>
    </row>
    <row r="150" spans="2:42" ht="29.25" customHeight="1" thickBot="1">
      <c r="C150" s="543"/>
      <c r="D150" s="652" t="s">
        <v>120</v>
      </c>
      <c r="E150" s="653"/>
      <c r="F150" s="654"/>
      <c r="G150" s="652" t="s">
        <v>158</v>
      </c>
      <c r="H150" s="653"/>
      <c r="I150" s="654"/>
      <c r="J150" s="652" t="s">
        <v>50</v>
      </c>
      <c r="K150" s="653"/>
      <c r="L150" s="654"/>
      <c r="M150" s="652" t="s">
        <v>169</v>
      </c>
      <c r="N150" s="653"/>
      <c r="O150" s="654"/>
      <c r="P150" s="652" t="s">
        <v>159</v>
      </c>
      <c r="Q150" s="653"/>
      <c r="R150" s="654"/>
      <c r="S150" s="652" t="s">
        <v>160</v>
      </c>
      <c r="T150" s="653"/>
      <c r="U150" s="654"/>
      <c r="V150" s="652" t="s">
        <v>161</v>
      </c>
      <c r="W150" s="653"/>
      <c r="X150" s="654"/>
      <c r="Y150" s="652" t="s">
        <v>162</v>
      </c>
      <c r="Z150" s="653"/>
      <c r="AA150" s="654"/>
      <c r="AB150" s="652" t="s">
        <v>117</v>
      </c>
      <c r="AC150" s="653"/>
      <c r="AD150" s="654"/>
      <c r="AE150" s="652" t="s">
        <v>22</v>
      </c>
      <c r="AF150" s="653"/>
      <c r="AG150" s="654"/>
      <c r="AH150" s="652" t="s">
        <v>25</v>
      </c>
      <c r="AI150" s="653"/>
      <c r="AJ150" s="654"/>
      <c r="AK150" s="652" t="s">
        <v>168</v>
      </c>
      <c r="AL150" s="653"/>
      <c r="AM150" s="654"/>
      <c r="AN150" s="652" t="s">
        <v>48</v>
      </c>
      <c r="AO150" s="653"/>
      <c r="AP150" s="654"/>
    </row>
    <row r="151" spans="2:42" ht="67.5" customHeight="1" thickBot="1">
      <c r="C151" s="544"/>
      <c r="D151" s="526" t="s">
        <v>82</v>
      </c>
      <c r="E151" s="527" t="s">
        <v>46</v>
      </c>
      <c r="F151" s="545" t="s">
        <v>47</v>
      </c>
      <c r="G151" s="566" t="s">
        <v>82</v>
      </c>
      <c r="H151" s="528" t="s">
        <v>46</v>
      </c>
      <c r="I151" s="529" t="s">
        <v>47</v>
      </c>
      <c r="J151" s="567" t="s">
        <v>82</v>
      </c>
      <c r="K151" s="528" t="s">
        <v>46</v>
      </c>
      <c r="L151" s="529" t="s">
        <v>47</v>
      </c>
      <c r="M151" s="567" t="s">
        <v>82</v>
      </c>
      <c r="N151" s="528" t="s">
        <v>46</v>
      </c>
      <c r="O151" s="529" t="s">
        <v>47</v>
      </c>
      <c r="P151" s="567" t="s">
        <v>82</v>
      </c>
      <c r="Q151" s="528" t="s">
        <v>46</v>
      </c>
      <c r="R151" s="529" t="s">
        <v>47</v>
      </c>
      <c r="S151" s="567" t="s">
        <v>82</v>
      </c>
      <c r="T151" s="528" t="s">
        <v>46</v>
      </c>
      <c r="U151" s="568" t="s">
        <v>47</v>
      </c>
      <c r="V151" s="530" t="s">
        <v>82</v>
      </c>
      <c r="W151" s="528" t="s">
        <v>46</v>
      </c>
      <c r="X151" s="529" t="s">
        <v>47</v>
      </c>
      <c r="Y151" s="567" t="s">
        <v>82</v>
      </c>
      <c r="Z151" s="528" t="s">
        <v>46</v>
      </c>
      <c r="AA151" s="529" t="s">
        <v>47</v>
      </c>
      <c r="AB151" s="567" t="s">
        <v>82</v>
      </c>
      <c r="AC151" s="528" t="s">
        <v>46</v>
      </c>
      <c r="AD151" s="529" t="s">
        <v>47</v>
      </c>
      <c r="AE151" s="567" t="s">
        <v>82</v>
      </c>
      <c r="AF151" s="528" t="s">
        <v>46</v>
      </c>
      <c r="AG151" s="529" t="s">
        <v>47</v>
      </c>
      <c r="AH151" s="567" t="s">
        <v>82</v>
      </c>
      <c r="AI151" s="528" t="s">
        <v>46</v>
      </c>
      <c r="AJ151" s="568" t="s">
        <v>47</v>
      </c>
      <c r="AK151" s="530" t="s">
        <v>82</v>
      </c>
      <c r="AL151" s="528" t="s">
        <v>46</v>
      </c>
      <c r="AM151" s="529" t="s">
        <v>47</v>
      </c>
      <c r="AN151" s="567" t="s">
        <v>82</v>
      </c>
      <c r="AO151" s="528" t="s">
        <v>46</v>
      </c>
      <c r="AP151" s="531" t="s">
        <v>47</v>
      </c>
    </row>
    <row r="152" spans="2:42" ht="13.5">
      <c r="C152" s="574" t="s">
        <v>135</v>
      </c>
      <c r="D152" s="385">
        <v>0.46032470441389584</v>
      </c>
      <c r="E152" s="347">
        <v>5.6540456875012329E-2</v>
      </c>
      <c r="F152" s="352">
        <v>0.48313483871109186</v>
      </c>
      <c r="G152" s="551">
        <v>0.61477742008815128</v>
      </c>
      <c r="H152" s="347">
        <v>5.2234555308691061E-2</v>
      </c>
      <c r="I152" s="352">
        <v>0.33298802460315768</v>
      </c>
      <c r="J152" s="551">
        <v>0.22681523428750036</v>
      </c>
      <c r="K152" s="347">
        <v>7.6507382613005021E-2</v>
      </c>
      <c r="L152" s="352">
        <v>0.69667738309949456</v>
      </c>
      <c r="M152" s="551">
        <v>0.5753888479057071</v>
      </c>
      <c r="N152" s="347">
        <v>0.2573692588722451</v>
      </c>
      <c r="O152" s="352">
        <v>0.16724189322204783</v>
      </c>
      <c r="P152" s="551">
        <v>6.8313992536223847E-2</v>
      </c>
      <c r="Q152" s="347">
        <v>8.7074273722407489E-2</v>
      </c>
      <c r="R152" s="352">
        <v>0.84461173374136866</v>
      </c>
      <c r="S152" s="551">
        <v>0.10186046511627907</v>
      </c>
      <c r="T152" s="347">
        <v>0.1883720930232558</v>
      </c>
      <c r="U152" s="352">
        <v>0.70976744186046514</v>
      </c>
      <c r="V152" s="551">
        <v>9.219370736041034E-2</v>
      </c>
      <c r="W152" s="347">
        <v>0.13614496203295506</v>
      </c>
      <c r="X152" s="352">
        <v>0.77166133060663455</v>
      </c>
      <c r="Y152" s="551">
        <v>0.32027557316956839</v>
      </c>
      <c r="Z152" s="347">
        <v>9.4124349241146293E-2</v>
      </c>
      <c r="AA152" s="352">
        <v>0.58560007758928534</v>
      </c>
      <c r="AB152" s="551">
        <v>0.51286922163628479</v>
      </c>
      <c r="AC152" s="347">
        <v>4.7289145640383931E-2</v>
      </c>
      <c r="AD152" s="352">
        <v>0.43984163272333132</v>
      </c>
      <c r="AE152" s="551">
        <v>0.75088969937158045</v>
      </c>
      <c r="AF152" s="347">
        <v>6.0602092140811144E-2</v>
      </c>
      <c r="AG152" s="352">
        <v>0.18850820848760841</v>
      </c>
      <c r="AH152" s="551">
        <v>0.18489619766289844</v>
      </c>
      <c r="AI152" s="347">
        <v>3.8856638701086035E-2</v>
      </c>
      <c r="AJ152" s="352">
        <v>0.77624716363601554</v>
      </c>
      <c r="AK152" s="551">
        <v>0.32287110276927661</v>
      </c>
      <c r="AL152" s="347">
        <v>3.1820668612055313E-2</v>
      </c>
      <c r="AM152" s="352">
        <v>0.6453082286186681</v>
      </c>
      <c r="AN152" s="551">
        <v>0.4598938627254216</v>
      </c>
      <c r="AO152" s="347">
        <v>5.0805883991235583E-2</v>
      </c>
      <c r="AP152" s="352">
        <v>0.48930025328334281</v>
      </c>
    </row>
    <row r="153" spans="2:42" ht="14.25" thickBot="1">
      <c r="C153" s="575" t="s">
        <v>61</v>
      </c>
      <c r="D153" s="385">
        <v>0.2339579189783314</v>
      </c>
      <c r="E153" s="348">
        <v>0.10136082905893437</v>
      </c>
      <c r="F153" s="353">
        <v>0.6646812519627342</v>
      </c>
      <c r="G153" s="551">
        <v>0.27112482209209948</v>
      </c>
      <c r="H153" s="348">
        <v>6.0935964065039191E-2</v>
      </c>
      <c r="I153" s="353">
        <v>0.66793921384286126</v>
      </c>
      <c r="J153" s="551">
        <v>0.28487306893450293</v>
      </c>
      <c r="K153" s="348">
        <v>3.7030001233433057E-2</v>
      </c>
      <c r="L153" s="353">
        <v>0.67809692983206404</v>
      </c>
      <c r="M153" s="551">
        <v>0.54279272271542889</v>
      </c>
      <c r="N153" s="348">
        <v>2.6736632949806764E-2</v>
      </c>
      <c r="O153" s="353">
        <v>0.43047064433476434</v>
      </c>
      <c r="P153" s="551">
        <v>0.23599385832959721</v>
      </c>
      <c r="Q153" s="348">
        <v>7.8934659066320689E-2</v>
      </c>
      <c r="R153" s="353">
        <v>0.68507148260408213</v>
      </c>
      <c r="S153" s="551">
        <v>1</v>
      </c>
      <c r="T153" s="348">
        <v>0</v>
      </c>
      <c r="U153" s="353">
        <v>0</v>
      </c>
      <c r="V153" s="551">
        <v>0.59290540540540537</v>
      </c>
      <c r="W153" s="348">
        <v>2.3859797297297296E-2</v>
      </c>
      <c r="X153" s="353">
        <v>0.38323479729729731</v>
      </c>
      <c r="Y153" s="551">
        <v>0.30876006514601678</v>
      </c>
      <c r="Z153" s="348">
        <v>0.12951424106697423</v>
      </c>
      <c r="AA153" s="353">
        <v>0.56172569378700898</v>
      </c>
      <c r="AB153" s="551">
        <v>0.38685738604856945</v>
      </c>
      <c r="AC153" s="348">
        <v>6.8699387105889173E-2</v>
      </c>
      <c r="AD153" s="353">
        <v>0.54444322684554136</v>
      </c>
      <c r="AE153" s="551">
        <v>0.65591669169254019</v>
      </c>
      <c r="AF153" s="348">
        <v>7.4612775062605052E-2</v>
      </c>
      <c r="AG153" s="353">
        <v>0.26947053324485476</v>
      </c>
      <c r="AH153" s="551">
        <v>3.6069707461616737E-2</v>
      </c>
      <c r="AI153" s="348">
        <v>2.3244353708408799E-2</v>
      </c>
      <c r="AJ153" s="353">
        <v>0.94068593882997442</v>
      </c>
      <c r="AK153" s="551">
        <v>0.25775567178791015</v>
      </c>
      <c r="AL153" s="348">
        <v>3.2990169781474246E-2</v>
      </c>
      <c r="AM153" s="353">
        <v>0.70925415843061568</v>
      </c>
      <c r="AN153" s="551">
        <v>0.42267340000663978</v>
      </c>
      <c r="AO153" s="348">
        <v>7.7057546574911831E-2</v>
      </c>
      <c r="AP153" s="353">
        <v>0.50026905341844841</v>
      </c>
    </row>
    <row r="154" spans="2:42" ht="13.5" thickBot="1">
      <c r="C154" s="195" t="s">
        <v>62</v>
      </c>
      <c r="D154" s="572">
        <v>0.42668746049049033</v>
      </c>
      <c r="E154" s="540">
        <v>6.3200593824819185E-2</v>
      </c>
      <c r="F154" s="573">
        <v>0.51011194568469043</v>
      </c>
      <c r="G154" s="572">
        <v>0.60760085234078876</v>
      </c>
      <c r="H154" s="540">
        <v>5.2416268613934697E-2</v>
      </c>
      <c r="I154" s="573">
        <v>0.33998287904527652</v>
      </c>
      <c r="J154" s="572">
        <v>0.23107460776310859</v>
      </c>
      <c r="K154" s="540">
        <v>7.3611151429789509E-2</v>
      </c>
      <c r="L154" s="573">
        <v>0.69531424080710191</v>
      </c>
      <c r="M154" s="572">
        <v>0.57456523238348023</v>
      </c>
      <c r="N154" s="540">
        <v>0.25154179902746854</v>
      </c>
      <c r="O154" s="573">
        <v>0.17389296858905123</v>
      </c>
      <c r="P154" s="572">
        <v>9.9103715141740656E-2</v>
      </c>
      <c r="Q154" s="540">
        <v>8.557966090058225E-2</v>
      </c>
      <c r="R154" s="573">
        <v>0.81531662395767712</v>
      </c>
      <c r="S154" s="572">
        <v>0.26185015290519875</v>
      </c>
      <c r="T154" s="540">
        <v>0.15481651376146788</v>
      </c>
      <c r="U154" s="573">
        <v>0.58333333333333337</v>
      </c>
      <c r="V154" s="572">
        <v>0.17511224247171209</v>
      </c>
      <c r="W154" s="540">
        <v>0.11755038672951312</v>
      </c>
      <c r="X154" s="573">
        <v>0.70733737079877479</v>
      </c>
      <c r="Y154" s="572">
        <v>0.31910791435910291</v>
      </c>
      <c r="Z154" s="540">
        <v>9.7712842159333971E-2</v>
      </c>
      <c r="AA154" s="573">
        <v>0.58317924348156314</v>
      </c>
      <c r="AB154" s="572">
        <v>0.50621038282918096</v>
      </c>
      <c r="AC154" s="540">
        <v>4.8420526245031417E-2</v>
      </c>
      <c r="AD154" s="573">
        <v>0.44536909092578764</v>
      </c>
      <c r="AE154" s="572">
        <v>0.74720088653964467</v>
      </c>
      <c r="AF154" s="540">
        <v>6.1146276095906657E-2</v>
      </c>
      <c r="AG154" s="573">
        <v>0.19165283736444869</v>
      </c>
      <c r="AH154" s="572">
        <v>0.17995981108979059</v>
      </c>
      <c r="AI154" s="540">
        <v>3.8338798940777546E-2</v>
      </c>
      <c r="AJ154" s="573">
        <v>0.78170138996943184</v>
      </c>
      <c r="AK154" s="572">
        <v>0.31405562143965754</v>
      </c>
      <c r="AL154" s="540">
        <v>3.1978998451366834E-2</v>
      </c>
      <c r="AM154" s="573">
        <v>0.65396538010897565</v>
      </c>
      <c r="AN154" s="572">
        <v>0.4564393911670383</v>
      </c>
      <c r="AO154" s="540">
        <v>5.3242329299311358E-2</v>
      </c>
      <c r="AP154" s="573">
        <v>0.49031827953365037</v>
      </c>
    </row>
    <row r="155" spans="2:42" ht="13.5">
      <c r="B155" s="638" t="s">
        <v>23</v>
      </c>
      <c r="C155" s="71" t="s">
        <v>136</v>
      </c>
      <c r="D155" s="576">
        <v>0.7662292949772388</v>
      </c>
      <c r="E155" s="571">
        <v>0</v>
      </c>
      <c r="F155" s="569">
        <v>0.23377070502276118</v>
      </c>
      <c r="G155" s="570">
        <v>0.64223065098170939</v>
      </c>
      <c r="H155" s="571">
        <v>2.301307935086111E-2</v>
      </c>
      <c r="I155" s="569">
        <v>0.33475626966742944</v>
      </c>
      <c r="J155" s="570">
        <v>0</v>
      </c>
      <c r="K155" s="571">
        <v>0</v>
      </c>
      <c r="L155" s="569">
        <v>1</v>
      </c>
      <c r="M155" s="570">
        <v>0.60433192343651099</v>
      </c>
      <c r="N155" s="571">
        <v>0.24589677648323882</v>
      </c>
      <c r="O155" s="569">
        <v>0.14977130008025022</v>
      </c>
      <c r="P155" s="570" t="s">
        <v>94</v>
      </c>
      <c r="Q155" s="571" t="s">
        <v>94</v>
      </c>
      <c r="R155" s="569" t="s">
        <v>94</v>
      </c>
      <c r="S155" s="570" t="s">
        <v>94</v>
      </c>
      <c r="T155" s="571" t="s">
        <v>94</v>
      </c>
      <c r="U155" s="569" t="s">
        <v>94</v>
      </c>
      <c r="V155" s="570" t="s">
        <v>94</v>
      </c>
      <c r="W155" s="571" t="s">
        <v>94</v>
      </c>
      <c r="X155" s="569" t="s">
        <v>94</v>
      </c>
      <c r="Y155" s="570">
        <v>0</v>
      </c>
      <c r="Z155" s="571">
        <v>0</v>
      </c>
      <c r="AA155" s="569">
        <v>1</v>
      </c>
      <c r="AB155" s="570">
        <v>0.45048553668864266</v>
      </c>
      <c r="AC155" s="571">
        <v>3.2832616187601894E-2</v>
      </c>
      <c r="AD155" s="569">
        <v>0.51668184712375542</v>
      </c>
      <c r="AE155" s="570">
        <v>0.49264987922580111</v>
      </c>
      <c r="AF155" s="571">
        <v>2.1970018971397769E-2</v>
      </c>
      <c r="AG155" s="569">
        <v>0.48538010180280111</v>
      </c>
      <c r="AH155" s="570">
        <v>0</v>
      </c>
      <c r="AI155" s="571">
        <v>5.6845988781387647E-3</v>
      </c>
      <c r="AJ155" s="569">
        <v>0.99431540112186123</v>
      </c>
      <c r="AK155" s="570">
        <v>0.46146458178877131</v>
      </c>
      <c r="AL155" s="571">
        <v>1.1309353305924379E-2</v>
      </c>
      <c r="AM155" s="569">
        <v>0.52722606490530433</v>
      </c>
      <c r="AN155" s="570">
        <v>0.68563662635362799</v>
      </c>
      <c r="AO155" s="571">
        <v>4.3935565906865134E-2</v>
      </c>
      <c r="AP155" s="569">
        <v>0.27042780773950686</v>
      </c>
    </row>
    <row r="156" spans="2:42" ht="13.5">
      <c r="B156" s="639"/>
      <c r="C156" s="72" t="s">
        <v>63</v>
      </c>
      <c r="D156" s="550">
        <v>0</v>
      </c>
      <c r="E156" s="542">
        <v>0</v>
      </c>
      <c r="F156" s="556">
        <v>1</v>
      </c>
      <c r="G156" s="555">
        <v>0.54657362742570981</v>
      </c>
      <c r="H156" s="542">
        <v>6.7715506131015943E-2</v>
      </c>
      <c r="I156" s="556">
        <v>0.38571086644327429</v>
      </c>
      <c r="J156" s="555" t="s">
        <v>94</v>
      </c>
      <c r="K156" s="542" t="s">
        <v>94</v>
      </c>
      <c r="L156" s="556" t="s">
        <v>94</v>
      </c>
      <c r="M156" s="555">
        <v>0.51537847827148831</v>
      </c>
      <c r="N156" s="542">
        <v>0.34133871729325754</v>
      </c>
      <c r="O156" s="556">
        <v>0.1432828044352541</v>
      </c>
      <c r="P156" s="555" t="s">
        <v>94</v>
      </c>
      <c r="Q156" s="542" t="s">
        <v>94</v>
      </c>
      <c r="R156" s="556" t="s">
        <v>94</v>
      </c>
      <c r="S156" s="555" t="s">
        <v>94</v>
      </c>
      <c r="T156" s="542" t="s">
        <v>94</v>
      </c>
      <c r="U156" s="556" t="s">
        <v>94</v>
      </c>
      <c r="V156" s="555" t="s">
        <v>94</v>
      </c>
      <c r="W156" s="542" t="s">
        <v>94</v>
      </c>
      <c r="X156" s="556" t="s">
        <v>94</v>
      </c>
      <c r="Y156" s="555">
        <v>0</v>
      </c>
      <c r="Z156" s="542">
        <v>0</v>
      </c>
      <c r="AA156" s="556">
        <v>1</v>
      </c>
      <c r="AB156" s="555">
        <v>0.35218508997429304</v>
      </c>
      <c r="AC156" s="542">
        <v>9.7932444012135522E-2</v>
      </c>
      <c r="AD156" s="556">
        <v>0.54988246601357138</v>
      </c>
      <c r="AE156" s="555">
        <v>0.32922872176221607</v>
      </c>
      <c r="AF156" s="542">
        <v>0.1493369737464928</v>
      </c>
      <c r="AG156" s="556">
        <v>0.52143430449129113</v>
      </c>
      <c r="AH156" s="555">
        <v>0</v>
      </c>
      <c r="AI156" s="542">
        <v>4.5658941542718781E-2</v>
      </c>
      <c r="AJ156" s="556">
        <v>0.95434105845728123</v>
      </c>
      <c r="AK156" s="555">
        <v>0.50071661933714939</v>
      </c>
      <c r="AL156" s="542">
        <v>5.0341395671797247E-2</v>
      </c>
      <c r="AM156" s="556">
        <v>0.44894198499105337</v>
      </c>
      <c r="AN156" s="555">
        <v>0.60427194581922372</v>
      </c>
      <c r="AO156" s="542">
        <v>8.9538715924663351E-2</v>
      </c>
      <c r="AP156" s="556">
        <v>0.30618933825611289</v>
      </c>
    </row>
    <row r="157" spans="2:42" ht="13.5">
      <c r="B157" s="639"/>
      <c r="C157" s="73" t="s">
        <v>118</v>
      </c>
      <c r="D157" s="549">
        <v>0.9806503091960902</v>
      </c>
      <c r="E157" s="541">
        <v>0</v>
      </c>
      <c r="F157" s="554">
        <v>1.9349690803909834E-2</v>
      </c>
      <c r="G157" s="553">
        <v>0.21153195806560704</v>
      </c>
      <c r="H157" s="541">
        <v>0.11247578934423709</v>
      </c>
      <c r="I157" s="554">
        <v>0.67599225259015583</v>
      </c>
      <c r="J157" s="553">
        <v>0</v>
      </c>
      <c r="K157" s="541">
        <v>0</v>
      </c>
      <c r="L157" s="554">
        <v>1</v>
      </c>
      <c r="M157" s="553">
        <v>0.31001371742112482</v>
      </c>
      <c r="N157" s="541">
        <v>0</v>
      </c>
      <c r="O157" s="554">
        <v>0.68998628257887518</v>
      </c>
      <c r="P157" s="553" t="s">
        <v>94</v>
      </c>
      <c r="Q157" s="541" t="s">
        <v>94</v>
      </c>
      <c r="R157" s="554" t="s">
        <v>94</v>
      </c>
      <c r="S157" s="553" t="s">
        <v>94</v>
      </c>
      <c r="T157" s="541" t="s">
        <v>94</v>
      </c>
      <c r="U157" s="554" t="s">
        <v>94</v>
      </c>
      <c r="V157" s="553" t="s">
        <v>94</v>
      </c>
      <c r="W157" s="541" t="s">
        <v>94</v>
      </c>
      <c r="X157" s="554" t="s">
        <v>94</v>
      </c>
      <c r="Y157" s="553">
        <v>0.86866523911491789</v>
      </c>
      <c r="Z157" s="541">
        <v>0</v>
      </c>
      <c r="AA157" s="554">
        <v>0.13133476088508209</v>
      </c>
      <c r="AB157" s="553">
        <v>0.3801465037125254</v>
      </c>
      <c r="AC157" s="541">
        <v>8.3505551088120591E-2</v>
      </c>
      <c r="AD157" s="554">
        <v>0.53634794519935403</v>
      </c>
      <c r="AE157" s="553">
        <v>0.31183189585435828</v>
      </c>
      <c r="AF157" s="541">
        <v>5.7057139560312761E-2</v>
      </c>
      <c r="AG157" s="554">
        <v>0.631110964585329</v>
      </c>
      <c r="AH157" s="553">
        <v>0.29783651082420892</v>
      </c>
      <c r="AI157" s="541">
        <v>6.3579123918762637E-2</v>
      </c>
      <c r="AJ157" s="554">
        <v>0.63858436525702844</v>
      </c>
      <c r="AK157" s="553">
        <v>0.82361519356529267</v>
      </c>
      <c r="AL157" s="541">
        <v>0</v>
      </c>
      <c r="AM157" s="554">
        <v>0.1763848064347073</v>
      </c>
      <c r="AN157" s="553">
        <v>0.49661240619991581</v>
      </c>
      <c r="AO157" s="541">
        <v>4.398741902500982E-2</v>
      </c>
      <c r="AP157" s="554">
        <v>0.45940017477507439</v>
      </c>
    </row>
    <row r="158" spans="2:42" ht="13.5">
      <c r="B158" s="639"/>
      <c r="C158" s="72" t="s">
        <v>64</v>
      </c>
      <c r="D158" s="550">
        <v>0.71463648961398896</v>
      </c>
      <c r="E158" s="542">
        <v>7.1187748221377758E-2</v>
      </c>
      <c r="F158" s="556">
        <v>0.21417576216463327</v>
      </c>
      <c r="G158" s="555">
        <v>0.73946919026611646</v>
      </c>
      <c r="H158" s="542">
        <v>0</v>
      </c>
      <c r="I158" s="556">
        <v>0.26053080973388359</v>
      </c>
      <c r="J158" s="555">
        <v>2.8351836037574723E-2</v>
      </c>
      <c r="K158" s="542">
        <v>1.2126387702818105E-2</v>
      </c>
      <c r="L158" s="556">
        <v>0.95952177625960722</v>
      </c>
      <c r="M158" s="555">
        <v>0.84182219114720591</v>
      </c>
      <c r="N158" s="542">
        <v>0</v>
      </c>
      <c r="O158" s="556">
        <v>0.15817780885279406</v>
      </c>
      <c r="P158" s="555" t="s">
        <v>94</v>
      </c>
      <c r="Q158" s="542" t="s">
        <v>94</v>
      </c>
      <c r="R158" s="556" t="s">
        <v>94</v>
      </c>
      <c r="S158" s="555" t="s">
        <v>94</v>
      </c>
      <c r="T158" s="542" t="s">
        <v>94</v>
      </c>
      <c r="U158" s="556" t="s">
        <v>94</v>
      </c>
      <c r="V158" s="555" t="s">
        <v>94</v>
      </c>
      <c r="W158" s="542" t="s">
        <v>94</v>
      </c>
      <c r="X158" s="556" t="s">
        <v>94</v>
      </c>
      <c r="Y158" s="555">
        <v>0.29673363882035014</v>
      </c>
      <c r="Z158" s="542">
        <v>7.2406297732346372E-2</v>
      </c>
      <c r="AA158" s="556">
        <v>0.6308600634473035</v>
      </c>
      <c r="AB158" s="555">
        <v>0.64488543619186345</v>
      </c>
      <c r="AC158" s="542">
        <v>0.19386889387454986</v>
      </c>
      <c r="AD158" s="556">
        <v>0.16124566993358663</v>
      </c>
      <c r="AE158" s="555">
        <v>0.70613007409283768</v>
      </c>
      <c r="AF158" s="542">
        <v>5.0630105756443541E-2</v>
      </c>
      <c r="AG158" s="556">
        <v>0.24323982015071877</v>
      </c>
      <c r="AH158" s="555">
        <v>0.42315828900002078</v>
      </c>
      <c r="AI158" s="542">
        <v>7.9827706990906758E-2</v>
      </c>
      <c r="AJ158" s="556">
        <v>0.49701400400907242</v>
      </c>
      <c r="AK158" s="555">
        <v>0.66734074823053591</v>
      </c>
      <c r="AL158" s="542">
        <v>0</v>
      </c>
      <c r="AM158" s="556">
        <v>0.33265925176946409</v>
      </c>
      <c r="AN158" s="555">
        <v>0.64558939586722286</v>
      </c>
      <c r="AO158" s="542">
        <v>6.3714989772745576E-2</v>
      </c>
      <c r="AP158" s="556">
        <v>0.29069561436003155</v>
      </c>
    </row>
    <row r="159" spans="2:42" ht="13.5">
      <c r="B159" s="639"/>
      <c r="C159" s="73" t="s">
        <v>8</v>
      </c>
      <c r="D159" s="549">
        <v>0</v>
      </c>
      <c r="E159" s="541">
        <v>0</v>
      </c>
      <c r="F159" s="554">
        <v>1</v>
      </c>
      <c r="G159" s="553">
        <v>0.82988251540454028</v>
      </c>
      <c r="H159" s="541">
        <v>1.4425611213815326E-2</v>
      </c>
      <c r="I159" s="554">
        <v>0.15569187338164434</v>
      </c>
      <c r="J159" s="553">
        <v>0</v>
      </c>
      <c r="K159" s="541">
        <v>0</v>
      </c>
      <c r="L159" s="554">
        <v>1</v>
      </c>
      <c r="M159" s="553">
        <v>0.52416362308254205</v>
      </c>
      <c r="N159" s="541">
        <v>0.43144083272461653</v>
      </c>
      <c r="O159" s="554">
        <v>4.4395544192841488E-2</v>
      </c>
      <c r="P159" s="553" t="s">
        <v>94</v>
      </c>
      <c r="Q159" s="541" t="s">
        <v>94</v>
      </c>
      <c r="R159" s="554" t="s">
        <v>94</v>
      </c>
      <c r="S159" s="553" t="s">
        <v>94</v>
      </c>
      <c r="T159" s="541" t="s">
        <v>94</v>
      </c>
      <c r="U159" s="554" t="s">
        <v>94</v>
      </c>
      <c r="V159" s="553" t="s">
        <v>94</v>
      </c>
      <c r="W159" s="541" t="s">
        <v>94</v>
      </c>
      <c r="X159" s="554" t="s">
        <v>94</v>
      </c>
      <c r="Y159" s="553">
        <v>0.22849462365591397</v>
      </c>
      <c r="Z159" s="541">
        <v>0</v>
      </c>
      <c r="AA159" s="554">
        <v>0.771505376344086</v>
      </c>
      <c r="AB159" s="553">
        <v>0.6803503392088478</v>
      </c>
      <c r="AC159" s="541">
        <v>4.0600007064020855E-3</v>
      </c>
      <c r="AD159" s="554">
        <v>0.31558966008475015</v>
      </c>
      <c r="AE159" s="553">
        <v>0.7299062207031537</v>
      </c>
      <c r="AF159" s="541">
        <v>2.8007417704332186E-2</v>
      </c>
      <c r="AG159" s="554">
        <v>0.24208636159251412</v>
      </c>
      <c r="AH159" s="553">
        <v>0</v>
      </c>
      <c r="AI159" s="541">
        <v>0</v>
      </c>
      <c r="AJ159" s="554">
        <v>1</v>
      </c>
      <c r="AK159" s="553">
        <v>0.55409370085848242</v>
      </c>
      <c r="AL159" s="541">
        <v>4.6347799630216173E-2</v>
      </c>
      <c r="AM159" s="554">
        <v>0.39955849951130135</v>
      </c>
      <c r="AN159" s="553">
        <v>0.72517117391464081</v>
      </c>
      <c r="AO159" s="541">
        <v>5.5969706541791862E-2</v>
      </c>
      <c r="AP159" s="554">
        <v>0.21885911954356729</v>
      </c>
    </row>
    <row r="160" spans="2:42" ht="13.5">
      <c r="B160" s="639"/>
      <c r="C160" s="72" t="s">
        <v>65</v>
      </c>
      <c r="D160" s="550">
        <v>0.83604135893648446</v>
      </c>
      <c r="E160" s="542">
        <v>4.4313146233382573E-3</v>
      </c>
      <c r="F160" s="556">
        <v>0.15952732644017725</v>
      </c>
      <c r="G160" s="555">
        <v>0.43479583764376561</v>
      </c>
      <c r="H160" s="542">
        <v>5.336822247915779E-2</v>
      </c>
      <c r="I160" s="556">
        <v>0.51183593987707665</v>
      </c>
      <c r="J160" s="555">
        <v>0</v>
      </c>
      <c r="K160" s="542">
        <v>0.22101033295063147</v>
      </c>
      <c r="L160" s="556">
        <v>0.77898966704936856</v>
      </c>
      <c r="M160" s="555">
        <v>0.38987578469346867</v>
      </c>
      <c r="N160" s="542">
        <v>0.15907573126753038</v>
      </c>
      <c r="O160" s="556">
        <v>0.45104848403900094</v>
      </c>
      <c r="P160" s="555">
        <v>0</v>
      </c>
      <c r="Q160" s="542">
        <v>0</v>
      </c>
      <c r="R160" s="556">
        <v>1</v>
      </c>
      <c r="S160" s="555" t="s">
        <v>94</v>
      </c>
      <c r="T160" s="542" t="s">
        <v>94</v>
      </c>
      <c r="U160" s="556" t="s">
        <v>94</v>
      </c>
      <c r="V160" s="555" t="s">
        <v>94</v>
      </c>
      <c r="W160" s="542" t="s">
        <v>94</v>
      </c>
      <c r="X160" s="556" t="s">
        <v>94</v>
      </c>
      <c r="Y160" s="555">
        <v>2.5103423994366693E-2</v>
      </c>
      <c r="Z160" s="542">
        <v>0.13252941349059649</v>
      </c>
      <c r="AA160" s="556">
        <v>0.84236716251503685</v>
      </c>
      <c r="AB160" s="555">
        <v>0.13517478625992815</v>
      </c>
      <c r="AC160" s="542">
        <v>6.3489654474629439E-2</v>
      </c>
      <c r="AD160" s="556">
        <v>0.80133555926544242</v>
      </c>
      <c r="AE160" s="555">
        <v>0</v>
      </c>
      <c r="AF160" s="542">
        <v>0.10833333333333334</v>
      </c>
      <c r="AG160" s="556">
        <v>0.89166666666666672</v>
      </c>
      <c r="AH160" s="555">
        <v>8.6097946287519753E-2</v>
      </c>
      <c r="AI160" s="542">
        <v>8.6097946287519753E-2</v>
      </c>
      <c r="AJ160" s="556">
        <v>0.82780410742496047</v>
      </c>
      <c r="AK160" s="555">
        <v>0.16899078597489334</v>
      </c>
      <c r="AL160" s="542">
        <v>6.2967658153484637E-2</v>
      </c>
      <c r="AM160" s="556">
        <v>0.76804155587162204</v>
      </c>
      <c r="AN160" s="555">
        <v>0.33692108289673051</v>
      </c>
      <c r="AO160" s="542">
        <v>6.5988791325142848E-2</v>
      </c>
      <c r="AP160" s="556">
        <v>0.5970901257781267</v>
      </c>
    </row>
    <row r="161" spans="2:42" ht="13.5">
      <c r="B161" s="639"/>
      <c r="C161" s="73" t="s">
        <v>26</v>
      </c>
      <c r="D161" s="549">
        <v>0.64059388013760632</v>
      </c>
      <c r="E161" s="541">
        <v>0</v>
      </c>
      <c r="F161" s="554">
        <v>0.35940611986239362</v>
      </c>
      <c r="G161" s="553">
        <v>0.37253862842190683</v>
      </c>
      <c r="H161" s="541">
        <v>8.0419985757580775E-2</v>
      </c>
      <c r="I161" s="554">
        <v>0.54704138582051243</v>
      </c>
      <c r="J161" s="553" t="s">
        <v>94</v>
      </c>
      <c r="K161" s="541" t="s">
        <v>94</v>
      </c>
      <c r="L161" s="554" t="s">
        <v>94</v>
      </c>
      <c r="M161" s="553">
        <v>0.50204918032786883</v>
      </c>
      <c r="N161" s="541">
        <v>6.401249024199844E-2</v>
      </c>
      <c r="O161" s="554">
        <v>0.43393832943013272</v>
      </c>
      <c r="P161" s="553" t="s">
        <v>94</v>
      </c>
      <c r="Q161" s="541" t="s">
        <v>94</v>
      </c>
      <c r="R161" s="554" t="s">
        <v>94</v>
      </c>
      <c r="S161" s="553" t="s">
        <v>94</v>
      </c>
      <c r="T161" s="541" t="s">
        <v>94</v>
      </c>
      <c r="U161" s="554" t="s">
        <v>94</v>
      </c>
      <c r="V161" s="553" t="s">
        <v>94</v>
      </c>
      <c r="W161" s="541" t="s">
        <v>94</v>
      </c>
      <c r="X161" s="554" t="s">
        <v>94</v>
      </c>
      <c r="Y161" s="553">
        <v>0.64623547573593532</v>
      </c>
      <c r="Z161" s="541">
        <v>3.5559405123853971E-2</v>
      </c>
      <c r="AA161" s="554">
        <v>0.31820511914021071</v>
      </c>
      <c r="AB161" s="553">
        <v>0.67765747488891581</v>
      </c>
      <c r="AC161" s="541">
        <v>3.5574495297529138E-2</v>
      </c>
      <c r="AD161" s="554">
        <v>0.28676802981355504</v>
      </c>
      <c r="AE161" s="553">
        <v>0.80215902606049072</v>
      </c>
      <c r="AF161" s="541">
        <v>4.8685086551264981E-2</v>
      </c>
      <c r="AG161" s="554">
        <v>0.14915588738824426</v>
      </c>
      <c r="AH161" s="553">
        <v>0</v>
      </c>
      <c r="AI161" s="541">
        <v>0</v>
      </c>
      <c r="AJ161" s="554">
        <v>1</v>
      </c>
      <c r="AK161" s="553">
        <v>0</v>
      </c>
      <c r="AL161" s="541">
        <v>0</v>
      </c>
      <c r="AM161" s="554">
        <v>1</v>
      </c>
      <c r="AN161" s="553">
        <v>0.7618204398862225</v>
      </c>
      <c r="AO161" s="541">
        <v>7.6054645246584673E-2</v>
      </c>
      <c r="AP161" s="554">
        <v>0.16212491486719283</v>
      </c>
    </row>
    <row r="162" spans="2:42" ht="13.5">
      <c r="B162" s="639"/>
      <c r="C162" s="72" t="s">
        <v>0</v>
      </c>
      <c r="D162" s="550">
        <v>0</v>
      </c>
      <c r="E162" s="542">
        <v>0</v>
      </c>
      <c r="F162" s="556">
        <v>1</v>
      </c>
      <c r="G162" s="555">
        <v>0.555660567612003</v>
      </c>
      <c r="H162" s="542">
        <v>8.0821304420646781E-3</v>
      </c>
      <c r="I162" s="556">
        <v>0.43625730194593226</v>
      </c>
      <c r="J162" s="555">
        <v>1.6393442622950821E-2</v>
      </c>
      <c r="K162" s="542">
        <v>0</v>
      </c>
      <c r="L162" s="556">
        <v>0.98360655737704916</v>
      </c>
      <c r="M162" s="555">
        <v>0.25909991424938644</v>
      </c>
      <c r="N162" s="542">
        <v>0.6215835279970825</v>
      </c>
      <c r="O162" s="556">
        <v>0.11931655775353105</v>
      </c>
      <c r="P162" s="555" t="s">
        <v>94</v>
      </c>
      <c r="Q162" s="542" t="s">
        <v>94</v>
      </c>
      <c r="R162" s="556" t="s">
        <v>94</v>
      </c>
      <c r="S162" s="555" t="s">
        <v>94</v>
      </c>
      <c r="T162" s="542" t="s">
        <v>94</v>
      </c>
      <c r="U162" s="556" t="s">
        <v>94</v>
      </c>
      <c r="V162" s="555" t="s">
        <v>94</v>
      </c>
      <c r="W162" s="542" t="s">
        <v>94</v>
      </c>
      <c r="X162" s="556" t="s">
        <v>94</v>
      </c>
      <c r="Y162" s="555" t="s">
        <v>94</v>
      </c>
      <c r="Z162" s="542" t="s">
        <v>94</v>
      </c>
      <c r="AA162" s="556" t="s">
        <v>94</v>
      </c>
      <c r="AB162" s="555">
        <v>0.49355621468303734</v>
      </c>
      <c r="AC162" s="542">
        <v>4.6079841463556981E-2</v>
      </c>
      <c r="AD162" s="556">
        <v>0.46036394385340568</v>
      </c>
      <c r="AE162" s="555">
        <v>0.33870988378291927</v>
      </c>
      <c r="AF162" s="542">
        <v>1.8390020258023245E-2</v>
      </c>
      <c r="AG162" s="556">
        <v>0.6429000959590575</v>
      </c>
      <c r="AH162" s="555">
        <v>0</v>
      </c>
      <c r="AI162" s="542">
        <v>0</v>
      </c>
      <c r="AJ162" s="556">
        <v>1</v>
      </c>
      <c r="AK162" s="555">
        <v>0.63239311023345013</v>
      </c>
      <c r="AL162" s="542">
        <v>5.8583230022657981E-3</v>
      </c>
      <c r="AM162" s="556">
        <v>0.36174856676428407</v>
      </c>
      <c r="AN162" s="555">
        <v>0.68229555875874193</v>
      </c>
      <c r="AO162" s="542">
        <v>2.1989580414026547E-2</v>
      </c>
      <c r="AP162" s="556">
        <v>0.29571486082723153</v>
      </c>
    </row>
    <row r="163" spans="2:42" ht="13.5">
      <c r="B163" s="639"/>
      <c r="C163" s="73" t="s">
        <v>27</v>
      </c>
      <c r="D163" s="549" t="s">
        <v>94</v>
      </c>
      <c r="E163" s="541" t="s">
        <v>94</v>
      </c>
      <c r="F163" s="554" t="s">
        <v>94</v>
      </c>
      <c r="G163" s="553">
        <v>0</v>
      </c>
      <c r="H163" s="541">
        <v>0</v>
      </c>
      <c r="I163" s="554">
        <v>1</v>
      </c>
      <c r="J163" s="553" t="s">
        <v>94</v>
      </c>
      <c r="K163" s="541" t="s">
        <v>94</v>
      </c>
      <c r="L163" s="554" t="s">
        <v>94</v>
      </c>
      <c r="M163" s="553" t="s">
        <v>94</v>
      </c>
      <c r="N163" s="541" t="s">
        <v>94</v>
      </c>
      <c r="O163" s="554" t="s">
        <v>94</v>
      </c>
      <c r="P163" s="553" t="s">
        <v>94</v>
      </c>
      <c r="Q163" s="541" t="s">
        <v>94</v>
      </c>
      <c r="R163" s="554" t="s">
        <v>94</v>
      </c>
      <c r="S163" s="553" t="s">
        <v>94</v>
      </c>
      <c r="T163" s="541" t="s">
        <v>94</v>
      </c>
      <c r="U163" s="554" t="s">
        <v>94</v>
      </c>
      <c r="V163" s="553" t="s">
        <v>94</v>
      </c>
      <c r="W163" s="541" t="s">
        <v>94</v>
      </c>
      <c r="X163" s="554" t="s">
        <v>94</v>
      </c>
      <c r="Y163" s="553">
        <v>0</v>
      </c>
      <c r="Z163" s="541">
        <v>0</v>
      </c>
      <c r="AA163" s="554">
        <v>1</v>
      </c>
      <c r="AB163" s="553">
        <v>0</v>
      </c>
      <c r="AC163" s="541">
        <v>0</v>
      </c>
      <c r="AD163" s="554">
        <v>1</v>
      </c>
      <c r="AE163" s="553">
        <v>0</v>
      </c>
      <c r="AF163" s="541">
        <v>0</v>
      </c>
      <c r="AG163" s="554">
        <v>1</v>
      </c>
      <c r="AH163" s="553">
        <v>0</v>
      </c>
      <c r="AI163" s="541">
        <v>0</v>
      </c>
      <c r="AJ163" s="554">
        <v>1</v>
      </c>
      <c r="AK163" s="553">
        <v>0</v>
      </c>
      <c r="AL163" s="541">
        <v>0</v>
      </c>
      <c r="AM163" s="554">
        <v>1</v>
      </c>
      <c r="AN163" s="553">
        <v>0.15201670573785375</v>
      </c>
      <c r="AO163" s="541">
        <v>2.8672436552676733E-2</v>
      </c>
      <c r="AP163" s="554">
        <v>0.81931085770946954</v>
      </c>
    </row>
    <row r="164" spans="2:42" ht="13.5">
      <c r="B164" s="639"/>
      <c r="C164" s="72" t="s">
        <v>132</v>
      </c>
      <c r="D164" s="550">
        <v>0</v>
      </c>
      <c r="E164" s="542">
        <v>0</v>
      </c>
      <c r="F164" s="556">
        <v>1</v>
      </c>
      <c r="G164" s="555">
        <v>0.15014726947580417</v>
      </c>
      <c r="H164" s="542">
        <v>3.7297001229647936E-3</v>
      </c>
      <c r="I164" s="556">
        <v>0.84612303040123105</v>
      </c>
      <c r="J164" s="555">
        <v>0</v>
      </c>
      <c r="K164" s="542">
        <v>3.9814200398142008E-3</v>
      </c>
      <c r="L164" s="556">
        <v>0.99601857996018583</v>
      </c>
      <c r="M164" s="555">
        <v>0.25684153423958134</v>
      </c>
      <c r="N164" s="542">
        <v>0.29267024060246344</v>
      </c>
      <c r="O164" s="556">
        <v>0.45048822515795522</v>
      </c>
      <c r="P164" s="555" t="s">
        <v>94</v>
      </c>
      <c r="Q164" s="542" t="s">
        <v>94</v>
      </c>
      <c r="R164" s="556" t="s">
        <v>94</v>
      </c>
      <c r="S164" s="555" t="s">
        <v>94</v>
      </c>
      <c r="T164" s="542" t="s">
        <v>94</v>
      </c>
      <c r="U164" s="556" t="s">
        <v>94</v>
      </c>
      <c r="V164" s="555" t="s">
        <v>94</v>
      </c>
      <c r="W164" s="542" t="s">
        <v>94</v>
      </c>
      <c r="X164" s="556" t="s">
        <v>94</v>
      </c>
      <c r="Y164" s="555" t="s">
        <v>94</v>
      </c>
      <c r="Z164" s="542" t="s">
        <v>94</v>
      </c>
      <c r="AA164" s="556" t="s">
        <v>94</v>
      </c>
      <c r="AB164" s="555">
        <v>0.13342143708032869</v>
      </c>
      <c r="AC164" s="542">
        <v>1.7516551465179876E-2</v>
      </c>
      <c r="AD164" s="556">
        <v>0.84906201145449145</v>
      </c>
      <c r="AE164" s="555">
        <v>1.1724703951225231E-4</v>
      </c>
      <c r="AF164" s="542">
        <v>6.8841066308530249E-2</v>
      </c>
      <c r="AG164" s="556">
        <v>0.93104168665195752</v>
      </c>
      <c r="AH164" s="555">
        <v>1.1463265275641122E-3</v>
      </c>
      <c r="AI164" s="542">
        <v>1.2758950308425313E-2</v>
      </c>
      <c r="AJ164" s="556">
        <v>0.98609472316401059</v>
      </c>
      <c r="AK164" s="555">
        <v>0.33779645259492863</v>
      </c>
      <c r="AL164" s="542">
        <v>2.1768719883819142E-2</v>
      </c>
      <c r="AM164" s="556">
        <v>0.64043482752125225</v>
      </c>
      <c r="AN164" s="555">
        <v>0.45135284513379886</v>
      </c>
      <c r="AO164" s="542">
        <v>7.8330089638812286E-2</v>
      </c>
      <c r="AP164" s="556">
        <v>0.47031706522738886</v>
      </c>
    </row>
    <row r="165" spans="2:42" ht="13.5">
      <c r="B165" s="639"/>
      <c r="C165" s="73" t="s">
        <v>67</v>
      </c>
      <c r="D165" s="549">
        <v>9.2137592137592136E-3</v>
      </c>
      <c r="E165" s="541">
        <v>0</v>
      </c>
      <c r="F165" s="554">
        <v>0.99078624078624078</v>
      </c>
      <c r="G165" s="553">
        <v>0.39120467394677816</v>
      </c>
      <c r="H165" s="541">
        <v>4.7027430001183847E-2</v>
      </c>
      <c r="I165" s="554">
        <v>0.56176789605203792</v>
      </c>
      <c r="J165" s="553">
        <v>0</v>
      </c>
      <c r="K165" s="541">
        <v>0</v>
      </c>
      <c r="L165" s="554">
        <v>1</v>
      </c>
      <c r="M165" s="553">
        <v>0.41754686599796137</v>
      </c>
      <c r="N165" s="541">
        <v>0.41512416350287329</v>
      </c>
      <c r="O165" s="554">
        <v>0.16732897049916534</v>
      </c>
      <c r="P165" s="553" t="s">
        <v>94</v>
      </c>
      <c r="Q165" s="541" t="s">
        <v>94</v>
      </c>
      <c r="R165" s="554" t="s">
        <v>94</v>
      </c>
      <c r="S165" s="553" t="s">
        <v>94</v>
      </c>
      <c r="T165" s="541" t="s">
        <v>94</v>
      </c>
      <c r="U165" s="554" t="s">
        <v>94</v>
      </c>
      <c r="V165" s="553" t="s">
        <v>94</v>
      </c>
      <c r="W165" s="541" t="s">
        <v>94</v>
      </c>
      <c r="X165" s="554" t="s">
        <v>94</v>
      </c>
      <c r="Y165" s="553">
        <v>0</v>
      </c>
      <c r="Z165" s="541">
        <v>0</v>
      </c>
      <c r="AA165" s="554">
        <v>1</v>
      </c>
      <c r="AB165" s="553">
        <v>0.2903634252396482</v>
      </c>
      <c r="AC165" s="541">
        <v>3.132926507889449E-2</v>
      </c>
      <c r="AD165" s="554">
        <v>0.67830730968145736</v>
      </c>
      <c r="AE165" s="553">
        <v>0.47354469303361257</v>
      </c>
      <c r="AF165" s="541">
        <v>5.7523062241543847E-3</v>
      </c>
      <c r="AG165" s="554">
        <v>0.52070300074223308</v>
      </c>
      <c r="AH165" s="553">
        <v>0</v>
      </c>
      <c r="AI165" s="541">
        <v>8.148631029986962E-5</v>
      </c>
      <c r="AJ165" s="554">
        <v>0.99991851368970008</v>
      </c>
      <c r="AK165" s="553">
        <v>0.16688071385643671</v>
      </c>
      <c r="AL165" s="541">
        <v>5.0004736473485845E-3</v>
      </c>
      <c r="AM165" s="554">
        <v>0.82811881249621466</v>
      </c>
      <c r="AN165" s="553">
        <v>0.39615945240336742</v>
      </c>
      <c r="AO165" s="541">
        <v>6.7875914442771551E-2</v>
      </c>
      <c r="AP165" s="554">
        <v>0.535964633153861</v>
      </c>
    </row>
    <row r="166" spans="2:42" ht="13.5">
      <c r="B166" s="639"/>
      <c r="C166" s="72" t="s">
        <v>137</v>
      </c>
      <c r="D166" s="550">
        <v>0</v>
      </c>
      <c r="E166" s="542">
        <v>0</v>
      </c>
      <c r="F166" s="556">
        <v>1</v>
      </c>
      <c r="G166" s="555">
        <v>4.9979978657878239E-3</v>
      </c>
      <c r="H166" s="542">
        <v>2.7966984702017437E-3</v>
      </c>
      <c r="I166" s="556">
        <v>0.99220530366401039</v>
      </c>
      <c r="J166" s="555">
        <v>0</v>
      </c>
      <c r="K166" s="542">
        <v>0</v>
      </c>
      <c r="L166" s="556">
        <v>1</v>
      </c>
      <c r="M166" s="555">
        <v>0</v>
      </c>
      <c r="N166" s="542">
        <v>0.16927995128634496</v>
      </c>
      <c r="O166" s="556">
        <v>0.83072004871365501</v>
      </c>
      <c r="P166" s="555">
        <v>0</v>
      </c>
      <c r="Q166" s="542">
        <v>0</v>
      </c>
      <c r="R166" s="556">
        <v>1</v>
      </c>
      <c r="S166" s="555" t="s">
        <v>94</v>
      </c>
      <c r="T166" s="542" t="s">
        <v>94</v>
      </c>
      <c r="U166" s="556" t="s">
        <v>94</v>
      </c>
      <c r="V166" s="555">
        <v>0</v>
      </c>
      <c r="W166" s="542">
        <v>0.6785714285714286</v>
      </c>
      <c r="X166" s="556">
        <v>0.32142857142857145</v>
      </c>
      <c r="Y166" s="555">
        <v>0</v>
      </c>
      <c r="Z166" s="542">
        <v>0</v>
      </c>
      <c r="AA166" s="556">
        <v>1</v>
      </c>
      <c r="AB166" s="555">
        <v>0</v>
      </c>
      <c r="AC166" s="542">
        <v>0</v>
      </c>
      <c r="AD166" s="556">
        <v>1</v>
      </c>
      <c r="AE166" s="555">
        <v>0</v>
      </c>
      <c r="AF166" s="542">
        <v>0</v>
      </c>
      <c r="AG166" s="556">
        <v>1</v>
      </c>
      <c r="AH166" s="555">
        <v>0</v>
      </c>
      <c r="AI166" s="542">
        <v>0</v>
      </c>
      <c r="AJ166" s="556">
        <v>1</v>
      </c>
      <c r="AK166" s="555">
        <v>0</v>
      </c>
      <c r="AL166" s="542">
        <v>0</v>
      </c>
      <c r="AM166" s="556">
        <v>1</v>
      </c>
      <c r="AN166" s="555">
        <v>7.0540621910281723E-2</v>
      </c>
      <c r="AO166" s="542">
        <v>8.7054014243894678E-3</v>
      </c>
      <c r="AP166" s="556">
        <v>0.92075397666532877</v>
      </c>
    </row>
    <row r="167" spans="2:42" ht="13.5">
      <c r="B167" s="639"/>
      <c r="C167" s="73" t="s">
        <v>140</v>
      </c>
      <c r="D167" s="549">
        <v>0.3282051282051282</v>
      </c>
      <c r="E167" s="541">
        <v>0</v>
      </c>
      <c r="F167" s="554">
        <v>0.67179487179487174</v>
      </c>
      <c r="G167" s="553">
        <v>0.77120379819209528</v>
      </c>
      <c r="H167" s="541">
        <v>4.9706523076477695E-2</v>
      </c>
      <c r="I167" s="554">
        <v>0.179089678731427</v>
      </c>
      <c r="J167" s="553">
        <v>0</v>
      </c>
      <c r="K167" s="541">
        <v>0</v>
      </c>
      <c r="L167" s="554">
        <v>1</v>
      </c>
      <c r="M167" s="553">
        <v>0.75624531414005103</v>
      </c>
      <c r="N167" s="541">
        <v>0.14008097165991903</v>
      </c>
      <c r="O167" s="554">
        <v>0.10367371420002999</v>
      </c>
      <c r="P167" s="553" t="s">
        <v>94</v>
      </c>
      <c r="Q167" s="541" t="s">
        <v>94</v>
      </c>
      <c r="R167" s="554" t="s">
        <v>94</v>
      </c>
      <c r="S167" s="553" t="s">
        <v>94</v>
      </c>
      <c r="T167" s="541" t="s">
        <v>94</v>
      </c>
      <c r="U167" s="554" t="s">
        <v>94</v>
      </c>
      <c r="V167" s="553" t="s">
        <v>94</v>
      </c>
      <c r="W167" s="541" t="s">
        <v>94</v>
      </c>
      <c r="X167" s="554" t="s">
        <v>94</v>
      </c>
      <c r="Y167" s="553">
        <v>0.46053761310349384</v>
      </c>
      <c r="Z167" s="541">
        <v>0.14853708473680735</v>
      </c>
      <c r="AA167" s="554">
        <v>0.39092530215969884</v>
      </c>
      <c r="AB167" s="553">
        <v>0.57156331988490894</v>
      </c>
      <c r="AC167" s="541">
        <v>0.10660980810234541</v>
      </c>
      <c r="AD167" s="554">
        <v>0.32182687201274562</v>
      </c>
      <c r="AE167" s="553">
        <v>0.61023564334664859</v>
      </c>
      <c r="AF167" s="541">
        <v>0.10972257851724264</v>
      </c>
      <c r="AG167" s="554">
        <v>0.28004177813610875</v>
      </c>
      <c r="AH167" s="553">
        <v>0.17902208201892744</v>
      </c>
      <c r="AI167" s="541">
        <v>3.4384858044164038E-2</v>
      </c>
      <c r="AJ167" s="554">
        <v>0.78659305993690853</v>
      </c>
      <c r="AK167" s="553">
        <v>0.88372537770128134</v>
      </c>
      <c r="AL167" s="541">
        <v>2.8686173264486519E-3</v>
      </c>
      <c r="AM167" s="554">
        <v>0.11340600497227003</v>
      </c>
      <c r="AN167" s="553">
        <v>0.74815306088182942</v>
      </c>
      <c r="AO167" s="541">
        <v>8.4749319990597399E-2</v>
      </c>
      <c r="AP167" s="554">
        <v>0.16709761912757312</v>
      </c>
    </row>
    <row r="168" spans="2:42" ht="13.5">
      <c r="B168" s="639"/>
      <c r="C168" s="72" t="s">
        <v>119</v>
      </c>
      <c r="D168" s="550">
        <v>0</v>
      </c>
      <c r="E168" s="542">
        <v>0</v>
      </c>
      <c r="F168" s="556">
        <v>1</v>
      </c>
      <c r="G168" s="555">
        <v>0.59696598242948318</v>
      </c>
      <c r="H168" s="542">
        <v>0.10886356709521405</v>
      </c>
      <c r="I168" s="556">
        <v>0.29417045047530271</v>
      </c>
      <c r="J168" s="555">
        <v>0</v>
      </c>
      <c r="K168" s="542">
        <v>0.23684210526315788</v>
      </c>
      <c r="L168" s="556">
        <v>0.76315789473684215</v>
      </c>
      <c r="M168" s="555">
        <v>9.0215389241814832E-4</v>
      </c>
      <c r="N168" s="542">
        <v>0.81682517009359845</v>
      </c>
      <c r="O168" s="556">
        <v>0.18227267601398339</v>
      </c>
      <c r="P168" s="555" t="s">
        <v>94</v>
      </c>
      <c r="Q168" s="542" t="s">
        <v>94</v>
      </c>
      <c r="R168" s="556" t="s">
        <v>94</v>
      </c>
      <c r="S168" s="555" t="s">
        <v>94</v>
      </c>
      <c r="T168" s="542" t="s">
        <v>94</v>
      </c>
      <c r="U168" s="556" t="s">
        <v>94</v>
      </c>
      <c r="V168" s="555" t="s">
        <v>94</v>
      </c>
      <c r="W168" s="542" t="s">
        <v>94</v>
      </c>
      <c r="X168" s="556" t="s">
        <v>94</v>
      </c>
      <c r="Y168" s="555" t="s">
        <v>94</v>
      </c>
      <c r="Z168" s="542" t="s">
        <v>94</v>
      </c>
      <c r="AA168" s="556" t="s">
        <v>94</v>
      </c>
      <c r="AB168" s="555">
        <v>0.44535294840056622</v>
      </c>
      <c r="AC168" s="542">
        <v>5.3075303846095837E-2</v>
      </c>
      <c r="AD168" s="556">
        <v>0.5015717477533379</v>
      </c>
      <c r="AE168" s="555">
        <v>0.15543600852145581</v>
      </c>
      <c r="AF168" s="542">
        <v>0.28632807604862243</v>
      </c>
      <c r="AG168" s="556">
        <v>0.55823591542992179</v>
      </c>
      <c r="AH168" s="555">
        <v>0</v>
      </c>
      <c r="AI168" s="542">
        <v>0</v>
      </c>
      <c r="AJ168" s="556">
        <v>1</v>
      </c>
      <c r="AK168" s="555">
        <v>0.5839529964635457</v>
      </c>
      <c r="AL168" s="542">
        <v>3.60715956419837E-2</v>
      </c>
      <c r="AM168" s="556">
        <v>0.3799754078944706</v>
      </c>
      <c r="AN168" s="555">
        <v>0.67104197659533982</v>
      </c>
      <c r="AO168" s="542">
        <v>0.10372898251137366</v>
      </c>
      <c r="AP168" s="556">
        <v>0.22522904089328652</v>
      </c>
    </row>
    <row r="169" spans="2:42" ht="13.5">
      <c r="B169" s="639"/>
      <c r="C169" s="73" t="s">
        <v>68</v>
      </c>
      <c r="D169" s="549">
        <v>0</v>
      </c>
      <c r="E169" s="541">
        <v>0</v>
      </c>
      <c r="F169" s="554">
        <v>1</v>
      </c>
      <c r="G169" s="553">
        <v>0.51000503021775745</v>
      </c>
      <c r="H169" s="541">
        <v>9.6380430265872521E-2</v>
      </c>
      <c r="I169" s="554">
        <v>0.3936145395163701</v>
      </c>
      <c r="J169" s="553" t="s">
        <v>94</v>
      </c>
      <c r="K169" s="541" t="s">
        <v>94</v>
      </c>
      <c r="L169" s="554" t="s">
        <v>94</v>
      </c>
      <c r="M169" s="553">
        <v>0.21383657720843438</v>
      </c>
      <c r="N169" s="541">
        <v>0.63583708204494849</v>
      </c>
      <c r="O169" s="554">
        <v>0.15032634074661713</v>
      </c>
      <c r="P169" s="553" t="s">
        <v>94</v>
      </c>
      <c r="Q169" s="541" t="s">
        <v>94</v>
      </c>
      <c r="R169" s="554" t="s">
        <v>94</v>
      </c>
      <c r="S169" s="553" t="s">
        <v>94</v>
      </c>
      <c r="T169" s="541" t="s">
        <v>94</v>
      </c>
      <c r="U169" s="554" t="s">
        <v>94</v>
      </c>
      <c r="V169" s="553" t="s">
        <v>94</v>
      </c>
      <c r="W169" s="541" t="s">
        <v>94</v>
      </c>
      <c r="X169" s="554" t="s">
        <v>94</v>
      </c>
      <c r="Y169" s="553">
        <v>0</v>
      </c>
      <c r="Z169" s="541">
        <v>0</v>
      </c>
      <c r="AA169" s="554">
        <v>1</v>
      </c>
      <c r="AB169" s="553">
        <v>0.32136246611045777</v>
      </c>
      <c r="AC169" s="541">
        <v>0.13284430050429397</v>
      </c>
      <c r="AD169" s="554">
        <v>0.54579323338524832</v>
      </c>
      <c r="AE169" s="553">
        <v>5.8190055762081784E-2</v>
      </c>
      <c r="AF169" s="541">
        <v>0.18404972118959106</v>
      </c>
      <c r="AG169" s="554">
        <v>0.75776022304832713</v>
      </c>
      <c r="AH169" s="553">
        <v>0</v>
      </c>
      <c r="AI169" s="541">
        <v>1.4036834245893479E-2</v>
      </c>
      <c r="AJ169" s="554">
        <v>0.98596316575410647</v>
      </c>
      <c r="AK169" s="553">
        <v>0.57695378969026301</v>
      </c>
      <c r="AL169" s="541">
        <v>5.0794639381638217E-2</v>
      </c>
      <c r="AM169" s="554">
        <v>0.37225157092809874</v>
      </c>
      <c r="AN169" s="553">
        <v>0.54669118900305891</v>
      </c>
      <c r="AO169" s="541">
        <v>0.17460405435198717</v>
      </c>
      <c r="AP169" s="554">
        <v>0.27870475664495398</v>
      </c>
    </row>
    <row r="170" spans="2:42" ht="13.5">
      <c r="B170" s="639"/>
      <c r="C170" s="72" t="s">
        <v>9</v>
      </c>
      <c r="D170" s="550">
        <v>0.20439753125778778</v>
      </c>
      <c r="E170" s="542">
        <v>0.11786470412587083</v>
      </c>
      <c r="F170" s="556">
        <v>0.67773776461634139</v>
      </c>
      <c r="G170" s="555">
        <v>0.26840484123773189</v>
      </c>
      <c r="H170" s="542">
        <v>0.11669839103743321</v>
      </c>
      <c r="I170" s="556">
        <v>0.61489676772483493</v>
      </c>
      <c r="J170" s="555">
        <v>0.22890335961865291</v>
      </c>
      <c r="K170" s="542">
        <v>0.1175840040334392</v>
      </c>
      <c r="L170" s="556">
        <v>0.6535126363479079</v>
      </c>
      <c r="M170" s="555">
        <v>7.7940356601714944E-2</v>
      </c>
      <c r="N170" s="542">
        <v>9.6634926172568414E-2</v>
      </c>
      <c r="O170" s="556">
        <v>0.82542471722571664</v>
      </c>
      <c r="P170" s="555">
        <v>6.8204116490716574E-2</v>
      </c>
      <c r="Q170" s="542">
        <v>8.761832056876255E-2</v>
      </c>
      <c r="R170" s="556">
        <v>0.84417756294052093</v>
      </c>
      <c r="S170" s="555">
        <v>9.6819457436856882E-2</v>
      </c>
      <c r="T170" s="542">
        <v>0.18942937324602432</v>
      </c>
      <c r="U170" s="556">
        <v>0.71375116931711879</v>
      </c>
      <c r="V170" s="555">
        <v>9.1955374350748867E-2</v>
      </c>
      <c r="W170" s="542">
        <v>0.13604356753261476</v>
      </c>
      <c r="X170" s="556">
        <v>0.77200105811663633</v>
      </c>
      <c r="Y170" s="555">
        <v>0.25500774114568958</v>
      </c>
      <c r="Z170" s="542">
        <v>0.15804839116189195</v>
      </c>
      <c r="AA170" s="556">
        <v>0.58694386769241846</v>
      </c>
      <c r="AB170" s="555">
        <v>0.22405237399601519</v>
      </c>
      <c r="AC170" s="542">
        <v>0.12469001760917002</v>
      </c>
      <c r="AD170" s="556">
        <v>0.65125760839481484</v>
      </c>
      <c r="AE170" s="555">
        <v>0.23435193126058448</v>
      </c>
      <c r="AF170" s="542">
        <v>9.6297738720743417E-2</v>
      </c>
      <c r="AG170" s="556">
        <v>0.66935033001867206</v>
      </c>
      <c r="AH170" s="555">
        <v>0.12671708046455626</v>
      </c>
      <c r="AI170" s="542">
        <v>9.3397529879201982E-2</v>
      </c>
      <c r="AJ170" s="556">
        <v>0.77988538965624177</v>
      </c>
      <c r="AK170" s="555">
        <v>0.1422332746757147</v>
      </c>
      <c r="AL170" s="542">
        <v>7.3995637559140584E-2</v>
      </c>
      <c r="AM170" s="556">
        <v>0.7837710877651447</v>
      </c>
      <c r="AN170" s="555">
        <v>0.27305837582471382</v>
      </c>
      <c r="AO170" s="542">
        <v>0.13212767132933101</v>
      </c>
      <c r="AP170" s="556">
        <v>0.59481395284595517</v>
      </c>
    </row>
    <row r="171" spans="2:42" ht="13.5">
      <c r="B171" s="639"/>
      <c r="C171" s="73" t="s">
        <v>69</v>
      </c>
      <c r="D171" s="549">
        <v>0</v>
      </c>
      <c r="E171" s="541">
        <v>0</v>
      </c>
      <c r="F171" s="554">
        <v>1</v>
      </c>
      <c r="G171" s="553">
        <v>0.67401641751142782</v>
      </c>
      <c r="H171" s="541">
        <v>4.9147350013805435E-2</v>
      </c>
      <c r="I171" s="554">
        <v>0.27683623247476674</v>
      </c>
      <c r="J171" s="553" t="s">
        <v>94</v>
      </c>
      <c r="K171" s="541" t="s">
        <v>94</v>
      </c>
      <c r="L171" s="554" t="s">
        <v>94</v>
      </c>
      <c r="M171" s="553">
        <v>0.27405789693787463</v>
      </c>
      <c r="N171" s="541">
        <v>0.50362436689744905</v>
      </c>
      <c r="O171" s="554">
        <v>0.22231773616467637</v>
      </c>
      <c r="P171" s="553" t="s">
        <v>94</v>
      </c>
      <c r="Q171" s="541" t="s">
        <v>94</v>
      </c>
      <c r="R171" s="554" t="s">
        <v>94</v>
      </c>
      <c r="S171" s="553" t="s">
        <v>94</v>
      </c>
      <c r="T171" s="541" t="s">
        <v>94</v>
      </c>
      <c r="U171" s="554" t="s">
        <v>94</v>
      </c>
      <c r="V171" s="553" t="s">
        <v>94</v>
      </c>
      <c r="W171" s="541" t="s">
        <v>94</v>
      </c>
      <c r="X171" s="554" t="s">
        <v>94</v>
      </c>
      <c r="Y171" s="553" t="s">
        <v>94</v>
      </c>
      <c r="Z171" s="541" t="s">
        <v>94</v>
      </c>
      <c r="AA171" s="554" t="s">
        <v>94</v>
      </c>
      <c r="AB171" s="553">
        <v>0.42911974203484454</v>
      </c>
      <c r="AC171" s="541">
        <v>9.2748339589950907E-2</v>
      </c>
      <c r="AD171" s="554">
        <v>0.47813191837520452</v>
      </c>
      <c r="AE171" s="553">
        <v>0.37283497621194689</v>
      </c>
      <c r="AF171" s="541">
        <v>0.12752262197207626</v>
      </c>
      <c r="AG171" s="554">
        <v>0.49964240181597686</v>
      </c>
      <c r="AH171" s="553">
        <v>0</v>
      </c>
      <c r="AI171" s="541">
        <v>0.10889694041867955</v>
      </c>
      <c r="AJ171" s="554">
        <v>0.89110305958132041</v>
      </c>
      <c r="AK171" s="553">
        <v>0.85800851254480281</v>
      </c>
      <c r="AL171" s="541">
        <v>5.5712365591397847E-2</v>
      </c>
      <c r="AM171" s="554">
        <v>8.6279121863799282E-2</v>
      </c>
      <c r="AN171" s="553">
        <v>0.68288324993256999</v>
      </c>
      <c r="AO171" s="541">
        <v>6.9134813341239054E-2</v>
      </c>
      <c r="AP171" s="554">
        <v>0.24798193672619095</v>
      </c>
    </row>
    <row r="172" spans="2:42" ht="13.5">
      <c r="B172" s="639"/>
      <c r="C172" s="72" t="s">
        <v>15</v>
      </c>
      <c r="D172" s="550">
        <v>0.65295169946332732</v>
      </c>
      <c r="E172" s="542">
        <v>1.4777941977133079E-3</v>
      </c>
      <c r="F172" s="556">
        <v>0.3455705063389593</v>
      </c>
      <c r="G172" s="555">
        <v>3.2696281765848996E-2</v>
      </c>
      <c r="H172" s="542">
        <v>1.8355544380186072E-2</v>
      </c>
      <c r="I172" s="556">
        <v>0.9489481738539649</v>
      </c>
      <c r="J172" s="555">
        <v>1.5021097046413502E-2</v>
      </c>
      <c r="K172" s="542">
        <v>1.7012658227848101E-2</v>
      </c>
      <c r="L172" s="556">
        <v>0.96796624472573844</v>
      </c>
      <c r="M172" s="555">
        <v>2.9596412556053813E-2</v>
      </c>
      <c r="N172" s="542">
        <v>0.15331246298333193</v>
      </c>
      <c r="O172" s="556">
        <v>0.81709112446061427</v>
      </c>
      <c r="P172" s="555">
        <v>0.37234042553191488</v>
      </c>
      <c r="Q172" s="542">
        <v>2.1276595744680851E-2</v>
      </c>
      <c r="R172" s="556">
        <v>0.6063829787234043</v>
      </c>
      <c r="S172" s="555" t="s">
        <v>94</v>
      </c>
      <c r="T172" s="542" t="s">
        <v>94</v>
      </c>
      <c r="U172" s="556" t="s">
        <v>94</v>
      </c>
      <c r="V172" s="555">
        <v>1</v>
      </c>
      <c r="W172" s="542">
        <v>0</v>
      </c>
      <c r="X172" s="556">
        <v>0</v>
      </c>
      <c r="Y172" s="555">
        <v>2.5339055793991417E-2</v>
      </c>
      <c r="Z172" s="542">
        <v>0.14662660944206007</v>
      </c>
      <c r="AA172" s="556">
        <v>0.8280343347639485</v>
      </c>
      <c r="AB172" s="555">
        <v>1.5415701062128067E-2</v>
      </c>
      <c r="AC172" s="542">
        <v>4.3490976120950557E-3</v>
      </c>
      <c r="AD172" s="556">
        <v>0.98023520132577691</v>
      </c>
      <c r="AE172" s="555">
        <v>0.43894778673708768</v>
      </c>
      <c r="AF172" s="542">
        <v>8.3825810504185527E-2</v>
      </c>
      <c r="AG172" s="556">
        <v>0.4772264027587268</v>
      </c>
      <c r="AH172" s="555">
        <v>1.1059034177681815E-3</v>
      </c>
      <c r="AI172" s="542">
        <v>2.6331033756385276E-3</v>
      </c>
      <c r="AJ172" s="556">
        <v>0.99626099320659334</v>
      </c>
      <c r="AK172" s="555">
        <v>2.6615417919865877E-2</v>
      </c>
      <c r="AL172" s="542">
        <v>3.526997710848368E-3</v>
      </c>
      <c r="AM172" s="556">
        <v>0.96985758436928571</v>
      </c>
      <c r="AN172" s="555">
        <v>0.33336691843943628</v>
      </c>
      <c r="AO172" s="542">
        <v>4.3425665969136197E-2</v>
      </c>
      <c r="AP172" s="556">
        <v>0.62320741559142756</v>
      </c>
    </row>
    <row r="173" spans="2:42" ht="13.5">
      <c r="B173" s="639"/>
      <c r="C173" s="73" t="s">
        <v>131</v>
      </c>
      <c r="D173" s="549">
        <v>0</v>
      </c>
      <c r="E173" s="541">
        <v>0</v>
      </c>
      <c r="F173" s="554">
        <v>1</v>
      </c>
      <c r="G173" s="553">
        <v>0.55009764912024528</v>
      </c>
      <c r="H173" s="541">
        <v>1.9865207709717458E-2</v>
      </c>
      <c r="I173" s="554">
        <v>0.43003714317003722</v>
      </c>
      <c r="J173" s="553" t="s">
        <v>94</v>
      </c>
      <c r="K173" s="541" t="s">
        <v>94</v>
      </c>
      <c r="L173" s="554" t="s">
        <v>94</v>
      </c>
      <c r="M173" s="553">
        <v>0.41305782545567993</v>
      </c>
      <c r="N173" s="541">
        <v>0.46115170932478972</v>
      </c>
      <c r="O173" s="554">
        <v>0.12579046521953033</v>
      </c>
      <c r="P173" s="553" t="s">
        <v>94</v>
      </c>
      <c r="Q173" s="541" t="s">
        <v>94</v>
      </c>
      <c r="R173" s="554" t="s">
        <v>94</v>
      </c>
      <c r="S173" s="553" t="s">
        <v>94</v>
      </c>
      <c r="T173" s="541" t="s">
        <v>94</v>
      </c>
      <c r="U173" s="554" t="s">
        <v>94</v>
      </c>
      <c r="V173" s="553" t="s">
        <v>94</v>
      </c>
      <c r="W173" s="541" t="s">
        <v>94</v>
      </c>
      <c r="X173" s="554" t="s">
        <v>94</v>
      </c>
      <c r="Y173" s="553" t="s">
        <v>94</v>
      </c>
      <c r="Z173" s="541" t="s">
        <v>94</v>
      </c>
      <c r="AA173" s="554" t="s">
        <v>94</v>
      </c>
      <c r="AB173" s="553">
        <v>0.46609884417174613</v>
      </c>
      <c r="AC173" s="541">
        <v>3.2515238364348283E-2</v>
      </c>
      <c r="AD173" s="554">
        <v>0.50138591746390559</v>
      </c>
      <c r="AE173" s="553">
        <v>0.53837242158801923</v>
      </c>
      <c r="AF173" s="541">
        <v>3.2523311669963265E-2</v>
      </c>
      <c r="AG173" s="554">
        <v>0.42910426674201751</v>
      </c>
      <c r="AH173" s="553">
        <v>0</v>
      </c>
      <c r="AI173" s="541">
        <v>0</v>
      </c>
      <c r="AJ173" s="554">
        <v>1</v>
      </c>
      <c r="AK173" s="553">
        <v>0.45878946360820078</v>
      </c>
      <c r="AL173" s="541">
        <v>6.9550802325176655E-3</v>
      </c>
      <c r="AM173" s="554">
        <v>0.53425545615928161</v>
      </c>
      <c r="AN173" s="553">
        <v>0.71031458226448507</v>
      </c>
      <c r="AO173" s="541">
        <v>2.1037055586828855E-2</v>
      </c>
      <c r="AP173" s="554">
        <v>0.26864836214868604</v>
      </c>
    </row>
    <row r="174" spans="2:42" ht="13.5">
      <c r="B174" s="639"/>
      <c r="C174" s="72" t="s">
        <v>1</v>
      </c>
      <c r="D174" s="550">
        <v>5.0779510022271712E-2</v>
      </c>
      <c r="E174" s="542">
        <v>1.0987379361544172E-2</v>
      </c>
      <c r="F174" s="556">
        <v>0.93823311061618409</v>
      </c>
      <c r="G174" s="555">
        <v>0.72912445432066697</v>
      </c>
      <c r="H174" s="542">
        <v>9.6123067216559888E-2</v>
      </c>
      <c r="I174" s="556">
        <v>0.1747524784627732</v>
      </c>
      <c r="J174" s="555">
        <v>0</v>
      </c>
      <c r="K174" s="542">
        <v>3.4562211981566822E-3</v>
      </c>
      <c r="L174" s="556">
        <v>0.99654377880184331</v>
      </c>
      <c r="M174" s="555">
        <v>0.8757863751608056</v>
      </c>
      <c r="N174" s="542">
        <v>0.11315637915474186</v>
      </c>
      <c r="O174" s="556">
        <v>1.1057245684452556E-2</v>
      </c>
      <c r="P174" s="555">
        <v>7.1748878923766815E-2</v>
      </c>
      <c r="Q174" s="542">
        <v>0</v>
      </c>
      <c r="R174" s="556">
        <v>0.9282511210762332</v>
      </c>
      <c r="S174" s="555" t="s">
        <v>94</v>
      </c>
      <c r="T174" s="542" t="s">
        <v>94</v>
      </c>
      <c r="U174" s="556" t="s">
        <v>94</v>
      </c>
      <c r="V174" s="555" t="s">
        <v>94</v>
      </c>
      <c r="W174" s="542" t="s">
        <v>94</v>
      </c>
      <c r="X174" s="556" t="s">
        <v>94</v>
      </c>
      <c r="Y174" s="555">
        <v>0</v>
      </c>
      <c r="Z174" s="542">
        <v>0.26666666666666666</v>
      </c>
      <c r="AA174" s="556">
        <v>0.73333333333333328</v>
      </c>
      <c r="AB174" s="555">
        <v>0.7282889551420445</v>
      </c>
      <c r="AC174" s="542">
        <v>0.11675176770272895</v>
      </c>
      <c r="AD174" s="556">
        <v>0.15495927715522659</v>
      </c>
      <c r="AE174" s="555">
        <v>0.52378322411170675</v>
      </c>
      <c r="AF174" s="542">
        <v>0.2229165382384726</v>
      </c>
      <c r="AG174" s="556">
        <v>0.25330023764982068</v>
      </c>
      <c r="AH174" s="555">
        <v>0.28465984391105875</v>
      </c>
      <c r="AI174" s="542">
        <v>6.2417169783537035E-2</v>
      </c>
      <c r="AJ174" s="556">
        <v>0.65292298630540424</v>
      </c>
      <c r="AK174" s="555">
        <v>0.88885456686680697</v>
      </c>
      <c r="AL174" s="542">
        <v>9.0159661756472383E-3</v>
      </c>
      <c r="AM174" s="556">
        <v>0.10212946695754581</v>
      </c>
      <c r="AN174" s="555">
        <v>0.73757598590639883</v>
      </c>
      <c r="AO174" s="542">
        <v>0.1386003073201188</v>
      </c>
      <c r="AP174" s="556">
        <v>0.12382370677348233</v>
      </c>
    </row>
    <row r="175" spans="2:42" ht="13.5">
      <c r="B175" s="639"/>
      <c r="C175" s="73" t="s">
        <v>141</v>
      </c>
      <c r="D175" s="549">
        <v>0.73808698064784628</v>
      </c>
      <c r="E175" s="541">
        <v>0.19196087951723659</v>
      </c>
      <c r="F175" s="554">
        <v>6.9952139834917118E-2</v>
      </c>
      <c r="G175" s="553">
        <v>2.6136363636363635E-2</v>
      </c>
      <c r="H175" s="541">
        <v>0.81275252525252528</v>
      </c>
      <c r="I175" s="554">
        <v>0.16111111111111112</v>
      </c>
      <c r="J175" s="553">
        <v>2.8011204481792718E-2</v>
      </c>
      <c r="K175" s="541">
        <v>0</v>
      </c>
      <c r="L175" s="554">
        <v>0.97198879551820727</v>
      </c>
      <c r="M175" s="553">
        <v>1</v>
      </c>
      <c r="N175" s="541">
        <v>0</v>
      </c>
      <c r="O175" s="554">
        <v>0</v>
      </c>
      <c r="P175" s="553" t="s">
        <v>94</v>
      </c>
      <c r="Q175" s="541" t="s">
        <v>94</v>
      </c>
      <c r="R175" s="554" t="s">
        <v>94</v>
      </c>
      <c r="S175" s="553" t="s">
        <v>94</v>
      </c>
      <c r="T175" s="541" t="s">
        <v>94</v>
      </c>
      <c r="U175" s="554" t="s">
        <v>94</v>
      </c>
      <c r="V175" s="553" t="s">
        <v>94</v>
      </c>
      <c r="W175" s="541" t="s">
        <v>94</v>
      </c>
      <c r="X175" s="554" t="s">
        <v>94</v>
      </c>
      <c r="Y175" s="553">
        <v>0.49139072847682119</v>
      </c>
      <c r="Z175" s="541">
        <v>0</v>
      </c>
      <c r="AA175" s="554">
        <v>0.50860927152317881</v>
      </c>
      <c r="AB175" s="553">
        <v>0.51592526987734366</v>
      </c>
      <c r="AC175" s="541">
        <v>0.23315520343923207</v>
      </c>
      <c r="AD175" s="554">
        <v>0.25091952668342427</v>
      </c>
      <c r="AE175" s="553">
        <v>0.70824592457146951</v>
      </c>
      <c r="AF175" s="541">
        <v>0.10143553218479258</v>
      </c>
      <c r="AG175" s="554">
        <v>0.19031854324373795</v>
      </c>
      <c r="AH175" s="553">
        <v>0.73318585569011641</v>
      </c>
      <c r="AI175" s="541">
        <v>0.11804607171476619</v>
      </c>
      <c r="AJ175" s="554">
        <v>0.14876807259511743</v>
      </c>
      <c r="AK175" s="553">
        <v>0.35555555555555557</v>
      </c>
      <c r="AL175" s="541">
        <v>0</v>
      </c>
      <c r="AM175" s="554">
        <v>0.64444444444444449</v>
      </c>
      <c r="AN175" s="553">
        <v>0.97236580883482793</v>
      </c>
      <c r="AO175" s="541">
        <v>1.4991056995519279E-2</v>
      </c>
      <c r="AP175" s="554">
        <v>1.264313416965279E-2</v>
      </c>
    </row>
    <row r="176" spans="2:42" ht="13.5">
      <c r="B176" s="639"/>
      <c r="C176" s="72" t="s">
        <v>2</v>
      </c>
      <c r="D176" s="550">
        <v>0</v>
      </c>
      <c r="E176" s="542">
        <v>0</v>
      </c>
      <c r="F176" s="556">
        <v>1</v>
      </c>
      <c r="G176" s="555">
        <v>0.75100807705636163</v>
      </c>
      <c r="H176" s="542">
        <v>6.7442087772456262E-3</v>
      </c>
      <c r="I176" s="556">
        <v>0.24224771416639268</v>
      </c>
      <c r="J176" s="555">
        <v>0.98461538461538467</v>
      </c>
      <c r="K176" s="542">
        <v>1.5384615384615385E-2</v>
      </c>
      <c r="L176" s="556">
        <v>0</v>
      </c>
      <c r="M176" s="555">
        <v>3.5914676149711213E-4</v>
      </c>
      <c r="N176" s="542">
        <v>0.99942889777270127</v>
      </c>
      <c r="O176" s="556">
        <v>2.1195546580157437E-4</v>
      </c>
      <c r="P176" s="555">
        <v>0</v>
      </c>
      <c r="Q176" s="542">
        <v>0</v>
      </c>
      <c r="R176" s="556">
        <v>1</v>
      </c>
      <c r="S176" s="555" t="s">
        <v>94</v>
      </c>
      <c r="T176" s="542" t="s">
        <v>94</v>
      </c>
      <c r="U176" s="556" t="s">
        <v>94</v>
      </c>
      <c r="V176" s="555" t="s">
        <v>94</v>
      </c>
      <c r="W176" s="542" t="s">
        <v>94</v>
      </c>
      <c r="X176" s="556" t="s">
        <v>94</v>
      </c>
      <c r="Y176" s="555" t="s">
        <v>94</v>
      </c>
      <c r="Z176" s="542" t="s">
        <v>94</v>
      </c>
      <c r="AA176" s="556" t="s">
        <v>94</v>
      </c>
      <c r="AB176" s="555">
        <v>0.55120905012913657</v>
      </c>
      <c r="AC176" s="542">
        <v>0.14830310078690209</v>
      </c>
      <c r="AD176" s="556">
        <v>0.30048784908396142</v>
      </c>
      <c r="AE176" s="555">
        <v>9.0296604151099524E-2</v>
      </c>
      <c r="AF176" s="542">
        <v>0.48801047346742171</v>
      </c>
      <c r="AG176" s="556">
        <v>0.42169292238147876</v>
      </c>
      <c r="AH176" s="555">
        <v>0</v>
      </c>
      <c r="AI176" s="542">
        <v>0</v>
      </c>
      <c r="AJ176" s="556">
        <v>1</v>
      </c>
      <c r="AK176" s="555">
        <v>0.59629108522133767</v>
      </c>
      <c r="AL176" s="542">
        <v>7.5322428904645897E-2</v>
      </c>
      <c r="AM176" s="556">
        <v>0.32838648587401637</v>
      </c>
      <c r="AN176" s="555">
        <v>0.6938897511349863</v>
      </c>
      <c r="AO176" s="542">
        <v>8.8868251523278499E-2</v>
      </c>
      <c r="AP176" s="556">
        <v>0.21724199734173519</v>
      </c>
    </row>
    <row r="177" spans="2:42" ht="13.5">
      <c r="B177" s="639"/>
      <c r="C177" s="73" t="s">
        <v>71</v>
      </c>
      <c r="D177" s="549">
        <v>0</v>
      </c>
      <c r="E177" s="541">
        <v>0</v>
      </c>
      <c r="F177" s="554">
        <v>1</v>
      </c>
      <c r="G177" s="553">
        <v>1.2212496208488697E-2</v>
      </c>
      <c r="H177" s="541">
        <v>0</v>
      </c>
      <c r="I177" s="554">
        <v>0.98778750379151126</v>
      </c>
      <c r="J177" s="553">
        <v>0.23390224075609242</v>
      </c>
      <c r="K177" s="541">
        <v>2.1646034621288925E-2</v>
      </c>
      <c r="L177" s="554">
        <v>0.74445172462261866</v>
      </c>
      <c r="M177" s="553">
        <v>0.5873575597554197</v>
      </c>
      <c r="N177" s="541">
        <v>0</v>
      </c>
      <c r="O177" s="554">
        <v>0.4126424402445803</v>
      </c>
      <c r="P177" s="553" t="s">
        <v>94</v>
      </c>
      <c r="Q177" s="541" t="s">
        <v>94</v>
      </c>
      <c r="R177" s="554" t="s">
        <v>94</v>
      </c>
      <c r="S177" s="553" t="s">
        <v>94</v>
      </c>
      <c r="T177" s="541" t="s">
        <v>94</v>
      </c>
      <c r="U177" s="554" t="s">
        <v>94</v>
      </c>
      <c r="V177" s="553" t="s">
        <v>94</v>
      </c>
      <c r="W177" s="541" t="s">
        <v>94</v>
      </c>
      <c r="X177" s="554" t="s">
        <v>94</v>
      </c>
      <c r="Y177" s="553">
        <v>0.25176817534301354</v>
      </c>
      <c r="Z177" s="541">
        <v>0</v>
      </c>
      <c r="AA177" s="554">
        <v>0.74823182465698646</v>
      </c>
      <c r="AB177" s="553">
        <v>0.22968603793762155</v>
      </c>
      <c r="AC177" s="541">
        <v>1.0765867351998861E-2</v>
      </c>
      <c r="AD177" s="554">
        <v>0.75954809471037954</v>
      </c>
      <c r="AE177" s="553">
        <v>0</v>
      </c>
      <c r="AF177" s="541">
        <v>8.9081039991448219E-4</v>
      </c>
      <c r="AG177" s="554">
        <v>0.99910918960008555</v>
      </c>
      <c r="AH177" s="553">
        <v>0</v>
      </c>
      <c r="AI177" s="541">
        <v>0</v>
      </c>
      <c r="AJ177" s="554">
        <v>1</v>
      </c>
      <c r="AK177" s="553">
        <v>0.1811877417420229</v>
      </c>
      <c r="AL177" s="541">
        <v>2.3634889043811849E-3</v>
      </c>
      <c r="AM177" s="554">
        <v>0.81644876935359589</v>
      </c>
      <c r="AN177" s="553">
        <v>0.11972577839215702</v>
      </c>
      <c r="AO177" s="541">
        <v>6.5914245267280252E-3</v>
      </c>
      <c r="AP177" s="554">
        <v>0.87368279708111496</v>
      </c>
    </row>
    <row r="178" spans="2:42" ht="13.5">
      <c r="B178" s="639"/>
      <c r="C178" s="72" t="s">
        <v>3</v>
      </c>
      <c r="D178" s="550">
        <v>3.1974522292993628E-2</v>
      </c>
      <c r="E178" s="542">
        <v>0</v>
      </c>
      <c r="F178" s="556">
        <v>0.96802547770700642</v>
      </c>
      <c r="G178" s="555">
        <v>0.62515425915538103</v>
      </c>
      <c r="H178" s="542">
        <v>2.5905235080649777E-2</v>
      </c>
      <c r="I178" s="556">
        <v>0.34894050576396918</v>
      </c>
      <c r="J178" s="555">
        <v>0.15384615384615385</v>
      </c>
      <c r="K178" s="542">
        <v>0</v>
      </c>
      <c r="L178" s="556">
        <v>0.84615384615384615</v>
      </c>
      <c r="M178" s="555">
        <v>0.52563121205569741</v>
      </c>
      <c r="N178" s="542">
        <v>0.26181641823313212</v>
      </c>
      <c r="O178" s="556">
        <v>0.21255236971117045</v>
      </c>
      <c r="P178" s="555" t="s">
        <v>94</v>
      </c>
      <c r="Q178" s="542" t="s">
        <v>94</v>
      </c>
      <c r="R178" s="556" t="s">
        <v>94</v>
      </c>
      <c r="S178" s="555" t="s">
        <v>94</v>
      </c>
      <c r="T178" s="542" t="s">
        <v>94</v>
      </c>
      <c r="U178" s="556" t="s">
        <v>94</v>
      </c>
      <c r="V178" s="555" t="s">
        <v>94</v>
      </c>
      <c r="W178" s="542" t="s">
        <v>94</v>
      </c>
      <c r="X178" s="556" t="s">
        <v>94</v>
      </c>
      <c r="Y178" s="555" t="s">
        <v>94</v>
      </c>
      <c r="Z178" s="542" t="s">
        <v>94</v>
      </c>
      <c r="AA178" s="556" t="s">
        <v>94</v>
      </c>
      <c r="AB178" s="555">
        <v>0.24389290654909856</v>
      </c>
      <c r="AC178" s="542">
        <v>5.7502839854689416E-2</v>
      </c>
      <c r="AD178" s="556">
        <v>0.69860425359621203</v>
      </c>
      <c r="AE178" s="555">
        <v>0.18172639136897806</v>
      </c>
      <c r="AF178" s="542">
        <v>4.8736478969363235E-2</v>
      </c>
      <c r="AG178" s="556">
        <v>0.76953712966165866</v>
      </c>
      <c r="AH178" s="555">
        <v>0</v>
      </c>
      <c r="AI178" s="542">
        <v>4.4112012261319368E-2</v>
      </c>
      <c r="AJ178" s="556">
        <v>0.95588798773868067</v>
      </c>
      <c r="AK178" s="555">
        <v>0.71874608739201207</v>
      </c>
      <c r="AL178" s="542">
        <v>4.0159008388631526E-2</v>
      </c>
      <c r="AM178" s="556">
        <v>0.24109490421935645</v>
      </c>
      <c r="AN178" s="555">
        <v>0.67994714610156393</v>
      </c>
      <c r="AO178" s="542">
        <v>5.8277139951258598E-2</v>
      </c>
      <c r="AP178" s="556">
        <v>0.26177571394717747</v>
      </c>
    </row>
    <row r="179" spans="2:42" ht="13.5">
      <c r="B179" s="639"/>
      <c r="C179" s="73" t="s">
        <v>33</v>
      </c>
      <c r="D179" s="549">
        <v>0.144494801386297</v>
      </c>
      <c r="E179" s="541">
        <v>2.714831600462099E-2</v>
      </c>
      <c r="F179" s="554">
        <v>0.82835688260908202</v>
      </c>
      <c r="G179" s="553">
        <v>0.24554138064240588</v>
      </c>
      <c r="H179" s="541">
        <v>0.17028530845032236</v>
      </c>
      <c r="I179" s="554">
        <v>0.58417331090727176</v>
      </c>
      <c r="J179" s="553">
        <v>0.38323898757238595</v>
      </c>
      <c r="K179" s="541">
        <v>4.9189927776693343E-2</v>
      </c>
      <c r="L179" s="554">
        <v>0.56757108465092065</v>
      </c>
      <c r="M179" s="553">
        <v>0.58734299932655676</v>
      </c>
      <c r="N179" s="541">
        <v>0.22182733827122603</v>
      </c>
      <c r="O179" s="554">
        <v>0.19082966240221724</v>
      </c>
      <c r="P179" s="553" t="s">
        <v>94</v>
      </c>
      <c r="Q179" s="541" t="s">
        <v>94</v>
      </c>
      <c r="R179" s="554" t="s">
        <v>94</v>
      </c>
      <c r="S179" s="553" t="s">
        <v>94</v>
      </c>
      <c r="T179" s="541" t="s">
        <v>94</v>
      </c>
      <c r="U179" s="554" t="s">
        <v>94</v>
      </c>
      <c r="V179" s="553" t="s">
        <v>94</v>
      </c>
      <c r="W179" s="541" t="s">
        <v>94</v>
      </c>
      <c r="X179" s="554" t="s">
        <v>94</v>
      </c>
      <c r="Y179" s="553">
        <v>0.484260574319826</v>
      </c>
      <c r="Z179" s="541">
        <v>8.2275531489947179E-2</v>
      </c>
      <c r="AA179" s="554">
        <v>0.4334638941902268</v>
      </c>
      <c r="AB179" s="553">
        <v>0.63471507625824253</v>
      </c>
      <c r="AC179" s="541">
        <v>0.2121062850303029</v>
      </c>
      <c r="AD179" s="554">
        <v>0.15317863871145451</v>
      </c>
      <c r="AE179" s="553">
        <v>0.28659748288805476</v>
      </c>
      <c r="AF179" s="541">
        <v>5.6103093197374491E-3</v>
      </c>
      <c r="AG179" s="554">
        <v>0.70779220779220775</v>
      </c>
      <c r="AH179" s="553">
        <v>4.5831063478622015E-2</v>
      </c>
      <c r="AI179" s="541">
        <v>1.5964719715643391E-2</v>
      </c>
      <c r="AJ179" s="554">
        <v>0.93820421680573463</v>
      </c>
      <c r="AK179" s="553">
        <v>0</v>
      </c>
      <c r="AL179" s="541">
        <v>0</v>
      </c>
      <c r="AM179" s="554">
        <v>1</v>
      </c>
      <c r="AN179" s="553">
        <v>4.4532563477531519E-2</v>
      </c>
      <c r="AO179" s="541">
        <v>0.11618606845575763</v>
      </c>
      <c r="AP179" s="554">
        <v>0.83928136806671083</v>
      </c>
    </row>
    <row r="180" spans="2:42" ht="13.5">
      <c r="B180" s="639"/>
      <c r="C180" s="72" t="s">
        <v>72</v>
      </c>
      <c r="D180" s="550">
        <v>0.4507591300779647</v>
      </c>
      <c r="E180" s="542">
        <v>0</v>
      </c>
      <c r="F180" s="556">
        <v>0.54924086992203525</v>
      </c>
      <c r="G180" s="555">
        <v>0.75080421230868988</v>
      </c>
      <c r="H180" s="542">
        <v>3.6725835414906358E-2</v>
      </c>
      <c r="I180" s="556">
        <v>0.21246995227640378</v>
      </c>
      <c r="J180" s="555">
        <v>8.6705202312138727E-2</v>
      </c>
      <c r="K180" s="542">
        <v>0</v>
      </c>
      <c r="L180" s="556">
        <v>0.91329479768786126</v>
      </c>
      <c r="M180" s="555">
        <v>0.51411708406444412</v>
      </c>
      <c r="N180" s="542">
        <v>0.30934664502266052</v>
      </c>
      <c r="O180" s="556">
        <v>0.17653627091289539</v>
      </c>
      <c r="P180" s="555" t="s">
        <v>94</v>
      </c>
      <c r="Q180" s="542" t="s">
        <v>94</v>
      </c>
      <c r="R180" s="556" t="s">
        <v>94</v>
      </c>
      <c r="S180" s="555" t="s">
        <v>94</v>
      </c>
      <c r="T180" s="542" t="s">
        <v>94</v>
      </c>
      <c r="U180" s="556" t="s">
        <v>94</v>
      </c>
      <c r="V180" s="555" t="s">
        <v>94</v>
      </c>
      <c r="W180" s="542" t="s">
        <v>94</v>
      </c>
      <c r="X180" s="556" t="s">
        <v>94</v>
      </c>
      <c r="Y180" s="555">
        <v>0</v>
      </c>
      <c r="Z180" s="542">
        <v>0</v>
      </c>
      <c r="AA180" s="556">
        <v>1</v>
      </c>
      <c r="AB180" s="555">
        <v>0.60710021801571101</v>
      </c>
      <c r="AC180" s="542">
        <v>3.7715852856697929E-2</v>
      </c>
      <c r="AD180" s="556">
        <v>0.35518392912759111</v>
      </c>
      <c r="AE180" s="555">
        <v>0.57986772468178716</v>
      </c>
      <c r="AF180" s="542">
        <v>6.2630465493853621E-2</v>
      </c>
      <c r="AG180" s="556">
        <v>0.3575018098243592</v>
      </c>
      <c r="AH180" s="555">
        <v>5.4277802069669145E-2</v>
      </c>
      <c r="AI180" s="542">
        <v>6.0486809502987904E-2</v>
      </c>
      <c r="AJ180" s="556">
        <v>0.88523538842734295</v>
      </c>
      <c r="AK180" s="555">
        <v>0.6108285820882442</v>
      </c>
      <c r="AL180" s="542">
        <v>1.9425643953336388E-2</v>
      </c>
      <c r="AM180" s="556">
        <v>0.3697457739584194</v>
      </c>
      <c r="AN180" s="555">
        <v>0.76332704148207531</v>
      </c>
      <c r="AO180" s="542">
        <v>3.4828839868559752E-2</v>
      </c>
      <c r="AP180" s="556">
        <v>0.20184411864936497</v>
      </c>
    </row>
    <row r="181" spans="2:42" ht="13.5">
      <c r="B181" s="639"/>
      <c r="C181" s="73" t="s">
        <v>38</v>
      </c>
      <c r="D181" s="549" t="s">
        <v>94</v>
      </c>
      <c r="E181" s="541" t="s">
        <v>94</v>
      </c>
      <c r="F181" s="554" t="s">
        <v>94</v>
      </c>
      <c r="G181" s="553">
        <v>3.0473751600512164E-3</v>
      </c>
      <c r="H181" s="541">
        <v>2.3047375160051217E-3</v>
      </c>
      <c r="I181" s="554">
        <v>0.99464788732394371</v>
      </c>
      <c r="J181" s="553" t="s">
        <v>94</v>
      </c>
      <c r="K181" s="541" t="s">
        <v>94</v>
      </c>
      <c r="L181" s="554" t="s">
        <v>94</v>
      </c>
      <c r="M181" s="553" t="s">
        <v>94</v>
      </c>
      <c r="N181" s="541" t="s">
        <v>94</v>
      </c>
      <c r="O181" s="554" t="s">
        <v>94</v>
      </c>
      <c r="P181" s="553" t="s">
        <v>94</v>
      </c>
      <c r="Q181" s="541" t="s">
        <v>94</v>
      </c>
      <c r="R181" s="554" t="s">
        <v>94</v>
      </c>
      <c r="S181" s="553" t="s">
        <v>94</v>
      </c>
      <c r="T181" s="541" t="s">
        <v>94</v>
      </c>
      <c r="U181" s="554" t="s">
        <v>94</v>
      </c>
      <c r="V181" s="553" t="s">
        <v>94</v>
      </c>
      <c r="W181" s="541" t="s">
        <v>94</v>
      </c>
      <c r="X181" s="554" t="s">
        <v>94</v>
      </c>
      <c r="Y181" s="553">
        <v>0</v>
      </c>
      <c r="Z181" s="541">
        <v>0</v>
      </c>
      <c r="AA181" s="554">
        <v>1</v>
      </c>
      <c r="AB181" s="553">
        <v>0</v>
      </c>
      <c r="AC181" s="541">
        <v>0</v>
      </c>
      <c r="AD181" s="554">
        <v>1</v>
      </c>
      <c r="AE181" s="553">
        <v>1.5997302562565562E-2</v>
      </c>
      <c r="AF181" s="541">
        <v>0</v>
      </c>
      <c r="AG181" s="554">
        <v>0.9840026974374344</v>
      </c>
      <c r="AH181" s="553">
        <v>0</v>
      </c>
      <c r="AI181" s="541">
        <v>0</v>
      </c>
      <c r="AJ181" s="554">
        <v>1</v>
      </c>
      <c r="AK181" s="553">
        <v>0</v>
      </c>
      <c r="AL181" s="541">
        <v>0</v>
      </c>
      <c r="AM181" s="554">
        <v>1</v>
      </c>
      <c r="AN181" s="553">
        <v>0.25257447756527684</v>
      </c>
      <c r="AO181" s="541">
        <v>9.7087857205560263E-2</v>
      </c>
      <c r="AP181" s="554">
        <v>0.65033766522916292</v>
      </c>
    </row>
    <row r="182" spans="2:42" ht="13.5">
      <c r="B182" s="639"/>
      <c r="C182" s="72" t="s">
        <v>73</v>
      </c>
      <c r="D182" s="550">
        <v>0</v>
      </c>
      <c r="E182" s="542">
        <v>0</v>
      </c>
      <c r="F182" s="556">
        <v>1</v>
      </c>
      <c r="G182" s="555">
        <v>0.57548632287332324</v>
      </c>
      <c r="H182" s="542">
        <v>2.1776749635727267E-2</v>
      </c>
      <c r="I182" s="556">
        <v>0.40273692749094953</v>
      </c>
      <c r="J182" s="555" t="s">
        <v>94</v>
      </c>
      <c r="K182" s="542" t="s">
        <v>94</v>
      </c>
      <c r="L182" s="556" t="s">
        <v>94</v>
      </c>
      <c r="M182" s="555">
        <v>0.51063357972544876</v>
      </c>
      <c r="N182" s="542">
        <v>0.37068637803590287</v>
      </c>
      <c r="O182" s="556">
        <v>0.11868004223864836</v>
      </c>
      <c r="P182" s="555" t="s">
        <v>94</v>
      </c>
      <c r="Q182" s="542" t="s">
        <v>94</v>
      </c>
      <c r="R182" s="556" t="s">
        <v>94</v>
      </c>
      <c r="S182" s="555" t="s">
        <v>94</v>
      </c>
      <c r="T182" s="542" t="s">
        <v>94</v>
      </c>
      <c r="U182" s="556" t="s">
        <v>94</v>
      </c>
      <c r="V182" s="555" t="s">
        <v>94</v>
      </c>
      <c r="W182" s="542" t="s">
        <v>94</v>
      </c>
      <c r="X182" s="556" t="s">
        <v>94</v>
      </c>
      <c r="Y182" s="555">
        <v>0</v>
      </c>
      <c r="Z182" s="542">
        <v>0</v>
      </c>
      <c r="AA182" s="556">
        <v>1</v>
      </c>
      <c r="AB182" s="555">
        <v>0.39216206828106392</v>
      </c>
      <c r="AC182" s="542">
        <v>1.7000793965859469E-2</v>
      </c>
      <c r="AD182" s="556">
        <v>0.59083713775307667</v>
      </c>
      <c r="AE182" s="555">
        <v>0.68221818133552781</v>
      </c>
      <c r="AF182" s="542">
        <v>9.4105467142724421E-3</v>
      </c>
      <c r="AG182" s="556">
        <v>0.30837127195019975</v>
      </c>
      <c r="AH182" s="555">
        <v>0</v>
      </c>
      <c r="AI182" s="542">
        <v>0</v>
      </c>
      <c r="AJ182" s="556">
        <v>1</v>
      </c>
      <c r="AK182" s="555">
        <v>0.44091856102355753</v>
      </c>
      <c r="AL182" s="542">
        <v>1.4738848362142933E-2</v>
      </c>
      <c r="AM182" s="556">
        <v>0.54434259061429957</v>
      </c>
      <c r="AN182" s="555">
        <v>0.63263633148750698</v>
      </c>
      <c r="AO182" s="542">
        <v>3.1117536865636241E-2</v>
      </c>
      <c r="AP182" s="556">
        <v>0.33624613164685679</v>
      </c>
    </row>
    <row r="183" spans="2:42" ht="13.5">
      <c r="B183" s="639"/>
      <c r="C183" s="73" t="s">
        <v>74</v>
      </c>
      <c r="D183" s="549">
        <v>0</v>
      </c>
      <c r="E183" s="541">
        <v>0</v>
      </c>
      <c r="F183" s="554">
        <v>1</v>
      </c>
      <c r="G183" s="553">
        <v>0.50191543317566234</v>
      </c>
      <c r="H183" s="541">
        <v>2.2505590427030688E-2</v>
      </c>
      <c r="I183" s="554">
        <v>0.47557897639730701</v>
      </c>
      <c r="J183" s="553">
        <v>0</v>
      </c>
      <c r="K183" s="541">
        <v>0</v>
      </c>
      <c r="L183" s="554">
        <v>1</v>
      </c>
      <c r="M183" s="553">
        <v>0.44213947990543734</v>
      </c>
      <c r="N183" s="541">
        <v>0.3398049645390071</v>
      </c>
      <c r="O183" s="554">
        <v>0.21805555555555556</v>
      </c>
      <c r="P183" s="553" t="s">
        <v>94</v>
      </c>
      <c r="Q183" s="541" t="s">
        <v>94</v>
      </c>
      <c r="R183" s="554" t="s">
        <v>94</v>
      </c>
      <c r="S183" s="553" t="s">
        <v>94</v>
      </c>
      <c r="T183" s="541" t="s">
        <v>94</v>
      </c>
      <c r="U183" s="554" t="s">
        <v>94</v>
      </c>
      <c r="V183" s="553" t="s">
        <v>94</v>
      </c>
      <c r="W183" s="541" t="s">
        <v>94</v>
      </c>
      <c r="X183" s="554" t="s">
        <v>94</v>
      </c>
      <c r="Y183" s="553" t="s">
        <v>94</v>
      </c>
      <c r="Z183" s="541" t="s">
        <v>94</v>
      </c>
      <c r="AA183" s="554" t="s">
        <v>94</v>
      </c>
      <c r="AB183" s="553">
        <v>0.29486157621129316</v>
      </c>
      <c r="AC183" s="541">
        <v>6.5845490923632288E-2</v>
      </c>
      <c r="AD183" s="554">
        <v>0.6392929328650746</v>
      </c>
      <c r="AE183" s="553">
        <v>0.60227127727446728</v>
      </c>
      <c r="AF183" s="541">
        <v>6.6728004136921357E-2</v>
      </c>
      <c r="AG183" s="554">
        <v>0.33100071858861135</v>
      </c>
      <c r="AH183" s="553">
        <v>0</v>
      </c>
      <c r="AI183" s="541">
        <v>3.6663097241344145E-2</v>
      </c>
      <c r="AJ183" s="554">
        <v>0.96333690275865591</v>
      </c>
      <c r="AK183" s="553">
        <v>0.45066609483474951</v>
      </c>
      <c r="AL183" s="541">
        <v>2.7876805961347735E-2</v>
      </c>
      <c r="AM183" s="554">
        <v>0.52145709920390271</v>
      </c>
      <c r="AN183" s="553">
        <v>0.66433318328816848</v>
      </c>
      <c r="AO183" s="541">
        <v>4.6594212580703329E-2</v>
      </c>
      <c r="AP183" s="554">
        <v>0.28907260413112823</v>
      </c>
    </row>
    <row r="184" spans="2:42" ht="13.5">
      <c r="B184" s="639"/>
      <c r="C184" s="72" t="s">
        <v>138</v>
      </c>
      <c r="D184" s="550">
        <v>0</v>
      </c>
      <c r="E184" s="542">
        <v>0</v>
      </c>
      <c r="F184" s="556">
        <v>1</v>
      </c>
      <c r="G184" s="555">
        <v>0.44343120909415196</v>
      </c>
      <c r="H184" s="542">
        <v>3.0779902147131576E-2</v>
      </c>
      <c r="I184" s="556">
        <v>0.52578888875871643</v>
      </c>
      <c r="J184" s="555" t="s">
        <v>94</v>
      </c>
      <c r="K184" s="542" t="s">
        <v>94</v>
      </c>
      <c r="L184" s="556" t="s">
        <v>94</v>
      </c>
      <c r="M184" s="555">
        <v>0.93094344050692324</v>
      </c>
      <c r="N184" s="542">
        <v>3.3804662442306191E-2</v>
      </c>
      <c r="O184" s="556">
        <v>3.5251897050770552E-2</v>
      </c>
      <c r="P184" s="555" t="s">
        <v>94</v>
      </c>
      <c r="Q184" s="542" t="s">
        <v>94</v>
      </c>
      <c r="R184" s="556" t="s">
        <v>94</v>
      </c>
      <c r="S184" s="555" t="s">
        <v>94</v>
      </c>
      <c r="T184" s="542" t="s">
        <v>94</v>
      </c>
      <c r="U184" s="556" t="s">
        <v>94</v>
      </c>
      <c r="V184" s="555" t="s">
        <v>94</v>
      </c>
      <c r="W184" s="542" t="s">
        <v>94</v>
      </c>
      <c r="X184" s="556" t="s">
        <v>94</v>
      </c>
      <c r="Y184" s="555">
        <v>0</v>
      </c>
      <c r="Z184" s="542">
        <v>0</v>
      </c>
      <c r="AA184" s="556">
        <v>1</v>
      </c>
      <c r="AB184" s="555">
        <v>0.30896062920707729</v>
      </c>
      <c r="AC184" s="542">
        <v>5.8652569111063604E-2</v>
      </c>
      <c r="AD184" s="556">
        <v>0.63238680168185912</v>
      </c>
      <c r="AE184" s="555">
        <v>0.15446001183241004</v>
      </c>
      <c r="AF184" s="542">
        <v>4.621362878502662E-2</v>
      </c>
      <c r="AG184" s="556">
        <v>0.79932635938256336</v>
      </c>
      <c r="AH184" s="555">
        <v>1.0417983208449942E-2</v>
      </c>
      <c r="AI184" s="542">
        <v>1.1031867834251152E-2</v>
      </c>
      <c r="AJ184" s="556">
        <v>0.97855014895729886</v>
      </c>
      <c r="AK184" s="555">
        <v>0.27681523788702755</v>
      </c>
      <c r="AL184" s="542">
        <v>2.0083075998141721E-2</v>
      </c>
      <c r="AM184" s="556">
        <v>0.7031016861148307</v>
      </c>
      <c r="AN184" s="555">
        <v>0.51792745283015229</v>
      </c>
      <c r="AO184" s="542">
        <v>7.3487463331831079E-2</v>
      </c>
      <c r="AP184" s="556">
        <v>0.40858508383801662</v>
      </c>
    </row>
    <row r="185" spans="2:42" ht="13.5">
      <c r="B185" s="639"/>
      <c r="C185" s="73" t="s">
        <v>75</v>
      </c>
      <c r="D185" s="549">
        <v>0.59050599895670319</v>
      </c>
      <c r="E185" s="541">
        <v>0</v>
      </c>
      <c r="F185" s="554">
        <v>0.40949400104329681</v>
      </c>
      <c r="G185" s="553">
        <v>0.76878529434878773</v>
      </c>
      <c r="H185" s="541">
        <v>6.0783932160004793E-2</v>
      </c>
      <c r="I185" s="554">
        <v>0.17043077349120753</v>
      </c>
      <c r="J185" s="553">
        <v>0</v>
      </c>
      <c r="K185" s="541">
        <v>0</v>
      </c>
      <c r="L185" s="554">
        <v>1</v>
      </c>
      <c r="M185" s="553">
        <v>0.65921028013927108</v>
      </c>
      <c r="N185" s="541">
        <v>0.30290543531333708</v>
      </c>
      <c r="O185" s="554">
        <v>3.7884284547391865E-2</v>
      </c>
      <c r="P185" s="553">
        <v>0</v>
      </c>
      <c r="Q185" s="541">
        <v>0</v>
      </c>
      <c r="R185" s="554">
        <v>1</v>
      </c>
      <c r="S185" s="553" t="s">
        <v>94</v>
      </c>
      <c r="T185" s="541" t="s">
        <v>94</v>
      </c>
      <c r="U185" s="554" t="s">
        <v>94</v>
      </c>
      <c r="V185" s="553" t="s">
        <v>94</v>
      </c>
      <c r="W185" s="541" t="s">
        <v>94</v>
      </c>
      <c r="X185" s="554" t="s">
        <v>94</v>
      </c>
      <c r="Y185" s="553">
        <v>0</v>
      </c>
      <c r="Z185" s="541">
        <v>1</v>
      </c>
      <c r="AA185" s="554">
        <v>0</v>
      </c>
      <c r="AB185" s="553">
        <v>0.61373320796615083</v>
      </c>
      <c r="AC185" s="541">
        <v>9.6983685595110683E-2</v>
      </c>
      <c r="AD185" s="554">
        <v>0.28928310643873845</v>
      </c>
      <c r="AE185" s="553">
        <v>0.58208528673148607</v>
      </c>
      <c r="AF185" s="541">
        <v>0.12689639237004202</v>
      </c>
      <c r="AG185" s="554">
        <v>0.29101832089847196</v>
      </c>
      <c r="AH185" s="553">
        <v>0.27331042382588772</v>
      </c>
      <c r="AI185" s="541">
        <v>9.7453520133932506E-3</v>
      </c>
      <c r="AJ185" s="554">
        <v>0.71694422416071901</v>
      </c>
      <c r="AK185" s="553">
        <v>0.60366341236634125</v>
      </c>
      <c r="AL185" s="541">
        <v>0.16410041841004183</v>
      </c>
      <c r="AM185" s="554">
        <v>0.23223616922361692</v>
      </c>
      <c r="AN185" s="553">
        <v>0.73912748123244143</v>
      </c>
      <c r="AO185" s="541">
        <v>9.0518353060378573E-2</v>
      </c>
      <c r="AP185" s="554">
        <v>0.17035416570718004</v>
      </c>
    </row>
    <row r="186" spans="2:42" ht="13.5">
      <c r="B186" s="639"/>
      <c r="C186" s="72" t="s">
        <v>34</v>
      </c>
      <c r="D186" s="550">
        <v>0.88192449733278622</v>
      </c>
      <c r="E186" s="542">
        <v>4.7599507591300778E-2</v>
      </c>
      <c r="F186" s="556">
        <v>7.0475995075913012E-2</v>
      </c>
      <c r="G186" s="555">
        <v>0.80082772891877907</v>
      </c>
      <c r="H186" s="542">
        <v>4.3951543369546472E-2</v>
      </c>
      <c r="I186" s="556">
        <v>0.15522072771167442</v>
      </c>
      <c r="J186" s="555">
        <v>0.21860465116279071</v>
      </c>
      <c r="K186" s="542">
        <v>0.20930232558139536</v>
      </c>
      <c r="L186" s="556">
        <v>0.5720930232558139</v>
      </c>
      <c r="M186" s="555">
        <v>0.92734972452923281</v>
      </c>
      <c r="N186" s="542">
        <v>3.8648137488693363E-2</v>
      </c>
      <c r="O186" s="556">
        <v>3.4002137982073841E-2</v>
      </c>
      <c r="P186" s="555">
        <v>0.38235294117647056</v>
      </c>
      <c r="Q186" s="542">
        <v>0</v>
      </c>
      <c r="R186" s="556">
        <v>0.61764705882352944</v>
      </c>
      <c r="S186" s="555" t="s">
        <v>94</v>
      </c>
      <c r="T186" s="542" t="s">
        <v>94</v>
      </c>
      <c r="U186" s="556" t="s">
        <v>94</v>
      </c>
      <c r="V186" s="555" t="s">
        <v>94</v>
      </c>
      <c r="W186" s="542" t="s">
        <v>94</v>
      </c>
      <c r="X186" s="556" t="s">
        <v>94</v>
      </c>
      <c r="Y186" s="555">
        <v>0.23038397328881469</v>
      </c>
      <c r="Z186" s="542">
        <v>0.27128547579298834</v>
      </c>
      <c r="AA186" s="556">
        <v>0.498330550918197</v>
      </c>
      <c r="AB186" s="555">
        <v>0.69982083943280382</v>
      </c>
      <c r="AC186" s="542">
        <v>2.3590202975813324E-2</v>
      </c>
      <c r="AD186" s="556">
        <v>0.2765889575913828</v>
      </c>
      <c r="AE186" s="555">
        <v>0.75867676893480496</v>
      </c>
      <c r="AF186" s="542">
        <v>2.9392783143306803E-2</v>
      </c>
      <c r="AG186" s="556">
        <v>0.21193044792188823</v>
      </c>
      <c r="AH186" s="555">
        <v>0.71574249786249033</v>
      </c>
      <c r="AI186" s="542">
        <v>1.2991887890225847E-2</v>
      </c>
      <c r="AJ186" s="556">
        <v>0.27126561424728379</v>
      </c>
      <c r="AK186" s="555">
        <v>0.82868469488885743</v>
      </c>
      <c r="AL186" s="542">
        <v>2.4706215489168907E-2</v>
      </c>
      <c r="AM186" s="556">
        <v>0.14660908962197367</v>
      </c>
      <c r="AN186" s="555">
        <v>0.87415408761482716</v>
      </c>
      <c r="AO186" s="542">
        <v>1.7587591746295528E-2</v>
      </c>
      <c r="AP186" s="556">
        <v>0.10825832063887735</v>
      </c>
    </row>
    <row r="187" spans="2:42" ht="13.5">
      <c r="B187" s="639"/>
      <c r="C187" s="73" t="s">
        <v>16</v>
      </c>
      <c r="D187" s="549">
        <v>0</v>
      </c>
      <c r="E187" s="541">
        <v>0</v>
      </c>
      <c r="F187" s="554">
        <v>1</v>
      </c>
      <c r="G187" s="553">
        <v>4.1071855393668777E-4</v>
      </c>
      <c r="H187" s="541">
        <v>6.9096742746146706E-4</v>
      </c>
      <c r="I187" s="554">
        <v>0.99889831401860185</v>
      </c>
      <c r="J187" s="553">
        <v>0</v>
      </c>
      <c r="K187" s="541">
        <v>0</v>
      </c>
      <c r="L187" s="554">
        <v>1</v>
      </c>
      <c r="M187" s="553">
        <v>0</v>
      </c>
      <c r="N187" s="541">
        <v>0</v>
      </c>
      <c r="O187" s="554">
        <v>1</v>
      </c>
      <c r="P187" s="553" t="s">
        <v>94</v>
      </c>
      <c r="Q187" s="541" t="s">
        <v>94</v>
      </c>
      <c r="R187" s="554" t="s">
        <v>94</v>
      </c>
      <c r="S187" s="553" t="s">
        <v>94</v>
      </c>
      <c r="T187" s="541" t="s">
        <v>94</v>
      </c>
      <c r="U187" s="554" t="s">
        <v>94</v>
      </c>
      <c r="V187" s="553" t="s">
        <v>94</v>
      </c>
      <c r="W187" s="541" t="s">
        <v>94</v>
      </c>
      <c r="X187" s="554" t="s">
        <v>94</v>
      </c>
      <c r="Y187" s="553">
        <v>0</v>
      </c>
      <c r="Z187" s="541">
        <v>0</v>
      </c>
      <c r="AA187" s="554">
        <v>1</v>
      </c>
      <c r="AB187" s="553">
        <v>0</v>
      </c>
      <c r="AC187" s="541">
        <v>0</v>
      </c>
      <c r="AD187" s="554">
        <v>1</v>
      </c>
      <c r="AE187" s="553">
        <v>0</v>
      </c>
      <c r="AF187" s="541">
        <v>0</v>
      </c>
      <c r="AG187" s="554">
        <v>1</v>
      </c>
      <c r="AH187" s="553">
        <v>0</v>
      </c>
      <c r="AI187" s="541">
        <v>3.5738714495007232E-4</v>
      </c>
      <c r="AJ187" s="554">
        <v>0.99964261285504996</v>
      </c>
      <c r="AK187" s="553">
        <v>5.1828113296255663E-5</v>
      </c>
      <c r="AL187" s="541">
        <v>4.7200603180518551E-4</v>
      </c>
      <c r="AM187" s="554">
        <v>0.99947616585489851</v>
      </c>
      <c r="AN187" s="553">
        <v>8.3966775429307014E-2</v>
      </c>
      <c r="AO187" s="541">
        <v>6.592994336684645E-3</v>
      </c>
      <c r="AP187" s="554">
        <v>0.90944023023400833</v>
      </c>
    </row>
    <row r="188" spans="2:42" ht="13.5">
      <c r="B188" s="639"/>
      <c r="C188" s="72" t="s">
        <v>4</v>
      </c>
      <c r="D188" s="550">
        <v>0.90920893584635354</v>
      </c>
      <c r="E188" s="542">
        <v>1.5937681873125307E-2</v>
      </c>
      <c r="F188" s="556">
        <v>7.4853382280521102E-2</v>
      </c>
      <c r="G188" s="555">
        <v>0.90297000101125124</v>
      </c>
      <c r="H188" s="542">
        <v>2.1839216910466159E-2</v>
      </c>
      <c r="I188" s="556">
        <v>7.5190782078282573E-2</v>
      </c>
      <c r="J188" s="555">
        <v>0</v>
      </c>
      <c r="K188" s="542">
        <v>0</v>
      </c>
      <c r="L188" s="556">
        <v>1</v>
      </c>
      <c r="M188" s="555">
        <v>0.75964154347336843</v>
      </c>
      <c r="N188" s="542">
        <v>0.22875473619355766</v>
      </c>
      <c r="O188" s="556">
        <v>1.1603720333073849E-2</v>
      </c>
      <c r="P188" s="555" t="s">
        <v>94</v>
      </c>
      <c r="Q188" s="542" t="s">
        <v>94</v>
      </c>
      <c r="R188" s="556" t="s">
        <v>94</v>
      </c>
      <c r="S188" s="555" t="s">
        <v>94</v>
      </c>
      <c r="T188" s="542" t="s">
        <v>94</v>
      </c>
      <c r="U188" s="556" t="s">
        <v>94</v>
      </c>
      <c r="V188" s="555" t="s">
        <v>94</v>
      </c>
      <c r="W188" s="542" t="s">
        <v>94</v>
      </c>
      <c r="X188" s="556" t="s">
        <v>94</v>
      </c>
      <c r="Y188" s="555">
        <v>0.77540106951871657</v>
      </c>
      <c r="Z188" s="542">
        <v>8.0213903743315509E-2</v>
      </c>
      <c r="AA188" s="556">
        <v>0.14438502673796791</v>
      </c>
      <c r="AB188" s="555">
        <v>0.86866329213018356</v>
      </c>
      <c r="AC188" s="542">
        <v>2.7969751491186322E-2</v>
      </c>
      <c r="AD188" s="556">
        <v>0.10336695637863011</v>
      </c>
      <c r="AE188" s="555">
        <v>0.85445663941045935</v>
      </c>
      <c r="AF188" s="542">
        <v>4.4285311283947623E-2</v>
      </c>
      <c r="AG188" s="556">
        <v>0.10125804930559304</v>
      </c>
      <c r="AH188" s="555">
        <v>0.2904796028379783</v>
      </c>
      <c r="AI188" s="542">
        <v>6.8257380615756078E-2</v>
      </c>
      <c r="AJ188" s="556">
        <v>0.64126301654626561</v>
      </c>
      <c r="AK188" s="555">
        <v>0.91568868193772179</v>
      </c>
      <c r="AL188" s="542">
        <v>2.0664257060420844E-2</v>
      </c>
      <c r="AM188" s="556">
        <v>6.3647061001857325E-2</v>
      </c>
      <c r="AN188" s="555">
        <v>0.91469057058414738</v>
      </c>
      <c r="AO188" s="542">
        <v>2.9748124853993578E-2</v>
      </c>
      <c r="AP188" s="556">
        <v>5.5561304561859037E-2</v>
      </c>
    </row>
    <row r="189" spans="2:42" ht="13.5">
      <c r="B189" s="639"/>
      <c r="C189" s="73" t="s">
        <v>134</v>
      </c>
      <c r="D189" s="549" t="s">
        <v>94</v>
      </c>
      <c r="E189" s="541" t="s">
        <v>94</v>
      </c>
      <c r="F189" s="554" t="s">
        <v>94</v>
      </c>
      <c r="G189" s="553">
        <v>0</v>
      </c>
      <c r="H189" s="541">
        <v>0.12741422403999092</v>
      </c>
      <c r="I189" s="554">
        <v>0.87258577596000908</v>
      </c>
      <c r="J189" s="553">
        <v>0</v>
      </c>
      <c r="K189" s="541">
        <v>0</v>
      </c>
      <c r="L189" s="554">
        <v>1</v>
      </c>
      <c r="M189" s="553">
        <v>0</v>
      </c>
      <c r="N189" s="541">
        <v>0</v>
      </c>
      <c r="O189" s="554">
        <v>1</v>
      </c>
      <c r="P189" s="553" t="s">
        <v>94</v>
      </c>
      <c r="Q189" s="541" t="s">
        <v>94</v>
      </c>
      <c r="R189" s="554" t="s">
        <v>94</v>
      </c>
      <c r="S189" s="553" t="s">
        <v>94</v>
      </c>
      <c r="T189" s="541" t="s">
        <v>94</v>
      </c>
      <c r="U189" s="554" t="s">
        <v>94</v>
      </c>
      <c r="V189" s="553" t="s">
        <v>94</v>
      </c>
      <c r="W189" s="541" t="s">
        <v>94</v>
      </c>
      <c r="X189" s="554" t="s">
        <v>94</v>
      </c>
      <c r="Y189" s="553" t="s">
        <v>94</v>
      </c>
      <c r="Z189" s="541" t="s">
        <v>94</v>
      </c>
      <c r="AA189" s="554" t="s">
        <v>94</v>
      </c>
      <c r="AB189" s="553">
        <v>0.29482543176570863</v>
      </c>
      <c r="AC189" s="541">
        <v>4.9908557526005246E-2</v>
      </c>
      <c r="AD189" s="554">
        <v>0.65526601070828605</v>
      </c>
      <c r="AE189" s="553">
        <v>0</v>
      </c>
      <c r="AF189" s="541">
        <v>0</v>
      </c>
      <c r="AG189" s="554">
        <v>1</v>
      </c>
      <c r="AH189" s="553">
        <v>0</v>
      </c>
      <c r="AI189" s="541">
        <v>0</v>
      </c>
      <c r="AJ189" s="554">
        <v>1</v>
      </c>
      <c r="AK189" s="553">
        <v>0.29356824572384094</v>
      </c>
      <c r="AL189" s="541">
        <v>3.4470839911440766E-2</v>
      </c>
      <c r="AM189" s="554">
        <v>0.67196091436471828</v>
      </c>
      <c r="AN189" s="553">
        <v>0.35457121727511076</v>
      </c>
      <c r="AO189" s="541">
        <v>4.0891789501251413E-2</v>
      </c>
      <c r="AP189" s="554">
        <v>0.60453699322363785</v>
      </c>
    </row>
    <row r="190" spans="2:42" ht="13.5">
      <c r="B190" s="639"/>
      <c r="C190" s="72" t="s">
        <v>142</v>
      </c>
      <c r="D190" s="550" t="s">
        <v>94</v>
      </c>
      <c r="E190" s="542" t="s">
        <v>94</v>
      </c>
      <c r="F190" s="556" t="s">
        <v>94</v>
      </c>
      <c r="G190" s="555">
        <v>1.2314531146753169E-2</v>
      </c>
      <c r="H190" s="542">
        <v>5.5986063554994891E-3</v>
      </c>
      <c r="I190" s="556">
        <v>0.98208686249774735</v>
      </c>
      <c r="J190" s="555">
        <v>0.14548631934637235</v>
      </c>
      <c r="K190" s="542">
        <v>1.0814261670310112E-2</v>
      </c>
      <c r="L190" s="556">
        <v>0.84369941898331757</v>
      </c>
      <c r="M190" s="555">
        <v>0</v>
      </c>
      <c r="N190" s="542">
        <v>0</v>
      </c>
      <c r="O190" s="556">
        <v>1</v>
      </c>
      <c r="P190" s="555" t="s">
        <v>94</v>
      </c>
      <c r="Q190" s="542" t="s">
        <v>94</v>
      </c>
      <c r="R190" s="556" t="s">
        <v>94</v>
      </c>
      <c r="S190" s="555" t="s">
        <v>94</v>
      </c>
      <c r="T190" s="542" t="s">
        <v>94</v>
      </c>
      <c r="U190" s="556" t="s">
        <v>94</v>
      </c>
      <c r="V190" s="555" t="s">
        <v>94</v>
      </c>
      <c r="W190" s="542" t="s">
        <v>94</v>
      </c>
      <c r="X190" s="556" t="s">
        <v>94</v>
      </c>
      <c r="Y190" s="555" t="s">
        <v>94</v>
      </c>
      <c r="Z190" s="542" t="s">
        <v>94</v>
      </c>
      <c r="AA190" s="556" t="s">
        <v>94</v>
      </c>
      <c r="AB190" s="555">
        <v>5.0850975508509753E-3</v>
      </c>
      <c r="AC190" s="542">
        <v>0</v>
      </c>
      <c r="AD190" s="556">
        <v>0.99491490244914904</v>
      </c>
      <c r="AE190" s="555">
        <v>0</v>
      </c>
      <c r="AF190" s="542">
        <v>0</v>
      </c>
      <c r="AG190" s="556">
        <v>1</v>
      </c>
      <c r="AH190" s="555">
        <v>0</v>
      </c>
      <c r="AI190" s="542">
        <v>0</v>
      </c>
      <c r="AJ190" s="556">
        <v>1</v>
      </c>
      <c r="AK190" s="555">
        <v>0.31991482319598863</v>
      </c>
      <c r="AL190" s="542">
        <v>8.0057346505175542E-2</v>
      </c>
      <c r="AM190" s="556">
        <v>0.60002783029883588</v>
      </c>
      <c r="AN190" s="555">
        <v>0.30550342629760247</v>
      </c>
      <c r="AO190" s="542">
        <v>5.4465082489877928E-2</v>
      </c>
      <c r="AP190" s="556">
        <v>0.64003149121251957</v>
      </c>
    </row>
    <row r="191" spans="2:42" ht="13.5">
      <c r="B191" s="639"/>
      <c r="C191" s="73" t="s">
        <v>11</v>
      </c>
      <c r="D191" s="549">
        <v>0</v>
      </c>
      <c r="E191" s="541">
        <v>0</v>
      </c>
      <c r="F191" s="554">
        <v>1</v>
      </c>
      <c r="G191" s="553">
        <v>0.73383997807540724</v>
      </c>
      <c r="H191" s="541">
        <v>7.7364040907504636E-2</v>
      </c>
      <c r="I191" s="554">
        <v>0.18879598101708817</v>
      </c>
      <c r="J191" s="553" t="s">
        <v>94</v>
      </c>
      <c r="K191" s="541" t="s">
        <v>94</v>
      </c>
      <c r="L191" s="554" t="s">
        <v>94</v>
      </c>
      <c r="M191" s="553">
        <v>0.62623475777658977</v>
      </c>
      <c r="N191" s="541">
        <v>0.3134142311794304</v>
      </c>
      <c r="O191" s="554">
        <v>6.0351011043979809E-2</v>
      </c>
      <c r="P191" s="553" t="s">
        <v>94</v>
      </c>
      <c r="Q191" s="541" t="s">
        <v>94</v>
      </c>
      <c r="R191" s="554" t="s">
        <v>94</v>
      </c>
      <c r="S191" s="553" t="s">
        <v>94</v>
      </c>
      <c r="T191" s="541" t="s">
        <v>94</v>
      </c>
      <c r="U191" s="554" t="s">
        <v>94</v>
      </c>
      <c r="V191" s="553" t="s">
        <v>94</v>
      </c>
      <c r="W191" s="541" t="s">
        <v>94</v>
      </c>
      <c r="X191" s="554" t="s">
        <v>94</v>
      </c>
      <c r="Y191" s="553" t="s">
        <v>94</v>
      </c>
      <c r="Z191" s="541" t="s">
        <v>94</v>
      </c>
      <c r="AA191" s="554" t="s">
        <v>94</v>
      </c>
      <c r="AB191" s="553">
        <v>0.54706838056099771</v>
      </c>
      <c r="AC191" s="541">
        <v>0.10010678943989562</v>
      </c>
      <c r="AD191" s="554">
        <v>0.35282482999910664</v>
      </c>
      <c r="AE191" s="553">
        <v>0.6049557522123894</v>
      </c>
      <c r="AF191" s="541">
        <v>0.15555309734513276</v>
      </c>
      <c r="AG191" s="554">
        <v>0.23949115044247787</v>
      </c>
      <c r="AH191" s="553">
        <v>0</v>
      </c>
      <c r="AI191" s="541">
        <v>0.12212964844543792</v>
      </c>
      <c r="AJ191" s="554">
        <v>0.87787035155456206</v>
      </c>
      <c r="AK191" s="553">
        <v>0.61766162943235003</v>
      </c>
      <c r="AL191" s="541">
        <v>5.6879926759960529E-2</v>
      </c>
      <c r="AM191" s="554">
        <v>0.3254584438076894</v>
      </c>
      <c r="AN191" s="553">
        <v>0.66965094491120114</v>
      </c>
      <c r="AO191" s="541">
        <v>0.11531841304454075</v>
      </c>
      <c r="AP191" s="554">
        <v>0.21503064204425815</v>
      </c>
    </row>
    <row r="192" spans="2:42" ht="13.5">
      <c r="B192" s="639"/>
      <c r="C192" s="72" t="s">
        <v>76</v>
      </c>
      <c r="D192" s="550">
        <v>0</v>
      </c>
      <c r="E192" s="542">
        <v>0</v>
      </c>
      <c r="F192" s="556">
        <v>1</v>
      </c>
      <c r="G192" s="555">
        <v>0.15725414877317162</v>
      </c>
      <c r="H192" s="542">
        <v>2.2777789766719177E-2</v>
      </c>
      <c r="I192" s="556">
        <v>0.81996806146010914</v>
      </c>
      <c r="J192" s="555">
        <v>0</v>
      </c>
      <c r="K192" s="542">
        <v>0</v>
      </c>
      <c r="L192" s="556">
        <v>1</v>
      </c>
      <c r="M192" s="555">
        <v>0</v>
      </c>
      <c r="N192" s="542">
        <v>0</v>
      </c>
      <c r="O192" s="556">
        <v>1</v>
      </c>
      <c r="P192" s="555">
        <v>0</v>
      </c>
      <c r="Q192" s="542">
        <v>0</v>
      </c>
      <c r="R192" s="556">
        <v>1</v>
      </c>
      <c r="S192" s="555" t="s">
        <v>94</v>
      </c>
      <c r="T192" s="542" t="s">
        <v>94</v>
      </c>
      <c r="U192" s="556" t="s">
        <v>94</v>
      </c>
      <c r="V192" s="555">
        <v>0</v>
      </c>
      <c r="W192" s="542">
        <v>0</v>
      </c>
      <c r="X192" s="556">
        <v>1</v>
      </c>
      <c r="Y192" s="555">
        <v>4.1175263052102923E-2</v>
      </c>
      <c r="Z192" s="542">
        <v>2.9225477100460886E-2</v>
      </c>
      <c r="AA192" s="556">
        <v>0.92959925984743619</v>
      </c>
      <c r="AB192" s="555">
        <v>0</v>
      </c>
      <c r="AC192" s="542">
        <v>2.4255286894565298E-3</v>
      </c>
      <c r="AD192" s="556">
        <v>0.99757447131054344</v>
      </c>
      <c r="AE192" s="555">
        <v>0</v>
      </c>
      <c r="AF192" s="542">
        <v>0</v>
      </c>
      <c r="AG192" s="556">
        <v>1</v>
      </c>
      <c r="AH192" s="555">
        <v>0</v>
      </c>
      <c r="AI192" s="542">
        <v>0</v>
      </c>
      <c r="AJ192" s="556">
        <v>1</v>
      </c>
      <c r="AK192" s="555">
        <v>0</v>
      </c>
      <c r="AL192" s="542">
        <v>3.3825243263735802E-2</v>
      </c>
      <c r="AM192" s="556">
        <v>0.96617475673626418</v>
      </c>
      <c r="AN192" s="555">
        <v>1.7654440796256908E-2</v>
      </c>
      <c r="AO192" s="542">
        <v>3.0226856290121531E-2</v>
      </c>
      <c r="AP192" s="556">
        <v>0.95211870291362155</v>
      </c>
    </row>
    <row r="193" spans="2:42" ht="13.5">
      <c r="B193" s="639"/>
      <c r="C193" s="73" t="s">
        <v>127</v>
      </c>
      <c r="D193" s="549">
        <v>0</v>
      </c>
      <c r="E193" s="541">
        <v>0</v>
      </c>
      <c r="F193" s="554">
        <v>1</v>
      </c>
      <c r="G193" s="553">
        <v>0.66239489135847363</v>
      </c>
      <c r="H193" s="541">
        <v>4.9009120510990767E-2</v>
      </c>
      <c r="I193" s="554">
        <v>0.28859598813053561</v>
      </c>
      <c r="J193" s="553">
        <v>0</v>
      </c>
      <c r="K193" s="541">
        <v>0</v>
      </c>
      <c r="L193" s="554">
        <v>1</v>
      </c>
      <c r="M193" s="553">
        <v>0.5629921029643411</v>
      </c>
      <c r="N193" s="541">
        <v>0.32131334263405253</v>
      </c>
      <c r="O193" s="554">
        <v>0.11569455440160631</v>
      </c>
      <c r="P193" s="553">
        <v>0</v>
      </c>
      <c r="Q193" s="541">
        <v>0</v>
      </c>
      <c r="R193" s="554">
        <v>1</v>
      </c>
      <c r="S193" s="553" t="s">
        <v>94</v>
      </c>
      <c r="T193" s="541" t="s">
        <v>94</v>
      </c>
      <c r="U193" s="554" t="s">
        <v>94</v>
      </c>
      <c r="V193" s="553" t="s">
        <v>94</v>
      </c>
      <c r="W193" s="541" t="s">
        <v>94</v>
      </c>
      <c r="X193" s="554" t="s">
        <v>94</v>
      </c>
      <c r="Y193" s="553">
        <v>4.1891891891891894E-2</v>
      </c>
      <c r="Z193" s="541">
        <v>0</v>
      </c>
      <c r="AA193" s="554">
        <v>0.95810810810810809</v>
      </c>
      <c r="AB193" s="553">
        <v>0.54001073356231599</v>
      </c>
      <c r="AC193" s="541">
        <v>6.5423209028459273E-2</v>
      </c>
      <c r="AD193" s="554">
        <v>0.39456605740922474</v>
      </c>
      <c r="AE193" s="553">
        <v>0.57947127499865958</v>
      </c>
      <c r="AF193" s="541">
        <v>8.69599820384966E-2</v>
      </c>
      <c r="AG193" s="554">
        <v>0.33356874296284383</v>
      </c>
      <c r="AH193" s="553">
        <v>0.3006438282060605</v>
      </c>
      <c r="AI193" s="541">
        <v>2.7832711084309569E-2</v>
      </c>
      <c r="AJ193" s="554">
        <v>0.67152346070962998</v>
      </c>
      <c r="AK193" s="553">
        <v>0.7074575728152166</v>
      </c>
      <c r="AL193" s="541">
        <v>3.0808680177544134E-2</v>
      </c>
      <c r="AM193" s="554">
        <v>0.26173374700723928</v>
      </c>
      <c r="AN193" s="553">
        <v>0.68041216316882269</v>
      </c>
      <c r="AO193" s="541">
        <v>6.7110310471268961E-2</v>
      </c>
      <c r="AP193" s="554">
        <v>0.25247752635990828</v>
      </c>
    </row>
    <row r="194" spans="2:42" ht="13.5">
      <c r="B194" s="639"/>
      <c r="C194" s="72" t="s">
        <v>28</v>
      </c>
      <c r="D194" s="550">
        <v>0</v>
      </c>
      <c r="E194" s="542">
        <v>1.443298969072165E-2</v>
      </c>
      <c r="F194" s="556">
        <v>0.9855670103092784</v>
      </c>
      <c r="G194" s="555">
        <v>0.51146951379632433</v>
      </c>
      <c r="H194" s="542">
        <v>8.9592176598269513E-2</v>
      </c>
      <c r="I194" s="556">
        <v>0.39893830960540616</v>
      </c>
      <c r="J194" s="555">
        <v>0</v>
      </c>
      <c r="K194" s="542">
        <v>0</v>
      </c>
      <c r="L194" s="556">
        <v>1</v>
      </c>
      <c r="M194" s="555">
        <v>0.60454679657514021</v>
      </c>
      <c r="N194" s="542">
        <v>0.22299379982285208</v>
      </c>
      <c r="O194" s="556">
        <v>0.17245940360200768</v>
      </c>
      <c r="P194" s="555">
        <v>0</v>
      </c>
      <c r="Q194" s="542">
        <v>1</v>
      </c>
      <c r="R194" s="556">
        <v>0</v>
      </c>
      <c r="S194" s="555" t="s">
        <v>94</v>
      </c>
      <c r="T194" s="542" t="s">
        <v>94</v>
      </c>
      <c r="U194" s="556" t="s">
        <v>94</v>
      </c>
      <c r="V194" s="555" t="s">
        <v>94</v>
      </c>
      <c r="W194" s="542" t="s">
        <v>94</v>
      </c>
      <c r="X194" s="556" t="s">
        <v>94</v>
      </c>
      <c r="Y194" s="555">
        <v>0</v>
      </c>
      <c r="Z194" s="542">
        <v>0</v>
      </c>
      <c r="AA194" s="556">
        <v>1</v>
      </c>
      <c r="AB194" s="555">
        <v>0.37403553182483035</v>
      </c>
      <c r="AC194" s="542">
        <v>5.9144268932075458E-2</v>
      </c>
      <c r="AD194" s="556">
        <v>0.56682019924309412</v>
      </c>
      <c r="AE194" s="555">
        <v>0.38559883187884136</v>
      </c>
      <c r="AF194" s="542">
        <v>8.5962171890386768E-2</v>
      </c>
      <c r="AG194" s="556">
        <v>0.52843899623077184</v>
      </c>
      <c r="AH194" s="555">
        <v>2.4125452352231604E-4</v>
      </c>
      <c r="AI194" s="542">
        <v>3.5843529209029813E-2</v>
      </c>
      <c r="AJ194" s="556">
        <v>0.96391521626744792</v>
      </c>
      <c r="AK194" s="555">
        <v>0.64612221942090253</v>
      </c>
      <c r="AL194" s="542">
        <v>3.5723289955976185E-2</v>
      </c>
      <c r="AM194" s="556">
        <v>0.31815449062312123</v>
      </c>
      <c r="AN194" s="555">
        <v>0.62938300608780784</v>
      </c>
      <c r="AO194" s="542">
        <v>0.1465574808316604</v>
      </c>
      <c r="AP194" s="556">
        <v>0.22405951308053174</v>
      </c>
    </row>
    <row r="195" spans="2:42" ht="13.5">
      <c r="B195" s="639"/>
      <c r="C195" s="73" t="s">
        <v>29</v>
      </c>
      <c r="D195" s="549">
        <v>0</v>
      </c>
      <c r="E195" s="541">
        <v>0</v>
      </c>
      <c r="F195" s="554">
        <v>1</v>
      </c>
      <c r="G195" s="553">
        <v>0.62466366674935103</v>
      </c>
      <c r="H195" s="541">
        <v>0.16325864937466911</v>
      </c>
      <c r="I195" s="554">
        <v>0.21207768387597992</v>
      </c>
      <c r="J195" s="553">
        <v>3.1067086897793788E-2</v>
      </c>
      <c r="K195" s="541">
        <v>2.3638000900495271E-2</v>
      </c>
      <c r="L195" s="554">
        <v>0.94529491220171091</v>
      </c>
      <c r="M195" s="553">
        <v>0.22888425443169969</v>
      </c>
      <c r="N195" s="541">
        <v>5.4953076120959329E-2</v>
      </c>
      <c r="O195" s="554">
        <v>0.71616266944734097</v>
      </c>
      <c r="P195" s="553">
        <v>0.18856259659969088</v>
      </c>
      <c r="Q195" s="541">
        <v>0</v>
      </c>
      <c r="R195" s="554">
        <v>0.81143740340030912</v>
      </c>
      <c r="S195" s="553" t="s">
        <v>94</v>
      </c>
      <c r="T195" s="541" t="s">
        <v>94</v>
      </c>
      <c r="U195" s="554" t="s">
        <v>94</v>
      </c>
      <c r="V195" s="553" t="s">
        <v>94</v>
      </c>
      <c r="W195" s="541" t="s">
        <v>94</v>
      </c>
      <c r="X195" s="554" t="s">
        <v>94</v>
      </c>
      <c r="Y195" s="553">
        <v>0.19090909090909092</v>
      </c>
      <c r="Z195" s="541">
        <v>0.2340909090909091</v>
      </c>
      <c r="AA195" s="554">
        <v>0.57499999999999996</v>
      </c>
      <c r="AB195" s="553">
        <v>0.11357322937578786</v>
      </c>
      <c r="AC195" s="541">
        <v>6.6945527335543209E-2</v>
      </c>
      <c r="AD195" s="554">
        <v>0.81948124328866889</v>
      </c>
      <c r="AE195" s="553">
        <v>0.27215388303856297</v>
      </c>
      <c r="AF195" s="541">
        <v>2.3772199988934584E-2</v>
      </c>
      <c r="AG195" s="554">
        <v>0.70407391697250243</v>
      </c>
      <c r="AH195" s="553">
        <v>0</v>
      </c>
      <c r="AI195" s="541">
        <v>0</v>
      </c>
      <c r="AJ195" s="554">
        <v>1</v>
      </c>
      <c r="AK195" s="553">
        <v>0.12597044584498193</v>
      </c>
      <c r="AL195" s="541">
        <v>5.594833380414771E-2</v>
      </c>
      <c r="AM195" s="554">
        <v>0.81808122035087039</v>
      </c>
      <c r="AN195" s="553">
        <v>0.22999262314714713</v>
      </c>
      <c r="AO195" s="541">
        <v>0.19149214562959505</v>
      </c>
      <c r="AP195" s="554">
        <v>0.57851523122325788</v>
      </c>
    </row>
    <row r="196" spans="2:42" ht="13.5">
      <c r="B196" s="639"/>
      <c r="C196" s="72" t="s">
        <v>77</v>
      </c>
      <c r="D196" s="550">
        <v>0</v>
      </c>
      <c r="E196" s="542">
        <v>6.557645134914146E-2</v>
      </c>
      <c r="F196" s="556">
        <v>0.93442354865085853</v>
      </c>
      <c r="G196" s="555">
        <v>0.83226826854339886</v>
      </c>
      <c r="H196" s="542">
        <v>4.2879858039581595E-2</v>
      </c>
      <c r="I196" s="556">
        <v>0.12485187341701957</v>
      </c>
      <c r="J196" s="555">
        <v>0</v>
      </c>
      <c r="K196" s="542">
        <v>0</v>
      </c>
      <c r="L196" s="556">
        <v>1</v>
      </c>
      <c r="M196" s="555">
        <v>0.47269589875198526</v>
      </c>
      <c r="N196" s="542">
        <v>0.43018316306623655</v>
      </c>
      <c r="O196" s="556">
        <v>9.7120938181778221E-2</v>
      </c>
      <c r="P196" s="555" t="s">
        <v>94</v>
      </c>
      <c r="Q196" s="542" t="s">
        <v>94</v>
      </c>
      <c r="R196" s="556" t="s">
        <v>94</v>
      </c>
      <c r="S196" s="555" t="s">
        <v>94</v>
      </c>
      <c r="T196" s="542" t="s">
        <v>94</v>
      </c>
      <c r="U196" s="556" t="s">
        <v>94</v>
      </c>
      <c r="V196" s="555" t="s">
        <v>94</v>
      </c>
      <c r="W196" s="542" t="s">
        <v>94</v>
      </c>
      <c r="X196" s="556" t="s">
        <v>94</v>
      </c>
      <c r="Y196" s="555" t="s">
        <v>94</v>
      </c>
      <c r="Z196" s="542" t="s">
        <v>94</v>
      </c>
      <c r="AA196" s="556" t="s">
        <v>94</v>
      </c>
      <c r="AB196" s="555">
        <v>0.58015931532000409</v>
      </c>
      <c r="AC196" s="542">
        <v>9.6563588787208512E-2</v>
      </c>
      <c r="AD196" s="556">
        <v>0.32327709589278741</v>
      </c>
      <c r="AE196" s="555">
        <v>0.20591749244500668</v>
      </c>
      <c r="AF196" s="542">
        <v>0.31093440960613639</v>
      </c>
      <c r="AG196" s="556">
        <v>0.48314809794885694</v>
      </c>
      <c r="AH196" s="555">
        <v>0.14282057376899307</v>
      </c>
      <c r="AI196" s="542">
        <v>6.9206999323471866E-2</v>
      </c>
      <c r="AJ196" s="556">
        <v>0.78797242690753511</v>
      </c>
      <c r="AK196" s="555">
        <v>0.71515335195060414</v>
      </c>
      <c r="AL196" s="542">
        <v>7.2446198733352091E-2</v>
      </c>
      <c r="AM196" s="556">
        <v>0.21240044931604379</v>
      </c>
      <c r="AN196" s="555">
        <v>0.65303299325479591</v>
      </c>
      <c r="AO196" s="542">
        <v>0.10383165441363965</v>
      </c>
      <c r="AP196" s="556">
        <v>0.2431353523315645</v>
      </c>
    </row>
    <row r="197" spans="2:42" ht="13.5">
      <c r="B197" s="639"/>
      <c r="C197" s="73" t="s">
        <v>36</v>
      </c>
      <c r="D197" s="549">
        <v>0.72013651877133111</v>
      </c>
      <c r="E197" s="541">
        <v>0.27986348122866894</v>
      </c>
      <c r="F197" s="554">
        <v>0</v>
      </c>
      <c r="G197" s="553">
        <v>0.71504097277293155</v>
      </c>
      <c r="H197" s="541">
        <v>9.6748612212529742E-2</v>
      </c>
      <c r="I197" s="554">
        <v>0.18821041501453872</v>
      </c>
      <c r="J197" s="553">
        <v>0.89858793324775355</v>
      </c>
      <c r="K197" s="541">
        <v>0</v>
      </c>
      <c r="L197" s="554">
        <v>0.10141206675224647</v>
      </c>
      <c r="M197" s="553">
        <v>0.73092369477911645</v>
      </c>
      <c r="N197" s="541">
        <v>0.26907630522088355</v>
      </c>
      <c r="O197" s="554">
        <v>0</v>
      </c>
      <c r="P197" s="553" t="s">
        <v>94</v>
      </c>
      <c r="Q197" s="541" t="s">
        <v>94</v>
      </c>
      <c r="R197" s="554" t="s">
        <v>94</v>
      </c>
      <c r="S197" s="553" t="s">
        <v>94</v>
      </c>
      <c r="T197" s="541" t="s">
        <v>94</v>
      </c>
      <c r="U197" s="554" t="s">
        <v>94</v>
      </c>
      <c r="V197" s="553" t="s">
        <v>94</v>
      </c>
      <c r="W197" s="541" t="s">
        <v>94</v>
      </c>
      <c r="X197" s="554" t="s">
        <v>94</v>
      </c>
      <c r="Y197" s="553">
        <v>1</v>
      </c>
      <c r="Z197" s="541">
        <v>0</v>
      </c>
      <c r="AA197" s="554">
        <v>0</v>
      </c>
      <c r="AB197" s="553">
        <v>0.78523489932885904</v>
      </c>
      <c r="AC197" s="541">
        <v>9.0604026845637578E-2</v>
      </c>
      <c r="AD197" s="554">
        <v>0.12416107382550336</v>
      </c>
      <c r="AE197" s="553">
        <v>0.80225563909774433</v>
      </c>
      <c r="AF197" s="541">
        <v>7.6691729323308269E-2</v>
      </c>
      <c r="AG197" s="554">
        <v>0.12105263157894737</v>
      </c>
      <c r="AH197" s="553">
        <v>0.39552238805970147</v>
      </c>
      <c r="AI197" s="541">
        <v>0.60447761194029848</v>
      </c>
      <c r="AJ197" s="554">
        <v>0</v>
      </c>
      <c r="AK197" s="553">
        <v>0.52270637984923696</v>
      </c>
      <c r="AL197" s="541">
        <v>0.25675675675675674</v>
      </c>
      <c r="AM197" s="554">
        <v>0.22053686339400624</v>
      </c>
      <c r="AN197" s="553">
        <v>0.65966386554621848</v>
      </c>
      <c r="AO197" s="541">
        <v>0.18550998381003778</v>
      </c>
      <c r="AP197" s="554">
        <v>0.15482615064374375</v>
      </c>
    </row>
    <row r="198" spans="2:42" ht="13.5">
      <c r="B198" s="639"/>
      <c r="C198" s="72" t="s">
        <v>30</v>
      </c>
      <c r="D198" s="550">
        <v>0.28280878193328246</v>
      </c>
      <c r="E198" s="542">
        <v>0.12023526242535806</v>
      </c>
      <c r="F198" s="556">
        <v>0.5969559556413595</v>
      </c>
      <c r="G198" s="555">
        <v>0.31497647139057494</v>
      </c>
      <c r="H198" s="542">
        <v>4.6703437222942096E-2</v>
      </c>
      <c r="I198" s="556">
        <v>0.63832009138648294</v>
      </c>
      <c r="J198" s="555">
        <v>0.2944491658093662</v>
      </c>
      <c r="K198" s="542">
        <v>2.1469785749429707E-3</v>
      </c>
      <c r="L198" s="556">
        <v>0.70340385561569085</v>
      </c>
      <c r="M198" s="555">
        <v>0.3830278374548613</v>
      </c>
      <c r="N198" s="542">
        <v>1.8969694199387484E-3</v>
      </c>
      <c r="O198" s="556">
        <v>0.61507519312519998</v>
      </c>
      <c r="P198" s="555">
        <v>0</v>
      </c>
      <c r="Q198" s="542">
        <v>0.17647058823529413</v>
      </c>
      <c r="R198" s="556">
        <v>0.82352941176470584</v>
      </c>
      <c r="S198" s="555">
        <v>1</v>
      </c>
      <c r="T198" s="542">
        <v>0</v>
      </c>
      <c r="U198" s="556">
        <v>0</v>
      </c>
      <c r="V198" s="555" t="s">
        <v>94</v>
      </c>
      <c r="W198" s="542" t="s">
        <v>94</v>
      </c>
      <c r="X198" s="556" t="s">
        <v>94</v>
      </c>
      <c r="Y198" s="555">
        <v>0.17813711956878986</v>
      </c>
      <c r="Z198" s="542">
        <v>0.16426740287911654</v>
      </c>
      <c r="AA198" s="556">
        <v>0.65759547755209358</v>
      </c>
      <c r="AB198" s="555">
        <v>0.22717610557831991</v>
      </c>
      <c r="AC198" s="542">
        <v>0.10398858466075095</v>
      </c>
      <c r="AD198" s="556">
        <v>0.6688353097609292</v>
      </c>
      <c r="AE198" s="555">
        <v>0.35059040239878081</v>
      </c>
      <c r="AF198" s="542">
        <v>4.2879032557832174E-2</v>
      </c>
      <c r="AG198" s="556">
        <v>0.60653056504338709</v>
      </c>
      <c r="AH198" s="555">
        <v>0.19748381511592894</v>
      </c>
      <c r="AI198" s="542">
        <v>9.3627672387834995E-2</v>
      </c>
      <c r="AJ198" s="556">
        <v>0.70888851249623608</v>
      </c>
      <c r="AK198" s="555">
        <v>8.137418474139238E-2</v>
      </c>
      <c r="AL198" s="542">
        <v>1.0727631234229141E-2</v>
      </c>
      <c r="AM198" s="556">
        <v>0.9078981840243785</v>
      </c>
      <c r="AN198" s="555">
        <v>0.56562439352945881</v>
      </c>
      <c r="AO198" s="542">
        <v>7.1901244715382187E-2</v>
      </c>
      <c r="AP198" s="556">
        <v>0.36247436175515907</v>
      </c>
    </row>
    <row r="199" spans="2:42" ht="13.5">
      <c r="B199" s="639"/>
      <c r="C199" s="73" t="s">
        <v>39</v>
      </c>
      <c r="D199" s="549">
        <v>6.6678997503005641E-2</v>
      </c>
      <c r="E199" s="541">
        <v>0</v>
      </c>
      <c r="F199" s="554">
        <v>0.93332100249699435</v>
      </c>
      <c r="G199" s="553">
        <v>0.66837838330898725</v>
      </c>
      <c r="H199" s="541">
        <v>3.0229395874679276E-2</v>
      </c>
      <c r="I199" s="554">
        <v>0.30139222081633343</v>
      </c>
      <c r="J199" s="553">
        <v>1.1404872991187144E-2</v>
      </c>
      <c r="K199" s="541">
        <v>0</v>
      </c>
      <c r="L199" s="554">
        <v>0.9885951270088128</v>
      </c>
      <c r="M199" s="553">
        <v>0.5856560129680074</v>
      </c>
      <c r="N199" s="541">
        <v>0.26652564155592451</v>
      </c>
      <c r="O199" s="554">
        <v>0.14781834547606809</v>
      </c>
      <c r="P199" s="553">
        <v>0</v>
      </c>
      <c r="Q199" s="541">
        <v>0</v>
      </c>
      <c r="R199" s="554">
        <v>1</v>
      </c>
      <c r="S199" s="553" t="s">
        <v>94</v>
      </c>
      <c r="T199" s="541" t="s">
        <v>94</v>
      </c>
      <c r="U199" s="554" t="s">
        <v>94</v>
      </c>
      <c r="V199" s="553">
        <v>0</v>
      </c>
      <c r="W199" s="541">
        <v>1</v>
      </c>
      <c r="X199" s="554">
        <v>0</v>
      </c>
      <c r="Y199" s="553">
        <v>0</v>
      </c>
      <c r="Z199" s="541">
        <v>0</v>
      </c>
      <c r="AA199" s="554">
        <v>1</v>
      </c>
      <c r="AB199" s="553">
        <v>0.46576022753779128</v>
      </c>
      <c r="AC199" s="541">
        <v>5.2496931827767324E-2</v>
      </c>
      <c r="AD199" s="554">
        <v>0.48174284063444139</v>
      </c>
      <c r="AE199" s="553">
        <v>0.52543454816960877</v>
      </c>
      <c r="AF199" s="541">
        <v>7.3551439249208955E-2</v>
      </c>
      <c r="AG199" s="554">
        <v>0.4010140125811823</v>
      </c>
      <c r="AH199" s="553">
        <v>2.2066330960236153E-2</v>
      </c>
      <c r="AI199" s="541">
        <v>2.0510505296058343E-2</v>
      </c>
      <c r="AJ199" s="554">
        <v>0.95742316374370551</v>
      </c>
      <c r="AK199" s="553">
        <v>0.6941597685559685</v>
      </c>
      <c r="AL199" s="541">
        <v>2.4655804042972036E-2</v>
      </c>
      <c r="AM199" s="554">
        <v>0.28118442740105948</v>
      </c>
      <c r="AN199" s="553">
        <v>0.74022014553103466</v>
      </c>
      <c r="AO199" s="541">
        <v>4.9017838924349522E-2</v>
      </c>
      <c r="AP199" s="554">
        <v>0.21076201554461582</v>
      </c>
    </row>
    <row r="200" spans="2:42" ht="13.5">
      <c r="B200" s="639"/>
      <c r="C200" s="72" t="s">
        <v>143</v>
      </c>
      <c r="D200" s="550">
        <v>8.304268393954493E-4</v>
      </c>
      <c r="E200" s="542">
        <v>0</v>
      </c>
      <c r="F200" s="556">
        <v>0.99916957316060451</v>
      </c>
      <c r="G200" s="555">
        <v>0.52909284576268334</v>
      </c>
      <c r="H200" s="542">
        <v>9.2976482145145201E-2</v>
      </c>
      <c r="I200" s="556">
        <v>0.37793067209217146</v>
      </c>
      <c r="J200" s="555">
        <v>0</v>
      </c>
      <c r="K200" s="542">
        <v>0</v>
      </c>
      <c r="L200" s="556">
        <v>1</v>
      </c>
      <c r="M200" s="555">
        <v>0.58081583302605966</v>
      </c>
      <c r="N200" s="542">
        <v>0.34531843556256808</v>
      </c>
      <c r="O200" s="556">
        <v>7.3865731411372273E-2</v>
      </c>
      <c r="P200" s="555" t="s">
        <v>94</v>
      </c>
      <c r="Q200" s="542" t="s">
        <v>94</v>
      </c>
      <c r="R200" s="556" t="s">
        <v>94</v>
      </c>
      <c r="S200" s="555" t="s">
        <v>94</v>
      </c>
      <c r="T200" s="542" t="s">
        <v>94</v>
      </c>
      <c r="U200" s="556" t="s">
        <v>94</v>
      </c>
      <c r="V200" s="555" t="s">
        <v>94</v>
      </c>
      <c r="W200" s="542" t="s">
        <v>94</v>
      </c>
      <c r="X200" s="556" t="s">
        <v>94</v>
      </c>
      <c r="Y200" s="555">
        <v>5.2287581699346407E-2</v>
      </c>
      <c r="Z200" s="542">
        <v>0</v>
      </c>
      <c r="AA200" s="556">
        <v>0.94771241830065356</v>
      </c>
      <c r="AB200" s="555">
        <v>0.38508354293927416</v>
      </c>
      <c r="AC200" s="542">
        <v>0.10621781051622949</v>
      </c>
      <c r="AD200" s="556">
        <v>0.50869864654449637</v>
      </c>
      <c r="AE200" s="555">
        <v>0.46382010993822054</v>
      </c>
      <c r="AF200" s="542">
        <v>7.8470837184414069E-2</v>
      </c>
      <c r="AG200" s="556">
        <v>0.45770905287736535</v>
      </c>
      <c r="AH200" s="555">
        <v>0.1540713145290048</v>
      </c>
      <c r="AI200" s="542">
        <v>0</v>
      </c>
      <c r="AJ200" s="556">
        <v>0.8459286854709952</v>
      </c>
      <c r="AK200" s="555">
        <v>0.57649703982941602</v>
      </c>
      <c r="AL200" s="542">
        <v>2.3388096998283162E-2</v>
      </c>
      <c r="AM200" s="556">
        <v>0.40011486317230088</v>
      </c>
      <c r="AN200" s="555">
        <v>0.56666106897070989</v>
      </c>
      <c r="AO200" s="542">
        <v>9.0456401438371345E-2</v>
      </c>
      <c r="AP200" s="556">
        <v>0.34288252959091881</v>
      </c>
    </row>
    <row r="201" spans="2:42" ht="13.5">
      <c r="B201" s="639"/>
      <c r="C201" s="73" t="s">
        <v>17</v>
      </c>
      <c r="D201" s="549">
        <v>0</v>
      </c>
      <c r="E201" s="541">
        <v>0</v>
      </c>
      <c r="F201" s="554">
        <v>1</v>
      </c>
      <c r="G201" s="553">
        <v>0.15117242911157891</v>
      </c>
      <c r="H201" s="541">
        <v>2.235414678963921E-2</v>
      </c>
      <c r="I201" s="554">
        <v>0.82647342409878188</v>
      </c>
      <c r="J201" s="553">
        <v>1.831412977562159E-2</v>
      </c>
      <c r="K201" s="541">
        <v>0</v>
      </c>
      <c r="L201" s="554">
        <v>0.98168587022437837</v>
      </c>
      <c r="M201" s="553">
        <v>0.5043751777677391</v>
      </c>
      <c r="N201" s="541">
        <v>1.1377135304254714E-3</v>
      </c>
      <c r="O201" s="554">
        <v>0.49448710870183538</v>
      </c>
      <c r="P201" s="553" t="s">
        <v>94</v>
      </c>
      <c r="Q201" s="541" t="s">
        <v>94</v>
      </c>
      <c r="R201" s="554" t="s">
        <v>94</v>
      </c>
      <c r="S201" s="553" t="s">
        <v>94</v>
      </c>
      <c r="T201" s="541" t="s">
        <v>94</v>
      </c>
      <c r="U201" s="554" t="s">
        <v>94</v>
      </c>
      <c r="V201" s="553" t="s">
        <v>94</v>
      </c>
      <c r="W201" s="541" t="s">
        <v>94</v>
      </c>
      <c r="X201" s="554" t="s">
        <v>94</v>
      </c>
      <c r="Y201" s="553">
        <v>0</v>
      </c>
      <c r="Z201" s="541">
        <v>0</v>
      </c>
      <c r="AA201" s="554">
        <v>1</v>
      </c>
      <c r="AB201" s="553">
        <v>0.1690497594729293</v>
      </c>
      <c r="AC201" s="541">
        <v>1.4513630898870321E-3</v>
      </c>
      <c r="AD201" s="554">
        <v>0.82949887743718365</v>
      </c>
      <c r="AE201" s="553">
        <v>3.602351546879596E-3</v>
      </c>
      <c r="AF201" s="541">
        <v>2.4167728898533053E-2</v>
      </c>
      <c r="AG201" s="554">
        <v>0.97222991955458737</v>
      </c>
      <c r="AH201" s="553">
        <v>2.1607360149204508E-4</v>
      </c>
      <c r="AI201" s="541">
        <v>0</v>
      </c>
      <c r="AJ201" s="554">
        <v>0.99978392639850799</v>
      </c>
      <c r="AK201" s="553">
        <v>0.17626553464793315</v>
      </c>
      <c r="AL201" s="541">
        <v>3.7796440027614495E-3</v>
      </c>
      <c r="AM201" s="554">
        <v>0.81995482134930542</v>
      </c>
      <c r="AN201" s="553">
        <v>0.31253213874473557</v>
      </c>
      <c r="AO201" s="541">
        <v>3.7990493766792331E-2</v>
      </c>
      <c r="AP201" s="554">
        <v>0.64947736748847207</v>
      </c>
    </row>
    <row r="202" spans="2:42" ht="13.5">
      <c r="B202" s="639"/>
      <c r="C202" s="72" t="s">
        <v>37</v>
      </c>
      <c r="D202" s="550">
        <v>0.95496894409937894</v>
      </c>
      <c r="E202" s="542">
        <v>0</v>
      </c>
      <c r="F202" s="556">
        <v>4.503105590062112E-2</v>
      </c>
      <c r="G202" s="555">
        <v>0.13757236777548817</v>
      </c>
      <c r="H202" s="542">
        <v>3.4474863441598794E-2</v>
      </c>
      <c r="I202" s="556">
        <v>0.82795276878291302</v>
      </c>
      <c r="J202" s="555">
        <v>3.7916291629162914E-2</v>
      </c>
      <c r="K202" s="542">
        <v>5.7380738073807384E-3</v>
      </c>
      <c r="L202" s="556">
        <v>0.95634563456345634</v>
      </c>
      <c r="M202" s="555">
        <v>4.9951969260326606E-2</v>
      </c>
      <c r="N202" s="542">
        <v>5.7636887608069162E-2</v>
      </c>
      <c r="O202" s="556">
        <v>0.89241114313160419</v>
      </c>
      <c r="P202" s="555" t="s">
        <v>94</v>
      </c>
      <c r="Q202" s="542" t="s">
        <v>94</v>
      </c>
      <c r="R202" s="556" t="s">
        <v>94</v>
      </c>
      <c r="S202" s="555" t="s">
        <v>94</v>
      </c>
      <c r="T202" s="542" t="s">
        <v>94</v>
      </c>
      <c r="U202" s="556" t="s">
        <v>94</v>
      </c>
      <c r="V202" s="555" t="s">
        <v>94</v>
      </c>
      <c r="W202" s="542" t="s">
        <v>94</v>
      </c>
      <c r="X202" s="556" t="s">
        <v>94</v>
      </c>
      <c r="Y202" s="555">
        <v>0.77914110429447858</v>
      </c>
      <c r="Z202" s="542">
        <v>0</v>
      </c>
      <c r="AA202" s="556">
        <v>0.22085889570552147</v>
      </c>
      <c r="AB202" s="555">
        <v>0.60841312968776107</v>
      </c>
      <c r="AC202" s="542">
        <v>5.2895677074631942E-2</v>
      </c>
      <c r="AD202" s="556">
        <v>0.33869119323760699</v>
      </c>
      <c r="AE202" s="555">
        <v>0.16602658788774002</v>
      </c>
      <c r="AF202" s="542">
        <v>0.10753323485967503</v>
      </c>
      <c r="AG202" s="556">
        <v>0.72644017725258492</v>
      </c>
      <c r="AH202" s="555">
        <v>1.9036583347127958E-2</v>
      </c>
      <c r="AI202" s="542">
        <v>2.6485681178612811E-3</v>
      </c>
      <c r="AJ202" s="556">
        <v>0.97831484853501072</v>
      </c>
      <c r="AK202" s="555">
        <v>0.27066260344995974</v>
      </c>
      <c r="AL202" s="542">
        <v>4.8827673280009511E-2</v>
      </c>
      <c r="AM202" s="556">
        <v>0.68050972327003079</v>
      </c>
      <c r="AN202" s="555">
        <v>0.4764571032140556</v>
      </c>
      <c r="AO202" s="542">
        <v>4.9903746699991501E-2</v>
      </c>
      <c r="AP202" s="556">
        <v>0.47363915008595292</v>
      </c>
    </row>
    <row r="203" spans="2:42" ht="13.5">
      <c r="B203" s="639"/>
      <c r="C203" s="73" t="s">
        <v>139</v>
      </c>
      <c r="D203" s="549">
        <v>0</v>
      </c>
      <c r="E203" s="541">
        <v>0</v>
      </c>
      <c r="F203" s="554">
        <v>1</v>
      </c>
      <c r="G203" s="553">
        <v>0.61767548412499551</v>
      </c>
      <c r="H203" s="541">
        <v>1.3034429507207543E-2</v>
      </c>
      <c r="I203" s="554">
        <v>0.36929008636779692</v>
      </c>
      <c r="J203" s="553">
        <v>0</v>
      </c>
      <c r="K203" s="541">
        <v>0</v>
      </c>
      <c r="L203" s="554">
        <v>1</v>
      </c>
      <c r="M203" s="553">
        <v>0.4609074114663243</v>
      </c>
      <c r="N203" s="541">
        <v>0.32694053918652349</v>
      </c>
      <c r="O203" s="554">
        <v>0.21215204934715221</v>
      </c>
      <c r="P203" s="553" t="s">
        <v>94</v>
      </c>
      <c r="Q203" s="541" t="s">
        <v>94</v>
      </c>
      <c r="R203" s="554" t="s">
        <v>94</v>
      </c>
      <c r="S203" s="553" t="s">
        <v>94</v>
      </c>
      <c r="T203" s="541" t="s">
        <v>94</v>
      </c>
      <c r="U203" s="554" t="s">
        <v>94</v>
      </c>
      <c r="V203" s="553" t="s">
        <v>94</v>
      </c>
      <c r="W203" s="541" t="s">
        <v>94</v>
      </c>
      <c r="X203" s="554" t="s">
        <v>94</v>
      </c>
      <c r="Y203" s="553">
        <v>0</v>
      </c>
      <c r="Z203" s="541">
        <v>0</v>
      </c>
      <c r="AA203" s="554">
        <v>1</v>
      </c>
      <c r="AB203" s="553">
        <v>0.48661654844107183</v>
      </c>
      <c r="AC203" s="541">
        <v>3.0622392948884122E-2</v>
      </c>
      <c r="AD203" s="554">
        <v>0.48276105861004409</v>
      </c>
      <c r="AE203" s="553">
        <v>0.45703559870550164</v>
      </c>
      <c r="AF203" s="541">
        <v>3.1417475728155342E-2</v>
      </c>
      <c r="AG203" s="554">
        <v>0.51154692556634307</v>
      </c>
      <c r="AH203" s="553">
        <v>0</v>
      </c>
      <c r="AI203" s="541">
        <v>0</v>
      </c>
      <c r="AJ203" s="554">
        <v>1</v>
      </c>
      <c r="AK203" s="553">
        <v>0.65758333734186347</v>
      </c>
      <c r="AL203" s="541">
        <v>2.2880690108550997E-2</v>
      </c>
      <c r="AM203" s="554">
        <v>0.31953597254958555</v>
      </c>
      <c r="AN203" s="553">
        <v>0.66971682451370429</v>
      </c>
      <c r="AO203" s="541">
        <v>4.5390035968498131E-2</v>
      </c>
      <c r="AP203" s="554">
        <v>0.2848931395177976</v>
      </c>
    </row>
    <row r="204" spans="2:42" ht="13.5">
      <c r="B204" s="639"/>
      <c r="C204" s="72" t="s">
        <v>5</v>
      </c>
      <c r="D204" s="550">
        <v>0.9478135248278553</v>
      </c>
      <c r="E204" s="542">
        <v>4.6291902607742035E-3</v>
      </c>
      <c r="F204" s="556">
        <v>4.7557284911370512E-2</v>
      </c>
      <c r="G204" s="555">
        <v>0.73995254164307012</v>
      </c>
      <c r="H204" s="542">
        <v>3.4440070953519829E-2</v>
      </c>
      <c r="I204" s="556">
        <v>0.22560738740341008</v>
      </c>
      <c r="J204" s="555" t="s">
        <v>94</v>
      </c>
      <c r="K204" s="542" t="s">
        <v>94</v>
      </c>
      <c r="L204" s="556" t="s">
        <v>94</v>
      </c>
      <c r="M204" s="555">
        <v>0.5752119398731923</v>
      </c>
      <c r="N204" s="542">
        <v>0.40966396844054997</v>
      </c>
      <c r="O204" s="556">
        <v>1.5124091686257748E-2</v>
      </c>
      <c r="P204" s="555" t="s">
        <v>94</v>
      </c>
      <c r="Q204" s="542" t="s">
        <v>94</v>
      </c>
      <c r="R204" s="556" t="s">
        <v>94</v>
      </c>
      <c r="S204" s="555" t="s">
        <v>94</v>
      </c>
      <c r="T204" s="542" t="s">
        <v>94</v>
      </c>
      <c r="U204" s="556" t="s">
        <v>94</v>
      </c>
      <c r="V204" s="555" t="s">
        <v>94</v>
      </c>
      <c r="W204" s="542" t="s">
        <v>94</v>
      </c>
      <c r="X204" s="556" t="s">
        <v>94</v>
      </c>
      <c r="Y204" s="555">
        <v>0.56470588235294117</v>
      </c>
      <c r="Z204" s="542">
        <v>0.43529411764705883</v>
      </c>
      <c r="AA204" s="556">
        <v>0</v>
      </c>
      <c r="AB204" s="555">
        <v>0.82330801875920823</v>
      </c>
      <c r="AC204" s="542">
        <v>2.500676861609822E-2</v>
      </c>
      <c r="AD204" s="556">
        <v>0.15168521262469353</v>
      </c>
      <c r="AE204" s="555">
        <v>0.8745281260047707</v>
      </c>
      <c r="AF204" s="542">
        <v>4.5055391799555922E-2</v>
      </c>
      <c r="AG204" s="556">
        <v>8.0416482195673364E-2</v>
      </c>
      <c r="AH204" s="555">
        <v>0.63429338321154383</v>
      </c>
      <c r="AI204" s="542">
        <v>1.1227881074283661E-2</v>
      </c>
      <c r="AJ204" s="556">
        <v>0.35447873571417249</v>
      </c>
      <c r="AK204" s="555">
        <v>0.95828043467318413</v>
      </c>
      <c r="AL204" s="542">
        <v>7.9445864396731555E-3</v>
      </c>
      <c r="AM204" s="556">
        <v>3.377497888714269E-2</v>
      </c>
      <c r="AN204" s="555">
        <v>0.93910333286785119</v>
      </c>
      <c r="AO204" s="542">
        <v>1.0820836837981119E-2</v>
      </c>
      <c r="AP204" s="556">
        <v>5.0075830294167727E-2</v>
      </c>
    </row>
    <row r="205" spans="2:42" ht="13.5">
      <c r="B205" s="639"/>
      <c r="C205" s="73" t="s">
        <v>78</v>
      </c>
      <c r="D205" s="549">
        <v>0</v>
      </c>
      <c r="E205" s="541">
        <v>7.734530938123753E-4</v>
      </c>
      <c r="F205" s="554">
        <v>0.99922654690618762</v>
      </c>
      <c r="G205" s="553">
        <v>0.66503792379704385</v>
      </c>
      <c r="H205" s="541">
        <v>4.192162045108774E-4</v>
      </c>
      <c r="I205" s="554">
        <v>0.3345428599984453</v>
      </c>
      <c r="J205" s="553">
        <v>0</v>
      </c>
      <c r="K205" s="541">
        <v>0.6607431340872375</v>
      </c>
      <c r="L205" s="554">
        <v>0.3392568659127625</v>
      </c>
      <c r="M205" s="553">
        <v>0.25782196234331445</v>
      </c>
      <c r="N205" s="541">
        <v>0.42939516339339007</v>
      </c>
      <c r="O205" s="554">
        <v>0.31278287426329543</v>
      </c>
      <c r="P205" s="553" t="s">
        <v>94</v>
      </c>
      <c r="Q205" s="541" t="s">
        <v>94</v>
      </c>
      <c r="R205" s="554" t="s">
        <v>94</v>
      </c>
      <c r="S205" s="553" t="s">
        <v>94</v>
      </c>
      <c r="T205" s="541" t="s">
        <v>94</v>
      </c>
      <c r="U205" s="554" t="s">
        <v>94</v>
      </c>
      <c r="V205" s="553" t="s">
        <v>94</v>
      </c>
      <c r="W205" s="541" t="s">
        <v>94</v>
      </c>
      <c r="X205" s="554" t="s">
        <v>94</v>
      </c>
      <c r="Y205" s="553">
        <v>0</v>
      </c>
      <c r="Z205" s="541">
        <v>0</v>
      </c>
      <c r="AA205" s="554">
        <v>1</v>
      </c>
      <c r="AB205" s="553">
        <v>0.29781973658127209</v>
      </c>
      <c r="AC205" s="541">
        <v>1.3444639099840104E-2</v>
      </c>
      <c r="AD205" s="554">
        <v>0.6887356243188878</v>
      </c>
      <c r="AE205" s="553">
        <v>0.1476310610363365</v>
      </c>
      <c r="AF205" s="541">
        <v>0.22324514478683732</v>
      </c>
      <c r="AG205" s="554">
        <v>0.62912379417682618</v>
      </c>
      <c r="AH205" s="553">
        <v>0</v>
      </c>
      <c r="AI205" s="541">
        <v>4.7979227816662904E-4</v>
      </c>
      <c r="AJ205" s="554">
        <v>0.99952020772183336</v>
      </c>
      <c r="AK205" s="553">
        <v>0.51857109776546384</v>
      </c>
      <c r="AL205" s="541">
        <v>5.2921141343747126E-2</v>
      </c>
      <c r="AM205" s="554">
        <v>0.42850776089078896</v>
      </c>
      <c r="AN205" s="553">
        <v>0.59975140482749301</v>
      </c>
      <c r="AO205" s="541">
        <v>6.4197717537124596E-2</v>
      </c>
      <c r="AP205" s="554">
        <v>0.33605087763538238</v>
      </c>
    </row>
    <row r="206" spans="2:42" ht="13.5">
      <c r="B206" s="639"/>
      <c r="C206" s="72" t="s">
        <v>79</v>
      </c>
      <c r="D206" s="550">
        <v>0</v>
      </c>
      <c r="E206" s="542">
        <v>0</v>
      </c>
      <c r="F206" s="556">
        <v>1</v>
      </c>
      <c r="G206" s="555">
        <v>0.76834809140052396</v>
      </c>
      <c r="H206" s="542">
        <v>7.2108437445219855E-3</v>
      </c>
      <c r="I206" s="556">
        <v>0.22444106485495402</v>
      </c>
      <c r="J206" s="555">
        <v>0</v>
      </c>
      <c r="K206" s="542">
        <v>0</v>
      </c>
      <c r="L206" s="556">
        <v>1</v>
      </c>
      <c r="M206" s="555">
        <v>0</v>
      </c>
      <c r="N206" s="542">
        <v>0.92876790456443858</v>
      </c>
      <c r="O206" s="556">
        <v>7.1232095435561388E-2</v>
      </c>
      <c r="P206" s="555">
        <v>0</v>
      </c>
      <c r="Q206" s="542">
        <v>0</v>
      </c>
      <c r="R206" s="556">
        <v>1</v>
      </c>
      <c r="S206" s="555" t="s">
        <v>94</v>
      </c>
      <c r="T206" s="542" t="s">
        <v>94</v>
      </c>
      <c r="U206" s="556" t="s">
        <v>94</v>
      </c>
      <c r="V206" s="555" t="s">
        <v>94</v>
      </c>
      <c r="W206" s="542" t="s">
        <v>94</v>
      </c>
      <c r="X206" s="556" t="s">
        <v>94</v>
      </c>
      <c r="Y206" s="555">
        <v>0</v>
      </c>
      <c r="Z206" s="542">
        <v>0</v>
      </c>
      <c r="AA206" s="556">
        <v>1</v>
      </c>
      <c r="AB206" s="555">
        <v>0.84299774694651963</v>
      </c>
      <c r="AC206" s="542">
        <v>2.1232185510276683E-2</v>
      </c>
      <c r="AD206" s="556">
        <v>0.1357700675432037</v>
      </c>
      <c r="AE206" s="555">
        <v>0.62353786100452857</v>
      </c>
      <c r="AF206" s="542">
        <v>0.10466886998849573</v>
      </c>
      <c r="AG206" s="556">
        <v>0.2717932690069757</v>
      </c>
      <c r="AH206" s="555">
        <v>0</v>
      </c>
      <c r="AI206" s="542">
        <v>0</v>
      </c>
      <c r="AJ206" s="556">
        <v>1</v>
      </c>
      <c r="AK206" s="555">
        <v>0.49534238227122901</v>
      </c>
      <c r="AL206" s="542">
        <v>5.0303479952368557E-2</v>
      </c>
      <c r="AM206" s="556">
        <v>0.45435413777640243</v>
      </c>
      <c r="AN206" s="555">
        <v>0.69835042051394447</v>
      </c>
      <c r="AO206" s="542">
        <v>8.6078856531194584E-2</v>
      </c>
      <c r="AP206" s="556">
        <v>0.21557072295486099</v>
      </c>
    </row>
    <row r="207" spans="2:42" ht="13.5">
      <c r="B207" s="639"/>
      <c r="C207" s="73" t="s">
        <v>13</v>
      </c>
      <c r="D207" s="549">
        <v>4.7178053468460599E-3</v>
      </c>
      <c r="E207" s="541">
        <v>0</v>
      </c>
      <c r="F207" s="554">
        <v>0.99528219465315393</v>
      </c>
      <c r="G207" s="553">
        <v>0.85087890206607275</v>
      </c>
      <c r="H207" s="541">
        <v>4.8857304904346976E-2</v>
      </c>
      <c r="I207" s="554">
        <v>0.10026379302958031</v>
      </c>
      <c r="J207" s="553">
        <v>0</v>
      </c>
      <c r="K207" s="541">
        <v>0</v>
      </c>
      <c r="L207" s="554">
        <v>1</v>
      </c>
      <c r="M207" s="553">
        <v>0.54982486492618798</v>
      </c>
      <c r="N207" s="541">
        <v>0.41933859920302907</v>
      </c>
      <c r="O207" s="554">
        <v>3.083653587078293E-2</v>
      </c>
      <c r="P207" s="553" t="s">
        <v>94</v>
      </c>
      <c r="Q207" s="541" t="s">
        <v>94</v>
      </c>
      <c r="R207" s="554" t="s">
        <v>94</v>
      </c>
      <c r="S207" s="553" t="s">
        <v>94</v>
      </c>
      <c r="T207" s="541" t="s">
        <v>94</v>
      </c>
      <c r="U207" s="554" t="s">
        <v>94</v>
      </c>
      <c r="V207" s="553" t="s">
        <v>94</v>
      </c>
      <c r="W207" s="541" t="s">
        <v>94</v>
      </c>
      <c r="X207" s="554" t="s">
        <v>94</v>
      </c>
      <c r="Y207" s="553" t="s">
        <v>94</v>
      </c>
      <c r="Z207" s="541" t="s">
        <v>94</v>
      </c>
      <c r="AA207" s="554" t="s">
        <v>94</v>
      </c>
      <c r="AB207" s="553">
        <v>0.6117217831676055</v>
      </c>
      <c r="AC207" s="541">
        <v>7.506312791505873E-2</v>
      </c>
      <c r="AD207" s="554">
        <v>0.31321508891733579</v>
      </c>
      <c r="AE207" s="553">
        <v>0.36017033924947839</v>
      </c>
      <c r="AF207" s="541">
        <v>0.28717596959044273</v>
      </c>
      <c r="AG207" s="554">
        <v>0.35265369116007889</v>
      </c>
      <c r="AH207" s="553">
        <v>0</v>
      </c>
      <c r="AI207" s="541">
        <v>0.21899524192053391</v>
      </c>
      <c r="AJ207" s="554">
        <v>0.78100475807946612</v>
      </c>
      <c r="AK207" s="553">
        <v>0.63420170483707927</v>
      </c>
      <c r="AL207" s="541">
        <v>4.7582208184822339E-2</v>
      </c>
      <c r="AM207" s="554">
        <v>0.31821608697809844</v>
      </c>
      <c r="AN207" s="553">
        <v>0.65575092376516597</v>
      </c>
      <c r="AO207" s="541">
        <v>8.8150460880766293E-2</v>
      </c>
      <c r="AP207" s="554">
        <v>0.2560986153540678</v>
      </c>
    </row>
    <row r="208" spans="2:42" ht="13.5">
      <c r="B208" s="639"/>
      <c r="C208" s="72" t="s">
        <v>80</v>
      </c>
      <c r="D208" s="550">
        <v>0</v>
      </c>
      <c r="E208" s="542">
        <v>0</v>
      </c>
      <c r="F208" s="556">
        <v>1</v>
      </c>
      <c r="G208" s="555">
        <v>0.2435732052809273</v>
      </c>
      <c r="H208" s="542">
        <v>2.599727189122129E-2</v>
      </c>
      <c r="I208" s="556">
        <v>0.73042952282785145</v>
      </c>
      <c r="J208" s="555">
        <v>0</v>
      </c>
      <c r="K208" s="542">
        <v>0</v>
      </c>
      <c r="L208" s="556">
        <v>1</v>
      </c>
      <c r="M208" s="555">
        <v>0.33568065984515427</v>
      </c>
      <c r="N208" s="542">
        <v>0</v>
      </c>
      <c r="O208" s="556">
        <v>0.66431934015484573</v>
      </c>
      <c r="P208" s="555">
        <v>0</v>
      </c>
      <c r="Q208" s="542">
        <v>0</v>
      </c>
      <c r="R208" s="556">
        <v>1</v>
      </c>
      <c r="S208" s="555" t="s">
        <v>94</v>
      </c>
      <c r="T208" s="542" t="s">
        <v>94</v>
      </c>
      <c r="U208" s="556" t="s">
        <v>94</v>
      </c>
      <c r="V208" s="555" t="s">
        <v>94</v>
      </c>
      <c r="W208" s="542" t="s">
        <v>94</v>
      </c>
      <c r="X208" s="556" t="s">
        <v>94</v>
      </c>
      <c r="Y208" s="555">
        <v>7.7137988019004344E-2</v>
      </c>
      <c r="Z208" s="542">
        <v>0.13452282586242512</v>
      </c>
      <c r="AA208" s="556">
        <v>0.78833918611857057</v>
      </c>
      <c r="AB208" s="555">
        <v>0.28670202472440065</v>
      </c>
      <c r="AC208" s="542">
        <v>6.2430915668736327E-2</v>
      </c>
      <c r="AD208" s="556">
        <v>0.65086705960686297</v>
      </c>
      <c r="AE208" s="555">
        <v>1.2987012987012988E-2</v>
      </c>
      <c r="AF208" s="542">
        <v>5.6929371997865149E-3</v>
      </c>
      <c r="AG208" s="556">
        <v>0.98132004981320053</v>
      </c>
      <c r="AH208" s="555">
        <v>0</v>
      </c>
      <c r="AI208" s="542">
        <v>0</v>
      </c>
      <c r="AJ208" s="556">
        <v>1</v>
      </c>
      <c r="AK208" s="555">
        <v>0.31074790148975323</v>
      </c>
      <c r="AL208" s="542">
        <v>5.2427213833782862E-2</v>
      </c>
      <c r="AM208" s="556">
        <v>0.63682488467646392</v>
      </c>
      <c r="AN208" s="555">
        <v>0.34485778950251555</v>
      </c>
      <c r="AO208" s="542">
        <v>9.0350829140778535E-2</v>
      </c>
      <c r="AP208" s="556">
        <v>0.56479138135670592</v>
      </c>
    </row>
    <row r="209" spans="2:42" ht="13.5">
      <c r="B209" s="639"/>
      <c r="C209" s="73" t="s">
        <v>81</v>
      </c>
      <c r="D209" s="549">
        <v>0</v>
      </c>
      <c r="E209" s="541">
        <v>0</v>
      </c>
      <c r="F209" s="554">
        <v>1</v>
      </c>
      <c r="G209" s="553">
        <v>0.69944356088766757</v>
      </c>
      <c r="H209" s="541">
        <v>1.9513683777494264E-2</v>
      </c>
      <c r="I209" s="554">
        <v>0.28104275533483813</v>
      </c>
      <c r="J209" s="553" t="s">
        <v>94</v>
      </c>
      <c r="K209" s="541" t="s">
        <v>94</v>
      </c>
      <c r="L209" s="554" t="s">
        <v>94</v>
      </c>
      <c r="M209" s="553">
        <v>0.61036257445209041</v>
      </c>
      <c r="N209" s="541">
        <v>0.26939471792880687</v>
      </c>
      <c r="O209" s="554">
        <v>0.12024270761910269</v>
      </c>
      <c r="P209" s="553" t="s">
        <v>94</v>
      </c>
      <c r="Q209" s="541" t="s">
        <v>94</v>
      </c>
      <c r="R209" s="554" t="s">
        <v>94</v>
      </c>
      <c r="S209" s="553" t="s">
        <v>94</v>
      </c>
      <c r="T209" s="541" t="s">
        <v>94</v>
      </c>
      <c r="U209" s="554" t="s">
        <v>94</v>
      </c>
      <c r="V209" s="553" t="s">
        <v>94</v>
      </c>
      <c r="W209" s="541" t="s">
        <v>94</v>
      </c>
      <c r="X209" s="554" t="s">
        <v>94</v>
      </c>
      <c r="Y209" s="553" t="s">
        <v>94</v>
      </c>
      <c r="Z209" s="541" t="s">
        <v>94</v>
      </c>
      <c r="AA209" s="554" t="s">
        <v>94</v>
      </c>
      <c r="AB209" s="553">
        <v>0.58304386351158155</v>
      </c>
      <c r="AC209" s="541">
        <v>3.962520226647169E-2</v>
      </c>
      <c r="AD209" s="554">
        <v>0.3773309342219468</v>
      </c>
      <c r="AE209" s="553">
        <v>0.48842288963323671</v>
      </c>
      <c r="AF209" s="541">
        <v>8.1155177752132185E-2</v>
      </c>
      <c r="AG209" s="554">
        <v>0.43042193261463113</v>
      </c>
      <c r="AH209" s="553">
        <v>0</v>
      </c>
      <c r="AI209" s="541">
        <v>3.475553578803571E-2</v>
      </c>
      <c r="AJ209" s="554">
        <v>0.9652444642119643</v>
      </c>
      <c r="AK209" s="553">
        <v>0.70397382869543224</v>
      </c>
      <c r="AL209" s="541">
        <v>5.6372728978519625E-3</v>
      </c>
      <c r="AM209" s="554">
        <v>0.29038889840671578</v>
      </c>
      <c r="AN209" s="553">
        <v>0.66497966784010742</v>
      </c>
      <c r="AO209" s="541">
        <v>3.8904158682813564E-2</v>
      </c>
      <c r="AP209" s="554">
        <v>0.29611617347707903</v>
      </c>
    </row>
    <row r="210" spans="2:42" ht="13.5">
      <c r="B210" s="639"/>
      <c r="C210" s="72" t="s">
        <v>32</v>
      </c>
      <c r="D210" s="550">
        <v>0.66085538555825507</v>
      </c>
      <c r="E210" s="542">
        <v>3.634877901080541E-2</v>
      </c>
      <c r="F210" s="556">
        <v>0.30279583543093952</v>
      </c>
      <c r="G210" s="555">
        <v>0.27452459349298675</v>
      </c>
      <c r="H210" s="542">
        <v>0.28289406884147317</v>
      </c>
      <c r="I210" s="556">
        <v>0.44258133766554009</v>
      </c>
      <c r="J210" s="555">
        <v>0.73915302676019745</v>
      </c>
      <c r="K210" s="542">
        <v>0</v>
      </c>
      <c r="L210" s="556">
        <v>0.26084697323980255</v>
      </c>
      <c r="M210" s="555">
        <v>0.76363435970639837</v>
      </c>
      <c r="N210" s="542">
        <v>0.11651980068653994</v>
      </c>
      <c r="O210" s="556">
        <v>0.11984583960706166</v>
      </c>
      <c r="P210" s="555" t="s">
        <v>94</v>
      </c>
      <c r="Q210" s="542" t="s">
        <v>94</v>
      </c>
      <c r="R210" s="556" t="s">
        <v>94</v>
      </c>
      <c r="S210" s="555" t="s">
        <v>94</v>
      </c>
      <c r="T210" s="542" t="s">
        <v>94</v>
      </c>
      <c r="U210" s="556" t="s">
        <v>94</v>
      </c>
      <c r="V210" s="555" t="s">
        <v>94</v>
      </c>
      <c r="W210" s="542" t="s">
        <v>94</v>
      </c>
      <c r="X210" s="556" t="s">
        <v>94</v>
      </c>
      <c r="Y210" s="555">
        <v>0.46098243812388062</v>
      </c>
      <c r="Z210" s="542">
        <v>0.12064478832922471</v>
      </c>
      <c r="AA210" s="556">
        <v>0.41837277354689467</v>
      </c>
      <c r="AB210" s="555">
        <v>0.62408283204335024</v>
      </c>
      <c r="AC210" s="542">
        <v>0.12638039130596151</v>
      </c>
      <c r="AD210" s="556">
        <v>0.24953677665068819</v>
      </c>
      <c r="AE210" s="555">
        <v>0.79485634114531878</v>
      </c>
      <c r="AF210" s="542">
        <v>4.894676520570683E-2</v>
      </c>
      <c r="AG210" s="556">
        <v>0.15619689364897443</v>
      </c>
      <c r="AH210" s="555">
        <v>0.59112062516395014</v>
      </c>
      <c r="AI210" s="542">
        <v>0.11827345849134613</v>
      </c>
      <c r="AJ210" s="556">
        <v>0.29060591634470379</v>
      </c>
      <c r="AK210" s="555">
        <v>0</v>
      </c>
      <c r="AL210" s="542">
        <v>0</v>
      </c>
      <c r="AM210" s="556">
        <v>1</v>
      </c>
      <c r="AN210" s="555">
        <v>0.45207637868874351</v>
      </c>
      <c r="AO210" s="542">
        <v>9.5606890105488056E-3</v>
      </c>
      <c r="AP210" s="556">
        <v>0.53836293230070775</v>
      </c>
    </row>
    <row r="211" spans="2:42" ht="13.5">
      <c r="B211" s="639"/>
      <c r="C211" s="73" t="s">
        <v>31</v>
      </c>
      <c r="D211" s="549">
        <v>0</v>
      </c>
      <c r="E211" s="541">
        <v>0.94913043478260872</v>
      </c>
      <c r="F211" s="554">
        <v>5.0869565217391305E-2</v>
      </c>
      <c r="G211" s="553">
        <v>5.5570542217426487E-2</v>
      </c>
      <c r="H211" s="541">
        <v>0</v>
      </c>
      <c r="I211" s="554">
        <v>0.94442945778257348</v>
      </c>
      <c r="J211" s="553">
        <v>0.24351840732769625</v>
      </c>
      <c r="K211" s="541">
        <v>4.6048700301797189E-2</v>
      </c>
      <c r="L211" s="554">
        <v>0.71043289237050655</v>
      </c>
      <c r="M211" s="553">
        <v>6.244495701404907E-2</v>
      </c>
      <c r="N211" s="541">
        <v>4.5292514153910675E-2</v>
      </c>
      <c r="O211" s="554">
        <v>0.89226252883204027</v>
      </c>
      <c r="P211" s="553">
        <v>0.1312803889789303</v>
      </c>
      <c r="Q211" s="541">
        <v>1.7558076715289032E-2</v>
      </c>
      <c r="R211" s="554">
        <v>0.85116153430578068</v>
      </c>
      <c r="S211" s="553" t="s">
        <v>94</v>
      </c>
      <c r="T211" s="541" t="s">
        <v>94</v>
      </c>
      <c r="U211" s="554" t="s">
        <v>94</v>
      </c>
      <c r="V211" s="553">
        <v>0</v>
      </c>
      <c r="W211" s="541">
        <v>1</v>
      </c>
      <c r="X211" s="554">
        <v>0</v>
      </c>
      <c r="Y211" s="553">
        <v>1.2683648662932036E-2</v>
      </c>
      <c r="Z211" s="541">
        <v>2.8538209491597083E-3</v>
      </c>
      <c r="AA211" s="554">
        <v>0.98446253038790821</v>
      </c>
      <c r="AB211" s="553">
        <v>0.69838566549841796</v>
      </c>
      <c r="AC211" s="541">
        <v>0</v>
      </c>
      <c r="AD211" s="554">
        <v>0.30161433450158209</v>
      </c>
      <c r="AE211" s="553">
        <v>0</v>
      </c>
      <c r="AF211" s="541">
        <v>0</v>
      </c>
      <c r="AG211" s="554">
        <v>1</v>
      </c>
      <c r="AH211" s="553" t="s">
        <v>94</v>
      </c>
      <c r="AI211" s="541" t="s">
        <v>94</v>
      </c>
      <c r="AJ211" s="554" t="s">
        <v>94</v>
      </c>
      <c r="AK211" s="553">
        <v>2.3342977380326143E-2</v>
      </c>
      <c r="AL211" s="541">
        <v>0</v>
      </c>
      <c r="AM211" s="554">
        <v>0.97665702261967391</v>
      </c>
      <c r="AN211" s="553">
        <v>0.39637016989242418</v>
      </c>
      <c r="AO211" s="541">
        <v>8.4150196729513974E-4</v>
      </c>
      <c r="AP211" s="554">
        <v>0.6027883281402806</v>
      </c>
    </row>
    <row r="212" spans="2:42" ht="13.5">
      <c r="B212" s="639"/>
      <c r="C212" s="72" t="s">
        <v>6</v>
      </c>
      <c r="D212" s="550">
        <v>0</v>
      </c>
      <c r="E212" s="542">
        <v>6.6587395957193813E-3</v>
      </c>
      <c r="F212" s="556">
        <v>0.99334126040428061</v>
      </c>
      <c r="G212" s="555">
        <v>0.73821798986025422</v>
      </c>
      <c r="H212" s="542">
        <v>0.1123496046297443</v>
      </c>
      <c r="I212" s="556">
        <v>0.1494324055100015</v>
      </c>
      <c r="J212" s="555">
        <v>0</v>
      </c>
      <c r="K212" s="542">
        <v>0</v>
      </c>
      <c r="L212" s="556">
        <v>1</v>
      </c>
      <c r="M212" s="555">
        <v>0.43590894215416959</v>
      </c>
      <c r="N212" s="542">
        <v>0.49354403641520472</v>
      </c>
      <c r="O212" s="556">
        <v>7.0547021430625662E-2</v>
      </c>
      <c r="P212" s="555" t="s">
        <v>94</v>
      </c>
      <c r="Q212" s="542" t="s">
        <v>94</v>
      </c>
      <c r="R212" s="556" t="s">
        <v>94</v>
      </c>
      <c r="S212" s="555" t="s">
        <v>94</v>
      </c>
      <c r="T212" s="542" t="s">
        <v>94</v>
      </c>
      <c r="U212" s="556" t="s">
        <v>94</v>
      </c>
      <c r="V212" s="555" t="s">
        <v>94</v>
      </c>
      <c r="W212" s="542" t="s">
        <v>94</v>
      </c>
      <c r="X212" s="556" t="s">
        <v>94</v>
      </c>
      <c r="Y212" s="555">
        <v>0</v>
      </c>
      <c r="Z212" s="542">
        <v>0</v>
      </c>
      <c r="AA212" s="556">
        <v>1</v>
      </c>
      <c r="AB212" s="555">
        <v>0.54453650393431152</v>
      </c>
      <c r="AC212" s="542">
        <v>0.11374170273354499</v>
      </c>
      <c r="AD212" s="556">
        <v>0.34172179333214342</v>
      </c>
      <c r="AE212" s="555">
        <v>0.46810746929179398</v>
      </c>
      <c r="AF212" s="542">
        <v>0.25709148970945073</v>
      </c>
      <c r="AG212" s="556">
        <v>0.27480104099875535</v>
      </c>
      <c r="AH212" s="555">
        <v>0</v>
      </c>
      <c r="AI212" s="542">
        <v>5.5980059051321238E-2</v>
      </c>
      <c r="AJ212" s="556">
        <v>0.9440199409486788</v>
      </c>
      <c r="AK212" s="555">
        <v>0.74784815573557162</v>
      </c>
      <c r="AL212" s="542">
        <v>8.0280766370037393E-2</v>
      </c>
      <c r="AM212" s="556">
        <v>0.17187107789439104</v>
      </c>
      <c r="AN212" s="555">
        <v>0.70337329908058821</v>
      </c>
      <c r="AO212" s="542">
        <v>0.13932245967861143</v>
      </c>
      <c r="AP212" s="556">
        <v>0.15730424124080039</v>
      </c>
    </row>
    <row r="213" spans="2:42" ht="13.5">
      <c r="B213" s="639"/>
      <c r="C213" s="73" t="s">
        <v>7</v>
      </c>
      <c r="D213" s="549">
        <v>0</v>
      </c>
      <c r="E213" s="541">
        <v>1.4593698175787729E-2</v>
      </c>
      <c r="F213" s="554">
        <v>0.98540630182421229</v>
      </c>
      <c r="G213" s="553">
        <v>0.56294004604571779</v>
      </c>
      <c r="H213" s="541">
        <v>0.10718103082534268</v>
      </c>
      <c r="I213" s="554">
        <v>0.32987892312893946</v>
      </c>
      <c r="J213" s="553" t="s">
        <v>94</v>
      </c>
      <c r="K213" s="541" t="s">
        <v>94</v>
      </c>
      <c r="L213" s="554" t="s">
        <v>94</v>
      </c>
      <c r="M213" s="553">
        <v>0.81017977403016639</v>
      </c>
      <c r="N213" s="541">
        <v>0.15244615127734179</v>
      </c>
      <c r="O213" s="554">
        <v>3.7374074692491793E-2</v>
      </c>
      <c r="P213" s="553" t="s">
        <v>94</v>
      </c>
      <c r="Q213" s="541" t="s">
        <v>94</v>
      </c>
      <c r="R213" s="554" t="s">
        <v>94</v>
      </c>
      <c r="S213" s="553" t="s">
        <v>94</v>
      </c>
      <c r="T213" s="541" t="s">
        <v>94</v>
      </c>
      <c r="U213" s="554" t="s">
        <v>94</v>
      </c>
      <c r="V213" s="553" t="s">
        <v>94</v>
      </c>
      <c r="W213" s="541" t="s">
        <v>94</v>
      </c>
      <c r="X213" s="554" t="s">
        <v>94</v>
      </c>
      <c r="Y213" s="553">
        <v>0</v>
      </c>
      <c r="Z213" s="541">
        <v>0</v>
      </c>
      <c r="AA213" s="554">
        <v>1</v>
      </c>
      <c r="AB213" s="553">
        <v>0.41948814541487189</v>
      </c>
      <c r="AC213" s="541">
        <v>4.8406437037151397E-2</v>
      </c>
      <c r="AD213" s="554">
        <v>0.53210541754797669</v>
      </c>
      <c r="AE213" s="553">
        <v>0.5760101797029189</v>
      </c>
      <c r="AF213" s="541">
        <v>6.8531214293133899E-2</v>
      </c>
      <c r="AG213" s="554">
        <v>0.35545860600394724</v>
      </c>
      <c r="AH213" s="553">
        <v>0</v>
      </c>
      <c r="AI213" s="541">
        <v>0</v>
      </c>
      <c r="AJ213" s="554">
        <v>1</v>
      </c>
      <c r="AK213" s="553">
        <v>0.35017844643582408</v>
      </c>
      <c r="AL213" s="541">
        <v>0.22242289644921837</v>
      </c>
      <c r="AM213" s="554">
        <v>0.4273986571149575</v>
      </c>
      <c r="AN213" s="553">
        <v>0.58148223841942204</v>
      </c>
      <c r="AO213" s="541">
        <v>0.22725617756771796</v>
      </c>
      <c r="AP213" s="554">
        <v>0.19126158401286006</v>
      </c>
    </row>
    <row r="214" spans="2:42" ht="14.25" thickBot="1">
      <c r="B214" s="639"/>
      <c r="C214" s="74" t="s">
        <v>14</v>
      </c>
      <c r="D214" s="577">
        <v>0</v>
      </c>
      <c r="E214" s="561">
        <v>0.18965517241379309</v>
      </c>
      <c r="F214" s="562">
        <v>0.81034482758620685</v>
      </c>
      <c r="G214" s="560">
        <v>0.78774601914526166</v>
      </c>
      <c r="H214" s="561">
        <v>0.11979089692214795</v>
      </c>
      <c r="I214" s="562">
        <v>9.2463083932590437E-2</v>
      </c>
      <c r="J214" s="560" t="s">
        <v>94</v>
      </c>
      <c r="K214" s="561" t="s">
        <v>94</v>
      </c>
      <c r="L214" s="562" t="s">
        <v>94</v>
      </c>
      <c r="M214" s="560">
        <v>0.39638514155424664</v>
      </c>
      <c r="N214" s="561">
        <v>0.55159129773893212</v>
      </c>
      <c r="O214" s="562">
        <v>5.2023560706821202E-2</v>
      </c>
      <c r="P214" s="560" t="s">
        <v>94</v>
      </c>
      <c r="Q214" s="561" t="s">
        <v>94</v>
      </c>
      <c r="R214" s="562" t="s">
        <v>94</v>
      </c>
      <c r="S214" s="560" t="s">
        <v>94</v>
      </c>
      <c r="T214" s="561" t="s">
        <v>94</v>
      </c>
      <c r="U214" s="562" t="s">
        <v>94</v>
      </c>
      <c r="V214" s="560" t="s">
        <v>94</v>
      </c>
      <c r="W214" s="561" t="s">
        <v>94</v>
      </c>
      <c r="X214" s="562" t="s">
        <v>94</v>
      </c>
      <c r="Y214" s="560">
        <v>0</v>
      </c>
      <c r="Z214" s="561">
        <v>0</v>
      </c>
      <c r="AA214" s="562">
        <v>1</v>
      </c>
      <c r="AB214" s="560">
        <v>0.58139523847188168</v>
      </c>
      <c r="AC214" s="561">
        <v>9.4012497033931816E-2</v>
      </c>
      <c r="AD214" s="562">
        <v>0.32459226449418649</v>
      </c>
      <c r="AE214" s="560">
        <v>0.49881380481470383</v>
      </c>
      <c r="AF214" s="561">
        <v>0.21372115672759964</v>
      </c>
      <c r="AG214" s="562">
        <v>0.28746503845769655</v>
      </c>
      <c r="AH214" s="560">
        <v>5.5206548638873027E-3</v>
      </c>
      <c r="AI214" s="561">
        <v>0</v>
      </c>
      <c r="AJ214" s="562">
        <v>0.99447934513611269</v>
      </c>
      <c r="AK214" s="560">
        <v>0.72446227851381551</v>
      </c>
      <c r="AL214" s="561">
        <v>6.4418602140088321E-2</v>
      </c>
      <c r="AM214" s="562">
        <v>0.21111911934609612</v>
      </c>
      <c r="AN214" s="560">
        <v>0.71890132635817128</v>
      </c>
      <c r="AO214" s="561">
        <v>0.13363992366992272</v>
      </c>
      <c r="AP214" s="562">
        <v>0.147458749971906</v>
      </c>
    </row>
    <row r="215" spans="2:42" ht="14.25" thickBot="1">
      <c r="B215" s="606" t="s">
        <v>24</v>
      </c>
      <c r="C215" s="36" t="s">
        <v>18</v>
      </c>
      <c r="D215" s="563">
        <v>0.40706806282722513</v>
      </c>
      <c r="E215" s="564">
        <v>0</v>
      </c>
      <c r="F215" s="565">
        <v>0.59293193717277481</v>
      </c>
      <c r="G215" s="563">
        <v>0.29579543641295675</v>
      </c>
      <c r="H215" s="564">
        <v>2.1740864847614488E-2</v>
      </c>
      <c r="I215" s="565">
        <v>0.6824636987394288</v>
      </c>
      <c r="J215" s="563">
        <v>4.0276773727150675E-2</v>
      </c>
      <c r="K215" s="564">
        <v>9.5011876484560574E-3</v>
      </c>
      <c r="L215" s="565">
        <v>0.95022203862439325</v>
      </c>
      <c r="M215" s="563">
        <v>9.6361848574237949E-2</v>
      </c>
      <c r="N215" s="564">
        <v>0.21022615535889871</v>
      </c>
      <c r="O215" s="565">
        <v>0.69341199606686332</v>
      </c>
      <c r="P215" s="563">
        <v>0.18965517241379309</v>
      </c>
      <c r="Q215" s="564">
        <v>0</v>
      </c>
      <c r="R215" s="565">
        <v>0.81034482758620685</v>
      </c>
      <c r="S215" s="563" t="s">
        <v>94</v>
      </c>
      <c r="T215" s="564" t="s">
        <v>94</v>
      </c>
      <c r="U215" s="565" t="s">
        <v>94</v>
      </c>
      <c r="V215" s="563">
        <v>1</v>
      </c>
      <c r="W215" s="564">
        <v>0</v>
      </c>
      <c r="X215" s="565">
        <v>0</v>
      </c>
      <c r="Y215" s="563">
        <v>0</v>
      </c>
      <c r="Z215" s="564">
        <v>2.6541095890410957E-2</v>
      </c>
      <c r="AA215" s="565">
        <v>0.97345890410958902</v>
      </c>
      <c r="AB215" s="563">
        <v>0.15156547007800039</v>
      </c>
      <c r="AC215" s="564">
        <v>1.1929471913303765E-2</v>
      </c>
      <c r="AD215" s="565">
        <v>0.83650505800869579</v>
      </c>
      <c r="AE215" s="563">
        <v>0.27272727272727271</v>
      </c>
      <c r="AF215" s="564">
        <v>1.2396694214876033E-2</v>
      </c>
      <c r="AG215" s="565">
        <v>0.71487603305785119</v>
      </c>
      <c r="AH215" s="563">
        <v>5.8598726114649684E-3</v>
      </c>
      <c r="AI215" s="564">
        <v>9.4777070063694263E-2</v>
      </c>
      <c r="AJ215" s="565">
        <v>0.89936305732484079</v>
      </c>
      <c r="AK215" s="563">
        <v>9.9028396467298191E-2</v>
      </c>
      <c r="AL215" s="564">
        <v>2.3322906188860274E-3</v>
      </c>
      <c r="AM215" s="565">
        <v>0.89863931291381582</v>
      </c>
      <c r="AN215" s="563">
        <v>0.29198861160101502</v>
      </c>
      <c r="AO215" s="564">
        <v>3.3711045850932535E-2</v>
      </c>
      <c r="AP215" s="565">
        <v>0.67430034254805249</v>
      </c>
    </row>
    <row r="216" spans="2:42" ht="14.25" thickBot="1">
      <c r="B216" s="603"/>
      <c r="C216" s="35" t="s">
        <v>19</v>
      </c>
      <c r="D216" s="555">
        <v>0.2257015614100982</v>
      </c>
      <c r="E216" s="542">
        <v>0.1039115737511402</v>
      </c>
      <c r="F216" s="556">
        <v>0.67038686483876164</v>
      </c>
      <c r="G216" s="555">
        <v>0.45797731262033825</v>
      </c>
      <c r="H216" s="542">
        <v>0.10532155919673994</v>
      </c>
      <c r="I216" s="556">
        <v>0.43670112818292184</v>
      </c>
      <c r="J216" s="555">
        <v>0.31783103168155968</v>
      </c>
      <c r="K216" s="542">
        <v>3.388650342346524E-2</v>
      </c>
      <c r="L216" s="556">
        <v>0.6482824648949751</v>
      </c>
      <c r="M216" s="555">
        <v>0.62136235252207395</v>
      </c>
      <c r="N216" s="542">
        <v>2.0992544466026004E-2</v>
      </c>
      <c r="O216" s="556">
        <v>0.3576451030119</v>
      </c>
      <c r="P216" s="555">
        <v>0.23991251830895483</v>
      </c>
      <c r="Q216" s="542">
        <v>5.848833243042597E-2</v>
      </c>
      <c r="R216" s="556">
        <v>0.70159914926061917</v>
      </c>
      <c r="S216" s="555">
        <v>1</v>
      </c>
      <c r="T216" s="542">
        <v>0</v>
      </c>
      <c r="U216" s="556">
        <v>0</v>
      </c>
      <c r="V216" s="555">
        <v>0.58110599078341019</v>
      </c>
      <c r="W216" s="542">
        <v>2.6036866359447006E-2</v>
      </c>
      <c r="X216" s="556">
        <v>0.39285714285714285</v>
      </c>
      <c r="Y216" s="555">
        <v>0.31522481616908427</v>
      </c>
      <c r="Z216" s="542">
        <v>0.13222967814521638</v>
      </c>
      <c r="AA216" s="556">
        <v>0.55254550568569938</v>
      </c>
      <c r="AB216" s="555">
        <v>0.55652227201348192</v>
      </c>
      <c r="AC216" s="542">
        <v>0.11235359454594201</v>
      </c>
      <c r="AD216" s="556">
        <v>0.33112413344057606</v>
      </c>
      <c r="AE216" s="555">
        <v>0.70948772045898045</v>
      </c>
      <c r="AF216" s="542">
        <v>7.5524852059552741E-2</v>
      </c>
      <c r="AG216" s="556">
        <v>0.21498742748146676</v>
      </c>
      <c r="AH216" s="555">
        <v>8.7065946892325649E-2</v>
      </c>
      <c r="AI216" s="542">
        <v>5.2597023635833087E-2</v>
      </c>
      <c r="AJ216" s="556">
        <v>0.86033702947184121</v>
      </c>
      <c r="AK216" s="555">
        <v>0.44770827195341778</v>
      </c>
      <c r="AL216" s="542">
        <v>3.4928735938059348E-2</v>
      </c>
      <c r="AM216" s="556">
        <v>0.51736299210852288</v>
      </c>
      <c r="AN216" s="555">
        <v>0.56388620303362025</v>
      </c>
      <c r="AO216" s="542">
        <v>9.8011946494923383E-2</v>
      </c>
      <c r="AP216" s="556">
        <v>0.33810185047145636</v>
      </c>
    </row>
    <row r="217" spans="2:42" ht="14.25" thickBot="1">
      <c r="B217" s="603"/>
      <c r="C217" s="35" t="s">
        <v>12</v>
      </c>
      <c r="D217" s="553">
        <v>1</v>
      </c>
      <c r="E217" s="541">
        <v>0</v>
      </c>
      <c r="F217" s="554">
        <v>0</v>
      </c>
      <c r="G217" s="553">
        <v>5.091905468660806E-2</v>
      </c>
      <c r="H217" s="541">
        <v>0</v>
      </c>
      <c r="I217" s="554">
        <v>0.94908094531339193</v>
      </c>
      <c r="J217" s="553" t="s">
        <v>94</v>
      </c>
      <c r="K217" s="541" t="s">
        <v>94</v>
      </c>
      <c r="L217" s="554" t="s">
        <v>94</v>
      </c>
      <c r="M217" s="553" t="s">
        <v>94</v>
      </c>
      <c r="N217" s="541" t="s">
        <v>94</v>
      </c>
      <c r="O217" s="554" t="s">
        <v>94</v>
      </c>
      <c r="P217" s="553" t="s">
        <v>94</v>
      </c>
      <c r="Q217" s="541" t="s">
        <v>94</v>
      </c>
      <c r="R217" s="554" t="s">
        <v>94</v>
      </c>
      <c r="S217" s="553" t="s">
        <v>94</v>
      </c>
      <c r="T217" s="541" t="s">
        <v>94</v>
      </c>
      <c r="U217" s="554" t="s">
        <v>94</v>
      </c>
      <c r="V217" s="553" t="s">
        <v>94</v>
      </c>
      <c r="W217" s="541" t="s">
        <v>94</v>
      </c>
      <c r="X217" s="554" t="s">
        <v>94</v>
      </c>
      <c r="Y217" s="553" t="s">
        <v>94</v>
      </c>
      <c r="Z217" s="541" t="s">
        <v>94</v>
      </c>
      <c r="AA217" s="554" t="s">
        <v>94</v>
      </c>
      <c r="AB217" s="553">
        <v>0.13698266713830917</v>
      </c>
      <c r="AC217" s="541">
        <v>3.4736469755925009E-2</v>
      </c>
      <c r="AD217" s="554">
        <v>0.82828086310576587</v>
      </c>
      <c r="AE217" s="553">
        <v>0</v>
      </c>
      <c r="AF217" s="541">
        <v>0.19348888683943558</v>
      </c>
      <c r="AG217" s="554">
        <v>0.80651111316056445</v>
      </c>
      <c r="AH217" s="553">
        <v>0</v>
      </c>
      <c r="AI217" s="541">
        <v>0</v>
      </c>
      <c r="AJ217" s="554">
        <v>1</v>
      </c>
      <c r="AK217" s="553">
        <v>5.318320605079712E-2</v>
      </c>
      <c r="AL217" s="541">
        <v>5.2599232631993911E-2</v>
      </c>
      <c r="AM217" s="554">
        <v>0.89421756131720898</v>
      </c>
      <c r="AN217" s="553">
        <v>0.11549654919798294</v>
      </c>
      <c r="AO217" s="541">
        <v>0.13935756906619196</v>
      </c>
      <c r="AP217" s="554">
        <v>0.74514588173582508</v>
      </c>
    </row>
    <row r="218" spans="2:42" ht="14.25" thickBot="1">
      <c r="B218" s="603"/>
      <c r="C218" s="35" t="s">
        <v>20</v>
      </c>
      <c r="D218" s="555">
        <v>0.635092180546726</v>
      </c>
      <c r="E218" s="542">
        <v>0</v>
      </c>
      <c r="F218" s="556">
        <v>0.364907819453274</v>
      </c>
      <c r="G218" s="555">
        <v>5.1806007308356425E-2</v>
      </c>
      <c r="H218" s="542">
        <v>1.744769706461069E-2</v>
      </c>
      <c r="I218" s="556">
        <v>0.93074629562703293</v>
      </c>
      <c r="J218" s="555">
        <v>0.20009511651773423</v>
      </c>
      <c r="K218" s="542">
        <v>5.7420339916397584E-2</v>
      </c>
      <c r="L218" s="556">
        <v>0.74248454356586824</v>
      </c>
      <c r="M218" s="555">
        <v>8.0152927761754644E-2</v>
      </c>
      <c r="N218" s="542">
        <v>0</v>
      </c>
      <c r="O218" s="556">
        <v>0.91984707223824536</v>
      </c>
      <c r="P218" s="555">
        <v>0.19890045160023562</v>
      </c>
      <c r="Q218" s="542">
        <v>0.32299234243078734</v>
      </c>
      <c r="R218" s="556">
        <v>0.47810720596897704</v>
      </c>
      <c r="S218" s="555" t="s">
        <v>94</v>
      </c>
      <c r="T218" s="542" t="s">
        <v>94</v>
      </c>
      <c r="U218" s="556" t="s">
        <v>94</v>
      </c>
      <c r="V218" s="555">
        <v>0.6271186440677966</v>
      </c>
      <c r="W218" s="542">
        <v>0</v>
      </c>
      <c r="X218" s="556">
        <v>0.3728813559322034</v>
      </c>
      <c r="Y218" s="555">
        <v>4.5072115384615384E-2</v>
      </c>
      <c r="Z218" s="542">
        <v>0</v>
      </c>
      <c r="AA218" s="556">
        <v>0.95492788461538458</v>
      </c>
      <c r="AB218" s="555">
        <v>0.15145438245638232</v>
      </c>
      <c r="AC218" s="542">
        <v>2.9984139024894834E-3</v>
      </c>
      <c r="AD218" s="556">
        <v>0.84554720364112823</v>
      </c>
      <c r="AE218" s="555">
        <v>0.43260355122318167</v>
      </c>
      <c r="AF218" s="542">
        <v>3.292638969424376E-2</v>
      </c>
      <c r="AG218" s="556">
        <v>0.53447005908257461</v>
      </c>
      <c r="AH218" s="555">
        <v>9.6108546122679727E-3</v>
      </c>
      <c r="AI218" s="542">
        <v>0</v>
      </c>
      <c r="AJ218" s="556">
        <v>0.99038914538773204</v>
      </c>
      <c r="AK218" s="555">
        <v>0.16709082546042159</v>
      </c>
      <c r="AL218" s="542">
        <v>9.2023797275296703E-3</v>
      </c>
      <c r="AM218" s="556">
        <v>0.82370679481204878</v>
      </c>
      <c r="AN218" s="555">
        <v>0.38462688284645852</v>
      </c>
      <c r="AO218" s="542">
        <v>3.43305598651064E-2</v>
      </c>
      <c r="AP218" s="556">
        <v>0.58104255728843512</v>
      </c>
    </row>
    <row r="219" spans="2:42" ht="14.25" thickBot="1">
      <c r="B219" s="604"/>
      <c r="C219" s="104" t="s">
        <v>21</v>
      </c>
      <c r="D219" s="557" t="s">
        <v>94</v>
      </c>
      <c r="E219" s="558" t="s">
        <v>94</v>
      </c>
      <c r="F219" s="559" t="s">
        <v>94</v>
      </c>
      <c r="G219" s="557">
        <v>0.40069059430016535</v>
      </c>
      <c r="H219" s="558">
        <v>4.401322828518627E-3</v>
      </c>
      <c r="I219" s="559">
        <v>0.59490808287131602</v>
      </c>
      <c r="J219" s="557">
        <v>0.72796709753231492</v>
      </c>
      <c r="K219" s="558">
        <v>0</v>
      </c>
      <c r="L219" s="559">
        <v>0.27203290246768508</v>
      </c>
      <c r="M219" s="557">
        <v>0.23101987618116651</v>
      </c>
      <c r="N219" s="558">
        <v>0.49201694362984688</v>
      </c>
      <c r="O219" s="559">
        <v>0.27696318018898664</v>
      </c>
      <c r="P219" s="557">
        <v>0.92852923803898402</v>
      </c>
      <c r="Q219" s="558">
        <v>0</v>
      </c>
      <c r="R219" s="559">
        <v>7.1470761961015941E-2</v>
      </c>
      <c r="S219" s="557" t="s">
        <v>94</v>
      </c>
      <c r="T219" s="558" t="s">
        <v>94</v>
      </c>
      <c r="U219" s="559" t="s">
        <v>94</v>
      </c>
      <c r="V219" s="557" t="s">
        <v>94</v>
      </c>
      <c r="W219" s="558" t="s">
        <v>94</v>
      </c>
      <c r="X219" s="559" t="s">
        <v>94</v>
      </c>
      <c r="Y219" s="557">
        <v>0</v>
      </c>
      <c r="Z219" s="558">
        <v>0</v>
      </c>
      <c r="AA219" s="559">
        <v>1</v>
      </c>
      <c r="AB219" s="557">
        <v>0.2584363388185334</v>
      </c>
      <c r="AC219" s="558">
        <v>2.8917368115062816E-2</v>
      </c>
      <c r="AD219" s="559">
        <v>0.71264629306640381</v>
      </c>
      <c r="AE219" s="557">
        <v>0.70116522649908353</v>
      </c>
      <c r="AF219" s="558">
        <v>5.8261324954176482E-3</v>
      </c>
      <c r="AG219" s="559">
        <v>0.29300864100549884</v>
      </c>
      <c r="AH219" s="557">
        <v>0</v>
      </c>
      <c r="AI219" s="558">
        <v>0.5714285714285714</v>
      </c>
      <c r="AJ219" s="559">
        <v>0.42857142857142855</v>
      </c>
      <c r="AK219" s="557">
        <v>0.5912721605299045</v>
      </c>
      <c r="AL219" s="558">
        <v>3.9612961880641603E-2</v>
      </c>
      <c r="AM219" s="559">
        <v>0.36911487758945388</v>
      </c>
      <c r="AN219" s="557">
        <v>0.57058585301952602</v>
      </c>
      <c r="AO219" s="558">
        <v>3.7442859467246556E-2</v>
      </c>
      <c r="AP219" s="559">
        <v>0.39197128751322741</v>
      </c>
    </row>
  </sheetData>
  <sortState xmlns:xlrd2="http://schemas.microsoft.com/office/spreadsheetml/2017/richdata2" ref="C152:AP219">
    <sortCondition ref="C152:C219"/>
  </sortState>
  <mergeCells count="48">
    <mergeCell ref="AE150:AG150"/>
    <mergeCell ref="AH150:AJ150"/>
    <mergeCell ref="AK150:AM150"/>
    <mergeCell ref="AN150:AP150"/>
    <mergeCell ref="D149:AP149"/>
    <mergeCell ref="D150:F150"/>
    <mergeCell ref="G150:I150"/>
    <mergeCell ref="J150:L150"/>
    <mergeCell ref="M150:O150"/>
    <mergeCell ref="P150:R150"/>
    <mergeCell ref="S150:U150"/>
    <mergeCell ref="V150:X150"/>
    <mergeCell ref="Y150:AA150"/>
    <mergeCell ref="AB150:AD150"/>
    <mergeCell ref="AN76:AP76"/>
    <mergeCell ref="D75:AP75"/>
    <mergeCell ref="D76:F76"/>
    <mergeCell ref="G76:I76"/>
    <mergeCell ref="J76:L76"/>
    <mergeCell ref="M76:O76"/>
    <mergeCell ref="P76:R76"/>
    <mergeCell ref="S76:U76"/>
    <mergeCell ref="V76:X76"/>
    <mergeCell ref="Y76:AA76"/>
    <mergeCell ref="AB76:AD76"/>
    <mergeCell ref="AE76:AG76"/>
    <mergeCell ref="AH76:AJ76"/>
    <mergeCell ref="AK76:AM76"/>
    <mergeCell ref="AE3:AG3"/>
    <mergeCell ref="AH3:AJ3"/>
    <mergeCell ref="AK3:AM3"/>
    <mergeCell ref="AN3:AP3"/>
    <mergeCell ref="D2:AP2"/>
    <mergeCell ref="D3:F3"/>
    <mergeCell ref="G3:I3"/>
    <mergeCell ref="J3:L3"/>
    <mergeCell ref="M3:O3"/>
    <mergeCell ref="P3:R3"/>
    <mergeCell ref="S3:U3"/>
    <mergeCell ref="V3:X3"/>
    <mergeCell ref="Y3:AA3"/>
    <mergeCell ref="AB3:AD3"/>
    <mergeCell ref="B215:B219"/>
    <mergeCell ref="B8:B67"/>
    <mergeCell ref="B68:B72"/>
    <mergeCell ref="B81:B140"/>
    <mergeCell ref="B141:B145"/>
    <mergeCell ref="B155:B214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609119-3026-4ED2-8613-F1A13B03E31A}">
  <sheetPr>
    <tabColor theme="9" tint="0.59999389629810485"/>
  </sheetPr>
  <dimension ref="B2:AP220"/>
  <sheetViews>
    <sheetView showGridLines="0" zoomScale="85" zoomScaleNormal="85" workbookViewId="0">
      <selection activeCell="A2" sqref="A2"/>
    </sheetView>
  </sheetViews>
  <sheetFormatPr baseColWidth="10" defaultRowHeight="12.75"/>
  <cols>
    <col min="2" max="2" width="3.85546875" bestFit="1" customWidth="1"/>
    <col min="3" max="3" width="17.85546875" bestFit="1" customWidth="1"/>
    <col min="4" max="42" width="11.42578125" customWidth="1"/>
  </cols>
  <sheetData>
    <row r="2" spans="2:42" ht="22.5" customHeight="1" thickBot="1">
      <c r="D2" s="655" t="s">
        <v>108</v>
      </c>
      <c r="E2" s="656"/>
      <c r="F2" s="656"/>
      <c r="G2" s="656"/>
      <c r="H2" s="656"/>
      <c r="I2" s="656"/>
      <c r="J2" s="656"/>
      <c r="K2" s="656"/>
      <c r="L2" s="656"/>
      <c r="M2" s="656"/>
      <c r="N2" s="656"/>
      <c r="O2" s="656"/>
      <c r="P2" s="656"/>
      <c r="Q2" s="656"/>
      <c r="R2" s="656"/>
      <c r="S2" s="656"/>
      <c r="T2" s="656"/>
      <c r="U2" s="656"/>
      <c r="V2" s="656"/>
      <c r="W2" s="656"/>
      <c r="X2" s="656"/>
      <c r="Y2" s="656"/>
      <c r="Z2" s="656"/>
      <c r="AA2" s="656"/>
      <c r="AB2" s="656"/>
      <c r="AC2" s="656"/>
      <c r="AD2" s="656"/>
      <c r="AE2" s="656"/>
      <c r="AF2" s="656"/>
      <c r="AG2" s="656"/>
      <c r="AH2" s="656"/>
      <c r="AI2" s="656"/>
      <c r="AJ2" s="656"/>
      <c r="AK2" s="656"/>
      <c r="AL2" s="656"/>
      <c r="AM2" s="656"/>
      <c r="AN2" s="656"/>
      <c r="AO2" s="656"/>
      <c r="AP2" s="657"/>
    </row>
    <row r="3" spans="2:42" ht="30" customHeight="1" thickBot="1">
      <c r="C3" s="543"/>
      <c r="D3" s="652" t="s">
        <v>120</v>
      </c>
      <c r="E3" s="653"/>
      <c r="F3" s="654"/>
      <c r="G3" s="652" t="s">
        <v>158</v>
      </c>
      <c r="H3" s="653"/>
      <c r="I3" s="654"/>
      <c r="J3" s="652" t="s">
        <v>50</v>
      </c>
      <c r="K3" s="653"/>
      <c r="L3" s="654"/>
      <c r="M3" s="652" t="s">
        <v>169</v>
      </c>
      <c r="N3" s="653"/>
      <c r="O3" s="654"/>
      <c r="P3" s="652" t="s">
        <v>159</v>
      </c>
      <c r="Q3" s="653"/>
      <c r="R3" s="654"/>
      <c r="S3" s="652" t="s">
        <v>160</v>
      </c>
      <c r="T3" s="653"/>
      <c r="U3" s="654"/>
      <c r="V3" s="652" t="s">
        <v>161</v>
      </c>
      <c r="W3" s="653"/>
      <c r="X3" s="654"/>
      <c r="Y3" s="652" t="s">
        <v>162</v>
      </c>
      <c r="Z3" s="653"/>
      <c r="AA3" s="654"/>
      <c r="AB3" s="652" t="s">
        <v>117</v>
      </c>
      <c r="AC3" s="653"/>
      <c r="AD3" s="654"/>
      <c r="AE3" s="652" t="s">
        <v>22</v>
      </c>
      <c r="AF3" s="653"/>
      <c r="AG3" s="654"/>
      <c r="AH3" s="652" t="s">
        <v>25</v>
      </c>
      <c r="AI3" s="653"/>
      <c r="AJ3" s="654"/>
      <c r="AK3" s="652" t="s">
        <v>168</v>
      </c>
      <c r="AL3" s="653"/>
      <c r="AM3" s="654"/>
      <c r="AN3" s="652" t="s">
        <v>48</v>
      </c>
      <c r="AO3" s="653"/>
      <c r="AP3" s="654"/>
    </row>
    <row r="4" spans="2:42" ht="69.75" thickBot="1">
      <c r="C4" s="544"/>
      <c r="D4" s="526" t="s">
        <v>89</v>
      </c>
      <c r="E4" s="527" t="s">
        <v>163</v>
      </c>
      <c r="F4" s="545" t="s">
        <v>90</v>
      </c>
      <c r="G4" s="566" t="s">
        <v>89</v>
      </c>
      <c r="H4" s="528" t="s">
        <v>163</v>
      </c>
      <c r="I4" s="529" t="s">
        <v>90</v>
      </c>
      <c r="J4" s="567" t="s">
        <v>89</v>
      </c>
      <c r="K4" s="528" t="s">
        <v>163</v>
      </c>
      <c r="L4" s="529" t="s">
        <v>90</v>
      </c>
      <c r="M4" s="567" t="s">
        <v>89</v>
      </c>
      <c r="N4" s="528" t="s">
        <v>163</v>
      </c>
      <c r="O4" s="529" t="s">
        <v>90</v>
      </c>
      <c r="P4" s="567" t="s">
        <v>89</v>
      </c>
      <c r="Q4" s="528" t="s">
        <v>163</v>
      </c>
      <c r="R4" s="529" t="s">
        <v>90</v>
      </c>
      <c r="S4" s="567" t="s">
        <v>89</v>
      </c>
      <c r="T4" s="528" t="s">
        <v>163</v>
      </c>
      <c r="U4" s="568" t="s">
        <v>90</v>
      </c>
      <c r="V4" s="530" t="s">
        <v>89</v>
      </c>
      <c r="W4" s="528" t="s">
        <v>163</v>
      </c>
      <c r="X4" s="529" t="s">
        <v>90</v>
      </c>
      <c r="Y4" s="567" t="s">
        <v>89</v>
      </c>
      <c r="Z4" s="528" t="s">
        <v>163</v>
      </c>
      <c r="AA4" s="529" t="s">
        <v>90</v>
      </c>
      <c r="AB4" s="567" t="s">
        <v>89</v>
      </c>
      <c r="AC4" s="528" t="s">
        <v>163</v>
      </c>
      <c r="AD4" s="529" t="s">
        <v>90</v>
      </c>
      <c r="AE4" s="567" t="s">
        <v>89</v>
      </c>
      <c r="AF4" s="528" t="s">
        <v>163</v>
      </c>
      <c r="AG4" s="529" t="s">
        <v>90</v>
      </c>
      <c r="AH4" s="567" t="s">
        <v>89</v>
      </c>
      <c r="AI4" s="528" t="s">
        <v>163</v>
      </c>
      <c r="AJ4" s="568" t="s">
        <v>90</v>
      </c>
      <c r="AK4" s="530" t="s">
        <v>89</v>
      </c>
      <c r="AL4" s="528" t="s">
        <v>163</v>
      </c>
      <c r="AM4" s="529" t="s">
        <v>90</v>
      </c>
      <c r="AN4" s="567" t="s">
        <v>89</v>
      </c>
      <c r="AO4" s="528" t="s">
        <v>163</v>
      </c>
      <c r="AP4" s="531" t="s">
        <v>90</v>
      </c>
    </row>
    <row r="5" spans="2:42" ht="13.5">
      <c r="C5" s="574" t="s">
        <v>135</v>
      </c>
      <c r="D5" s="385">
        <v>0.15922107674684993</v>
      </c>
      <c r="E5" s="347">
        <v>0.71191294387170678</v>
      </c>
      <c r="F5" s="352">
        <v>0.12886597938144329</v>
      </c>
      <c r="G5" s="551">
        <v>2.2920357181591411E-2</v>
      </c>
      <c r="H5" s="347">
        <v>0.53353096417338486</v>
      </c>
      <c r="I5" s="352">
        <v>0.44354867864502368</v>
      </c>
      <c r="J5" s="551">
        <v>1.8656246060758854E-2</v>
      </c>
      <c r="K5" s="347">
        <v>0.37583511912265222</v>
      </c>
      <c r="L5" s="352">
        <v>0.6055086348165889</v>
      </c>
      <c r="M5" s="551">
        <v>1.5291119388355225E-2</v>
      </c>
      <c r="N5" s="347">
        <v>0.9033522838659086</v>
      </c>
      <c r="O5" s="352">
        <v>8.1356596745736129E-2</v>
      </c>
      <c r="P5" s="551">
        <v>4.6389287422285985E-2</v>
      </c>
      <c r="Q5" s="347">
        <v>0.16116690578670492</v>
      </c>
      <c r="R5" s="352">
        <v>0.79244380679100912</v>
      </c>
      <c r="S5" s="551">
        <v>0</v>
      </c>
      <c r="T5" s="347">
        <v>0.125</v>
      </c>
      <c r="U5" s="352">
        <v>0.875</v>
      </c>
      <c r="V5" s="551">
        <v>0.22596153846153846</v>
      </c>
      <c r="W5" s="347">
        <v>0.75</v>
      </c>
      <c r="X5" s="352">
        <v>2.403846153846154E-2</v>
      </c>
      <c r="Y5" s="551">
        <v>0.5743301642178047</v>
      </c>
      <c r="Z5" s="347">
        <v>0.30293863439930857</v>
      </c>
      <c r="AA5" s="352">
        <v>0.12273120138288678</v>
      </c>
      <c r="AB5" s="551">
        <v>0.1267851475721993</v>
      </c>
      <c r="AC5" s="347">
        <v>0.79633449698508407</v>
      </c>
      <c r="AD5" s="352">
        <v>7.6880355442716597E-2</v>
      </c>
      <c r="AE5" s="551">
        <v>0.53182327103608651</v>
      </c>
      <c r="AF5" s="347">
        <v>0.451812936008957</v>
      </c>
      <c r="AG5" s="352">
        <v>1.6363792954956508E-2</v>
      </c>
      <c r="AH5" s="551">
        <v>0.10544314619549729</v>
      </c>
      <c r="AI5" s="347">
        <v>0.7799943003704759</v>
      </c>
      <c r="AJ5" s="352">
        <v>0.11456255343402678</v>
      </c>
      <c r="AK5" s="551">
        <v>7.9442935972672324E-2</v>
      </c>
      <c r="AL5" s="347">
        <v>0.84671980380134881</v>
      </c>
      <c r="AM5" s="352">
        <v>7.3837260225978807E-2</v>
      </c>
      <c r="AN5" s="551">
        <v>0.42913628261221842</v>
      </c>
      <c r="AO5" s="347">
        <v>0.49531680440771347</v>
      </c>
      <c r="AP5" s="352">
        <v>7.5546912980068062E-2</v>
      </c>
    </row>
    <row r="6" spans="2:42" ht="14.25" thickBot="1">
      <c r="C6" s="575" t="s">
        <v>61</v>
      </c>
      <c r="D6" s="385">
        <v>0.18446601941747573</v>
      </c>
      <c r="E6" s="348">
        <v>0.72330097087378642</v>
      </c>
      <c r="F6" s="353">
        <v>9.2233009708737865E-2</v>
      </c>
      <c r="G6" s="551">
        <v>5.1776649746192893E-2</v>
      </c>
      <c r="H6" s="348">
        <v>0.60304568527918778</v>
      </c>
      <c r="I6" s="353">
        <v>0.34517766497461927</v>
      </c>
      <c r="J6" s="551">
        <v>4.4701986754966887E-2</v>
      </c>
      <c r="K6" s="348">
        <v>0.77483443708609268</v>
      </c>
      <c r="L6" s="353">
        <v>0.1804635761589404</v>
      </c>
      <c r="M6" s="551">
        <v>4.6391752577319589E-2</v>
      </c>
      <c r="N6" s="348">
        <v>0.92783505154639179</v>
      </c>
      <c r="O6" s="353">
        <v>2.5773195876288658E-2</v>
      </c>
      <c r="P6" s="551">
        <v>1.7857142857142856E-2</v>
      </c>
      <c r="Q6" s="348">
        <v>0.1130952380952381</v>
      </c>
      <c r="R6" s="353">
        <v>0.86904761904761907</v>
      </c>
      <c r="S6" s="551">
        <v>0</v>
      </c>
      <c r="T6" s="348">
        <v>0</v>
      </c>
      <c r="U6" s="353">
        <v>1</v>
      </c>
      <c r="V6" s="551">
        <v>0.42307692307692307</v>
      </c>
      <c r="W6" s="348">
        <v>0.57692307692307687</v>
      </c>
      <c r="X6" s="353">
        <v>0</v>
      </c>
      <c r="Y6" s="551">
        <v>0.224</v>
      </c>
      <c r="Z6" s="348">
        <v>0.72</v>
      </c>
      <c r="AA6" s="353">
        <v>5.6000000000000001E-2</v>
      </c>
      <c r="AB6" s="551">
        <v>6.7592592592592593E-2</v>
      </c>
      <c r="AC6" s="348">
        <v>0.91111111111111109</v>
      </c>
      <c r="AD6" s="353">
        <v>2.1296296296296296E-2</v>
      </c>
      <c r="AE6" s="551">
        <v>0.53689567430025442</v>
      </c>
      <c r="AF6" s="348">
        <v>0.45971162001696353</v>
      </c>
      <c r="AG6" s="353">
        <v>3.3927056827820186E-3</v>
      </c>
      <c r="AH6" s="551">
        <v>0.21212121212121213</v>
      </c>
      <c r="AI6" s="348">
        <v>0.75757575757575757</v>
      </c>
      <c r="AJ6" s="353">
        <v>3.0303030303030304E-2</v>
      </c>
      <c r="AK6" s="551">
        <v>7.2324011571841845E-2</v>
      </c>
      <c r="AL6" s="348">
        <v>0.90380906460945032</v>
      </c>
      <c r="AM6" s="353">
        <v>2.3866923818707812E-2</v>
      </c>
      <c r="AN6" s="551">
        <v>0.48344370860927155</v>
      </c>
      <c r="AO6" s="348">
        <v>0.48892002037697402</v>
      </c>
      <c r="AP6" s="353">
        <v>2.7636271013754456E-2</v>
      </c>
    </row>
    <row r="7" spans="2:42" ht="13.5" thickBot="1">
      <c r="C7" s="195" t="s">
        <v>62</v>
      </c>
      <c r="D7" s="572">
        <v>0.16142781033564199</v>
      </c>
      <c r="E7" s="540">
        <v>0.71283963771976555</v>
      </c>
      <c r="F7" s="573">
        <v>0.12573255194459243</v>
      </c>
      <c r="G7" s="572">
        <v>2.3369139930283844E-2</v>
      </c>
      <c r="H7" s="540">
        <v>0.5324393540584762</v>
      </c>
      <c r="I7" s="573">
        <v>0.44419150601123997</v>
      </c>
      <c r="J7" s="572">
        <v>1.9090572099345112E-2</v>
      </c>
      <c r="K7" s="540">
        <v>0.38391202273569752</v>
      </c>
      <c r="L7" s="573">
        <v>0.59699740516495736</v>
      </c>
      <c r="M7" s="572">
        <v>1.6163171060227053E-2</v>
      </c>
      <c r="N7" s="540">
        <v>0.90340581104483353</v>
      </c>
      <c r="O7" s="573">
        <v>8.0431017894939394E-2</v>
      </c>
      <c r="P7" s="572">
        <v>4.4385264092321353E-2</v>
      </c>
      <c r="Q7" s="540">
        <v>0.15712383488681758</v>
      </c>
      <c r="R7" s="573">
        <v>0.79849090102086107</v>
      </c>
      <c r="S7" s="572">
        <v>0</v>
      </c>
      <c r="T7" s="540">
        <v>0.1111111111111111</v>
      </c>
      <c r="U7" s="573">
        <v>0.88888888888888884</v>
      </c>
      <c r="V7" s="572">
        <v>0.24786324786324787</v>
      </c>
      <c r="W7" s="540">
        <v>0.73076923076923073</v>
      </c>
      <c r="X7" s="573">
        <v>2.1367521367521368E-2</v>
      </c>
      <c r="Y7" s="572">
        <v>0.56960081883316271</v>
      </c>
      <c r="Z7" s="540">
        <v>0.30851245308768338</v>
      </c>
      <c r="AA7" s="573">
        <v>0.12188672807915388</v>
      </c>
      <c r="AB7" s="572">
        <v>0.12563864375290293</v>
      </c>
      <c r="AC7" s="540">
        <v>0.79842080817464001</v>
      </c>
      <c r="AD7" s="573">
        <v>7.5940548072457037E-2</v>
      </c>
      <c r="AE7" s="572">
        <v>0.53110323803246273</v>
      </c>
      <c r="AF7" s="540">
        <v>0.4530773667298344</v>
      </c>
      <c r="AG7" s="573">
        <v>1.5819395237702892E-2</v>
      </c>
      <c r="AH7" s="572">
        <v>0.1076923076923077</v>
      </c>
      <c r="AI7" s="540">
        <v>0.77846153846153843</v>
      </c>
      <c r="AJ7" s="573">
        <v>0.11384615384615385</v>
      </c>
      <c r="AK7" s="572">
        <v>7.7682590387686948E-2</v>
      </c>
      <c r="AL7" s="540">
        <v>0.85588790474807608</v>
      </c>
      <c r="AM7" s="573">
        <v>6.6429504864236974E-2</v>
      </c>
      <c r="AN7" s="572">
        <v>0.43145409283936154</v>
      </c>
      <c r="AO7" s="540">
        <v>0.49541660565236489</v>
      </c>
      <c r="AP7" s="573">
        <v>7.3129301508273542E-2</v>
      </c>
    </row>
    <row r="8" spans="2:42" ht="13.5">
      <c r="B8" s="638" t="s">
        <v>23</v>
      </c>
      <c r="C8" s="71" t="s">
        <v>136</v>
      </c>
      <c r="D8" s="576">
        <v>0</v>
      </c>
      <c r="E8" s="571">
        <v>1</v>
      </c>
      <c r="F8" s="569">
        <v>0</v>
      </c>
      <c r="G8" s="570">
        <v>4.1825095057034217E-2</v>
      </c>
      <c r="H8" s="571">
        <v>0.91634980988593151</v>
      </c>
      <c r="I8" s="569">
        <v>4.1825095057034217E-2</v>
      </c>
      <c r="J8" s="570">
        <v>0</v>
      </c>
      <c r="K8" s="571">
        <v>1</v>
      </c>
      <c r="L8" s="569">
        <v>0</v>
      </c>
      <c r="M8" s="570">
        <v>2.9411764705882353E-2</v>
      </c>
      <c r="N8" s="571">
        <v>0.97058823529411764</v>
      </c>
      <c r="O8" s="569">
        <v>0</v>
      </c>
      <c r="P8" s="570" t="s">
        <v>94</v>
      </c>
      <c r="Q8" s="571" t="s">
        <v>94</v>
      </c>
      <c r="R8" s="569" t="s">
        <v>94</v>
      </c>
      <c r="S8" s="570" t="s">
        <v>94</v>
      </c>
      <c r="T8" s="571" t="s">
        <v>94</v>
      </c>
      <c r="U8" s="569" t="s">
        <v>94</v>
      </c>
      <c r="V8" s="570" t="s">
        <v>94</v>
      </c>
      <c r="W8" s="571" t="s">
        <v>94</v>
      </c>
      <c r="X8" s="569" t="s">
        <v>94</v>
      </c>
      <c r="Y8" s="570">
        <v>1</v>
      </c>
      <c r="Z8" s="571">
        <v>0</v>
      </c>
      <c r="AA8" s="569">
        <v>0</v>
      </c>
      <c r="AB8" s="570">
        <v>0.12135922330097088</v>
      </c>
      <c r="AC8" s="571">
        <v>0.87864077669902918</v>
      </c>
      <c r="AD8" s="569">
        <v>0</v>
      </c>
      <c r="AE8" s="570">
        <v>0.51020408163265307</v>
      </c>
      <c r="AF8" s="571">
        <v>0.48979591836734693</v>
      </c>
      <c r="AG8" s="569">
        <v>0</v>
      </c>
      <c r="AH8" s="570">
        <v>0.28125</v>
      </c>
      <c r="AI8" s="571">
        <v>0.71875</v>
      </c>
      <c r="AJ8" s="569">
        <v>0</v>
      </c>
      <c r="AK8" s="570">
        <v>0.1388888888888889</v>
      </c>
      <c r="AL8" s="571">
        <v>0.85555555555555551</v>
      </c>
      <c r="AM8" s="569">
        <v>5.5555555555555558E-3</v>
      </c>
      <c r="AN8" s="570">
        <v>0.47993447993447991</v>
      </c>
      <c r="AO8" s="571">
        <v>0.52006552006552009</v>
      </c>
      <c r="AP8" s="569">
        <v>0</v>
      </c>
    </row>
    <row r="9" spans="2:42" ht="13.5">
      <c r="B9" s="639"/>
      <c r="C9" s="72" t="s">
        <v>63</v>
      </c>
      <c r="D9" s="550">
        <v>0</v>
      </c>
      <c r="E9" s="542">
        <v>1</v>
      </c>
      <c r="F9" s="556">
        <v>0</v>
      </c>
      <c r="G9" s="555">
        <v>3.7105751391465679E-2</v>
      </c>
      <c r="H9" s="542">
        <v>0.72727272727272729</v>
      </c>
      <c r="I9" s="556">
        <v>0.23562152133580705</v>
      </c>
      <c r="J9" s="555" t="s">
        <v>94</v>
      </c>
      <c r="K9" s="542" t="s">
        <v>94</v>
      </c>
      <c r="L9" s="556" t="s">
        <v>94</v>
      </c>
      <c r="M9" s="555">
        <v>4.3478260869565216E-2</v>
      </c>
      <c r="N9" s="542">
        <v>0.95652173913043481</v>
      </c>
      <c r="O9" s="556">
        <v>0</v>
      </c>
      <c r="P9" s="555" t="s">
        <v>94</v>
      </c>
      <c r="Q9" s="542" t="s">
        <v>94</v>
      </c>
      <c r="R9" s="556" t="s">
        <v>94</v>
      </c>
      <c r="S9" s="555" t="s">
        <v>94</v>
      </c>
      <c r="T9" s="542" t="s">
        <v>94</v>
      </c>
      <c r="U9" s="556" t="s">
        <v>94</v>
      </c>
      <c r="V9" s="555" t="s">
        <v>94</v>
      </c>
      <c r="W9" s="542" t="s">
        <v>94</v>
      </c>
      <c r="X9" s="556" t="s">
        <v>94</v>
      </c>
      <c r="Y9" s="555">
        <v>1</v>
      </c>
      <c r="Z9" s="542">
        <v>0</v>
      </c>
      <c r="AA9" s="556">
        <v>0</v>
      </c>
      <c r="AB9" s="555">
        <v>0.21022727272727273</v>
      </c>
      <c r="AC9" s="542">
        <v>0.78977272727272729</v>
      </c>
      <c r="AD9" s="556">
        <v>0</v>
      </c>
      <c r="AE9" s="555">
        <v>0.60655737704918034</v>
      </c>
      <c r="AF9" s="542">
        <v>0.39344262295081966</v>
      </c>
      <c r="AG9" s="556">
        <v>0</v>
      </c>
      <c r="AH9" s="555">
        <v>0.20833333333333334</v>
      </c>
      <c r="AI9" s="542">
        <v>0.79166666666666663</v>
      </c>
      <c r="AJ9" s="556">
        <v>0</v>
      </c>
      <c r="AK9" s="555">
        <v>0.15492957746478872</v>
      </c>
      <c r="AL9" s="542">
        <v>0.84507042253521125</v>
      </c>
      <c r="AM9" s="556">
        <v>0</v>
      </c>
      <c r="AN9" s="555">
        <v>0.44444444444444442</v>
      </c>
      <c r="AO9" s="542">
        <v>0.55555555555555558</v>
      </c>
      <c r="AP9" s="556">
        <v>0</v>
      </c>
    </row>
    <row r="10" spans="2:42" ht="13.5">
      <c r="B10" s="639"/>
      <c r="C10" s="73" t="s">
        <v>118</v>
      </c>
      <c r="D10" s="549">
        <v>0.6</v>
      </c>
      <c r="E10" s="541">
        <v>0.4</v>
      </c>
      <c r="F10" s="554">
        <v>0</v>
      </c>
      <c r="G10" s="553">
        <v>3.8461538461538464E-2</v>
      </c>
      <c r="H10" s="541">
        <v>0.92307692307692313</v>
      </c>
      <c r="I10" s="554">
        <v>3.8461538461538464E-2</v>
      </c>
      <c r="J10" s="553">
        <v>0</v>
      </c>
      <c r="K10" s="541">
        <v>0</v>
      </c>
      <c r="L10" s="554">
        <v>1</v>
      </c>
      <c r="M10" s="553">
        <v>0</v>
      </c>
      <c r="N10" s="541">
        <v>1</v>
      </c>
      <c r="O10" s="554">
        <v>0</v>
      </c>
      <c r="P10" s="553" t="s">
        <v>94</v>
      </c>
      <c r="Q10" s="541" t="s">
        <v>94</v>
      </c>
      <c r="R10" s="554" t="s">
        <v>94</v>
      </c>
      <c r="S10" s="553" t="s">
        <v>94</v>
      </c>
      <c r="T10" s="541" t="s">
        <v>94</v>
      </c>
      <c r="U10" s="554" t="s">
        <v>94</v>
      </c>
      <c r="V10" s="553" t="s">
        <v>94</v>
      </c>
      <c r="W10" s="541" t="s">
        <v>94</v>
      </c>
      <c r="X10" s="554" t="s">
        <v>94</v>
      </c>
      <c r="Y10" s="553">
        <v>0.9</v>
      </c>
      <c r="Z10" s="541">
        <v>0.1</v>
      </c>
      <c r="AA10" s="554">
        <v>0</v>
      </c>
      <c r="AB10" s="553">
        <v>0.33333333333333331</v>
      </c>
      <c r="AC10" s="541">
        <v>0.66666666666666663</v>
      </c>
      <c r="AD10" s="554">
        <v>0</v>
      </c>
      <c r="AE10" s="553">
        <v>0.57766582703610414</v>
      </c>
      <c r="AF10" s="541">
        <v>0.42149454240134343</v>
      </c>
      <c r="AG10" s="554">
        <v>8.3963056255247689E-4</v>
      </c>
      <c r="AH10" s="553">
        <v>0.4050632911392405</v>
      </c>
      <c r="AI10" s="541">
        <v>0.59493670886075944</v>
      </c>
      <c r="AJ10" s="554">
        <v>0</v>
      </c>
      <c r="AK10" s="553">
        <v>0</v>
      </c>
      <c r="AL10" s="541">
        <v>1</v>
      </c>
      <c r="AM10" s="554">
        <v>0</v>
      </c>
      <c r="AN10" s="553">
        <v>0.16528925619834711</v>
      </c>
      <c r="AO10" s="541">
        <v>0.83471074380165289</v>
      </c>
      <c r="AP10" s="554">
        <v>0</v>
      </c>
    </row>
    <row r="11" spans="2:42" ht="13.5">
      <c r="B11" s="639"/>
      <c r="C11" s="72" t="s">
        <v>64</v>
      </c>
      <c r="D11" s="550">
        <v>0.37019230769230771</v>
      </c>
      <c r="E11" s="542">
        <v>0.62980769230769229</v>
      </c>
      <c r="F11" s="556">
        <v>0</v>
      </c>
      <c r="G11" s="555">
        <v>0.41176470588235292</v>
      </c>
      <c r="H11" s="542">
        <v>0.52941176470588236</v>
      </c>
      <c r="I11" s="556">
        <v>5.8823529411764705E-2</v>
      </c>
      <c r="J11" s="555">
        <v>0.65</v>
      </c>
      <c r="K11" s="542">
        <v>0.3</v>
      </c>
      <c r="L11" s="556">
        <v>0.05</v>
      </c>
      <c r="M11" s="555">
        <v>0</v>
      </c>
      <c r="N11" s="542">
        <v>1</v>
      </c>
      <c r="O11" s="556">
        <v>0</v>
      </c>
      <c r="P11" s="555" t="s">
        <v>94</v>
      </c>
      <c r="Q11" s="542" t="s">
        <v>94</v>
      </c>
      <c r="R11" s="556" t="s">
        <v>94</v>
      </c>
      <c r="S11" s="555" t="s">
        <v>94</v>
      </c>
      <c r="T11" s="542" t="s">
        <v>94</v>
      </c>
      <c r="U11" s="556" t="s">
        <v>94</v>
      </c>
      <c r="V11" s="555" t="s">
        <v>94</v>
      </c>
      <c r="W11" s="542" t="s">
        <v>94</v>
      </c>
      <c r="X11" s="556" t="s">
        <v>94</v>
      </c>
      <c r="Y11" s="555">
        <v>0.9</v>
      </c>
      <c r="Z11" s="542">
        <v>0.1</v>
      </c>
      <c r="AA11" s="556">
        <v>0</v>
      </c>
      <c r="AB11" s="555">
        <v>0.38629283489096572</v>
      </c>
      <c r="AC11" s="542">
        <v>0.61370716510903423</v>
      </c>
      <c r="AD11" s="556">
        <v>0</v>
      </c>
      <c r="AE11" s="555">
        <v>0.6143790849673203</v>
      </c>
      <c r="AF11" s="542">
        <v>0.38562091503267976</v>
      </c>
      <c r="AG11" s="556">
        <v>0</v>
      </c>
      <c r="AH11" s="555">
        <v>0.11290322580645161</v>
      </c>
      <c r="AI11" s="542">
        <v>0.88709677419354838</v>
      </c>
      <c r="AJ11" s="556">
        <v>0</v>
      </c>
      <c r="AK11" s="555">
        <v>0</v>
      </c>
      <c r="AL11" s="542">
        <v>1</v>
      </c>
      <c r="AM11" s="556">
        <v>0</v>
      </c>
      <c r="AN11" s="555">
        <v>0.66666666666666663</v>
      </c>
      <c r="AO11" s="542">
        <v>0.33333333333333331</v>
      </c>
      <c r="AP11" s="556">
        <v>0</v>
      </c>
    </row>
    <row r="12" spans="2:42" ht="13.5">
      <c r="B12" s="639"/>
      <c r="C12" s="73" t="s">
        <v>8</v>
      </c>
      <c r="D12" s="549">
        <v>0</v>
      </c>
      <c r="E12" s="541">
        <v>1</v>
      </c>
      <c r="F12" s="554">
        <v>0</v>
      </c>
      <c r="G12" s="553">
        <v>4.0899795501022497E-2</v>
      </c>
      <c r="H12" s="541">
        <v>0.84969325153374231</v>
      </c>
      <c r="I12" s="554">
        <v>0.10940695296523517</v>
      </c>
      <c r="J12" s="553">
        <v>0</v>
      </c>
      <c r="K12" s="541">
        <v>1</v>
      </c>
      <c r="L12" s="554">
        <v>0</v>
      </c>
      <c r="M12" s="553">
        <v>0</v>
      </c>
      <c r="N12" s="541">
        <v>1</v>
      </c>
      <c r="O12" s="554">
        <v>0</v>
      </c>
      <c r="P12" s="553" t="s">
        <v>94</v>
      </c>
      <c r="Q12" s="541" t="s">
        <v>94</v>
      </c>
      <c r="R12" s="554" t="s">
        <v>94</v>
      </c>
      <c r="S12" s="553" t="s">
        <v>94</v>
      </c>
      <c r="T12" s="541" t="s">
        <v>94</v>
      </c>
      <c r="U12" s="554" t="s">
        <v>94</v>
      </c>
      <c r="V12" s="553" t="s">
        <v>94</v>
      </c>
      <c r="W12" s="541" t="s">
        <v>94</v>
      </c>
      <c r="X12" s="554" t="s">
        <v>94</v>
      </c>
      <c r="Y12" s="553">
        <v>1</v>
      </c>
      <c r="Z12" s="541">
        <v>0</v>
      </c>
      <c r="AA12" s="554">
        <v>0</v>
      </c>
      <c r="AB12" s="553">
        <v>7.7868852459016397E-2</v>
      </c>
      <c r="AC12" s="541">
        <v>0.92213114754098358</v>
      </c>
      <c r="AD12" s="554">
        <v>0</v>
      </c>
      <c r="AE12" s="553">
        <v>0.45945945945945948</v>
      </c>
      <c r="AF12" s="541">
        <v>0.54054054054054057</v>
      </c>
      <c r="AG12" s="554">
        <v>0</v>
      </c>
      <c r="AH12" s="553">
        <v>0.10344827586206896</v>
      </c>
      <c r="AI12" s="541">
        <v>0.89655172413793105</v>
      </c>
      <c r="AJ12" s="554">
        <v>0</v>
      </c>
      <c r="AK12" s="553">
        <v>0.1059322033898305</v>
      </c>
      <c r="AL12" s="541">
        <v>0.89406779661016944</v>
      </c>
      <c r="AM12" s="554">
        <v>0</v>
      </c>
      <c r="AN12" s="553">
        <v>0.4069306930693069</v>
      </c>
      <c r="AO12" s="541">
        <v>0.59306930693069304</v>
      </c>
      <c r="AP12" s="554">
        <v>0</v>
      </c>
    </row>
    <row r="13" spans="2:42" ht="13.5">
      <c r="B13" s="639"/>
      <c r="C13" s="72" t="s">
        <v>65</v>
      </c>
      <c r="D13" s="550">
        <v>0</v>
      </c>
      <c r="E13" s="542">
        <v>1</v>
      </c>
      <c r="F13" s="556">
        <v>0</v>
      </c>
      <c r="G13" s="555">
        <v>7.5471698113207544E-2</v>
      </c>
      <c r="H13" s="542">
        <v>0.84905660377358494</v>
      </c>
      <c r="I13" s="556">
        <v>7.5471698113207544E-2</v>
      </c>
      <c r="J13" s="555">
        <v>3.3898305084745763E-2</v>
      </c>
      <c r="K13" s="542">
        <v>0.89830508474576276</v>
      </c>
      <c r="L13" s="556">
        <v>6.7796610169491525E-2</v>
      </c>
      <c r="M13" s="555">
        <v>4.5454545454545456E-2</v>
      </c>
      <c r="N13" s="542">
        <v>0.93939393939393945</v>
      </c>
      <c r="O13" s="556">
        <v>1.5151515151515152E-2</v>
      </c>
      <c r="P13" s="555">
        <v>1</v>
      </c>
      <c r="Q13" s="542">
        <v>0</v>
      </c>
      <c r="R13" s="556">
        <v>0</v>
      </c>
      <c r="S13" s="555" t="s">
        <v>94</v>
      </c>
      <c r="T13" s="542" t="s">
        <v>94</v>
      </c>
      <c r="U13" s="556" t="s">
        <v>94</v>
      </c>
      <c r="V13" s="555" t="s">
        <v>94</v>
      </c>
      <c r="W13" s="542" t="s">
        <v>94</v>
      </c>
      <c r="X13" s="556" t="s">
        <v>94</v>
      </c>
      <c r="Y13" s="555">
        <v>0.98445595854922274</v>
      </c>
      <c r="Z13" s="542">
        <v>1.2435233160621761E-2</v>
      </c>
      <c r="AA13" s="556">
        <v>3.1088082901554403E-3</v>
      </c>
      <c r="AB13" s="555">
        <v>7.0921985815602842E-2</v>
      </c>
      <c r="AC13" s="542">
        <v>0.91489361702127658</v>
      </c>
      <c r="AD13" s="556">
        <v>1.4184397163120567E-2</v>
      </c>
      <c r="AE13" s="555">
        <v>0.25</v>
      </c>
      <c r="AF13" s="542">
        <v>0.75</v>
      </c>
      <c r="AG13" s="556">
        <v>0</v>
      </c>
      <c r="AH13" s="555">
        <v>0.37931034482758619</v>
      </c>
      <c r="AI13" s="542">
        <v>0.62068965517241381</v>
      </c>
      <c r="AJ13" s="556">
        <v>0</v>
      </c>
      <c r="AK13" s="555">
        <v>0.14495412844036698</v>
      </c>
      <c r="AL13" s="542">
        <v>0.84587155963302751</v>
      </c>
      <c r="AM13" s="556">
        <v>9.1743119266055051E-3</v>
      </c>
      <c r="AN13" s="555">
        <v>0.3757632691404415</v>
      </c>
      <c r="AO13" s="542">
        <v>0.6228276186002818</v>
      </c>
      <c r="AP13" s="556">
        <v>1.4091122592766556E-3</v>
      </c>
    </row>
    <row r="14" spans="2:42" ht="13.5">
      <c r="B14" s="639"/>
      <c r="C14" s="73" t="s">
        <v>26</v>
      </c>
      <c r="D14" s="549">
        <v>0.42857142857142855</v>
      </c>
      <c r="E14" s="541">
        <v>0.5714285714285714</v>
      </c>
      <c r="F14" s="554">
        <v>0</v>
      </c>
      <c r="G14" s="553">
        <v>0.18604651162790697</v>
      </c>
      <c r="H14" s="541">
        <v>0.72093023255813948</v>
      </c>
      <c r="I14" s="554">
        <v>9.3023255813953487E-2</v>
      </c>
      <c r="J14" s="553">
        <v>0</v>
      </c>
      <c r="K14" s="541">
        <v>0</v>
      </c>
      <c r="L14" s="554">
        <v>1</v>
      </c>
      <c r="M14" s="553">
        <v>0</v>
      </c>
      <c r="N14" s="541">
        <v>1</v>
      </c>
      <c r="O14" s="554">
        <v>0</v>
      </c>
      <c r="P14" s="553" t="s">
        <v>94</v>
      </c>
      <c r="Q14" s="541" t="s">
        <v>94</v>
      </c>
      <c r="R14" s="554" t="s">
        <v>94</v>
      </c>
      <c r="S14" s="553" t="s">
        <v>94</v>
      </c>
      <c r="T14" s="541" t="s">
        <v>94</v>
      </c>
      <c r="U14" s="554" t="s">
        <v>94</v>
      </c>
      <c r="V14" s="553" t="s">
        <v>94</v>
      </c>
      <c r="W14" s="541" t="s">
        <v>94</v>
      </c>
      <c r="X14" s="554" t="s">
        <v>94</v>
      </c>
      <c r="Y14" s="553">
        <v>2.9789719626168224E-2</v>
      </c>
      <c r="Z14" s="541">
        <v>0.96728971962616828</v>
      </c>
      <c r="AA14" s="554">
        <v>2.9205607476635513E-3</v>
      </c>
      <c r="AB14" s="553">
        <v>0.52484472049689446</v>
      </c>
      <c r="AC14" s="541">
        <v>0.4751552795031056</v>
      </c>
      <c r="AD14" s="554">
        <v>0</v>
      </c>
      <c r="AE14" s="553">
        <v>0.70833333333333337</v>
      </c>
      <c r="AF14" s="541">
        <v>0.29166666666666669</v>
      </c>
      <c r="AG14" s="554">
        <v>0</v>
      </c>
      <c r="AH14" s="553">
        <v>0.26315789473684209</v>
      </c>
      <c r="AI14" s="541">
        <v>0.73684210526315785</v>
      </c>
      <c r="AJ14" s="554">
        <v>0</v>
      </c>
      <c r="AK14" s="553">
        <v>0.33333333333333331</v>
      </c>
      <c r="AL14" s="541">
        <v>0.66666666666666663</v>
      </c>
      <c r="AM14" s="554">
        <v>0</v>
      </c>
      <c r="AN14" s="553">
        <v>0.74626865671641796</v>
      </c>
      <c r="AO14" s="541">
        <v>0.2537313432835821</v>
      </c>
      <c r="AP14" s="554">
        <v>0</v>
      </c>
    </row>
    <row r="15" spans="2:42" ht="13.5">
      <c r="B15" s="639"/>
      <c r="C15" s="72" t="s">
        <v>0</v>
      </c>
      <c r="D15" s="550">
        <v>0</v>
      </c>
      <c r="E15" s="542">
        <v>1</v>
      </c>
      <c r="F15" s="556">
        <v>0</v>
      </c>
      <c r="G15" s="555">
        <v>0.05</v>
      </c>
      <c r="H15" s="542">
        <v>0.8928571428571429</v>
      </c>
      <c r="I15" s="556">
        <v>5.7142857142857141E-2</v>
      </c>
      <c r="J15" s="555">
        <v>0</v>
      </c>
      <c r="K15" s="542">
        <v>1</v>
      </c>
      <c r="L15" s="556">
        <v>0</v>
      </c>
      <c r="M15" s="555">
        <v>9.0909090909090912E-2</v>
      </c>
      <c r="N15" s="542">
        <v>0.90909090909090906</v>
      </c>
      <c r="O15" s="556">
        <v>0</v>
      </c>
      <c r="P15" s="555" t="s">
        <v>94</v>
      </c>
      <c r="Q15" s="542" t="s">
        <v>94</v>
      </c>
      <c r="R15" s="556" t="s">
        <v>94</v>
      </c>
      <c r="S15" s="555" t="s">
        <v>94</v>
      </c>
      <c r="T15" s="542" t="s">
        <v>94</v>
      </c>
      <c r="U15" s="556" t="s">
        <v>94</v>
      </c>
      <c r="V15" s="555" t="s">
        <v>94</v>
      </c>
      <c r="W15" s="542" t="s">
        <v>94</v>
      </c>
      <c r="X15" s="556" t="s">
        <v>94</v>
      </c>
      <c r="Y15" s="555" t="s">
        <v>94</v>
      </c>
      <c r="Z15" s="542" t="s">
        <v>94</v>
      </c>
      <c r="AA15" s="556" t="s">
        <v>94</v>
      </c>
      <c r="AB15" s="555">
        <v>8.1395348837209308E-2</v>
      </c>
      <c r="AC15" s="542">
        <v>0.91860465116279066</v>
      </c>
      <c r="AD15" s="556">
        <v>0</v>
      </c>
      <c r="AE15" s="555">
        <v>0.625</v>
      </c>
      <c r="AF15" s="542">
        <v>0.375</v>
      </c>
      <c r="AG15" s="556">
        <v>0</v>
      </c>
      <c r="AH15" s="555">
        <v>0.2</v>
      </c>
      <c r="AI15" s="542">
        <v>0.8</v>
      </c>
      <c r="AJ15" s="556">
        <v>0</v>
      </c>
      <c r="AK15" s="555">
        <v>9.8901098901098897E-2</v>
      </c>
      <c r="AL15" s="542">
        <v>0.90109890109890112</v>
      </c>
      <c r="AM15" s="556">
        <v>0</v>
      </c>
      <c r="AN15" s="555">
        <v>0.34381139489194501</v>
      </c>
      <c r="AO15" s="542">
        <v>0.65618860510805499</v>
      </c>
      <c r="AP15" s="556">
        <v>0</v>
      </c>
    </row>
    <row r="16" spans="2:42" ht="13.5">
      <c r="B16" s="639"/>
      <c r="C16" s="73" t="s">
        <v>27</v>
      </c>
      <c r="D16" s="549" t="s">
        <v>94</v>
      </c>
      <c r="E16" s="541" t="s">
        <v>94</v>
      </c>
      <c r="F16" s="554" t="s">
        <v>94</v>
      </c>
      <c r="G16" s="553">
        <v>1</v>
      </c>
      <c r="H16" s="541">
        <v>0</v>
      </c>
      <c r="I16" s="554">
        <v>0</v>
      </c>
      <c r="J16" s="553" t="s">
        <v>94</v>
      </c>
      <c r="K16" s="541" t="s">
        <v>94</v>
      </c>
      <c r="L16" s="554" t="s">
        <v>94</v>
      </c>
      <c r="M16" s="553" t="s">
        <v>94</v>
      </c>
      <c r="N16" s="541" t="s">
        <v>94</v>
      </c>
      <c r="O16" s="554" t="s">
        <v>94</v>
      </c>
      <c r="P16" s="553" t="s">
        <v>94</v>
      </c>
      <c r="Q16" s="541" t="s">
        <v>94</v>
      </c>
      <c r="R16" s="554" t="s">
        <v>94</v>
      </c>
      <c r="S16" s="553" t="s">
        <v>94</v>
      </c>
      <c r="T16" s="541" t="s">
        <v>94</v>
      </c>
      <c r="U16" s="554" t="s">
        <v>94</v>
      </c>
      <c r="V16" s="553" t="s">
        <v>94</v>
      </c>
      <c r="W16" s="541" t="s">
        <v>94</v>
      </c>
      <c r="X16" s="554" t="s">
        <v>94</v>
      </c>
      <c r="Y16" s="553">
        <v>1</v>
      </c>
      <c r="Z16" s="541">
        <v>0</v>
      </c>
      <c r="AA16" s="554">
        <v>0</v>
      </c>
      <c r="AB16" s="553">
        <v>1</v>
      </c>
      <c r="AC16" s="541">
        <v>0</v>
      </c>
      <c r="AD16" s="554">
        <v>0</v>
      </c>
      <c r="AE16" s="553">
        <v>1</v>
      </c>
      <c r="AF16" s="541">
        <v>0</v>
      </c>
      <c r="AG16" s="554">
        <v>0</v>
      </c>
      <c r="AH16" s="553">
        <v>1</v>
      </c>
      <c r="AI16" s="541">
        <v>0</v>
      </c>
      <c r="AJ16" s="554">
        <v>0</v>
      </c>
      <c r="AK16" s="553">
        <v>1</v>
      </c>
      <c r="AL16" s="541">
        <v>0</v>
      </c>
      <c r="AM16" s="554">
        <v>0</v>
      </c>
      <c r="AN16" s="553">
        <v>0.99877300613496933</v>
      </c>
      <c r="AO16" s="541">
        <v>1.2269938650306749E-3</v>
      </c>
      <c r="AP16" s="554">
        <v>0</v>
      </c>
    </row>
    <row r="17" spans="2:42" ht="13.5">
      <c r="B17" s="639"/>
      <c r="C17" s="72" t="s">
        <v>132</v>
      </c>
      <c r="D17" s="550">
        <v>0</v>
      </c>
      <c r="E17" s="542">
        <v>1</v>
      </c>
      <c r="F17" s="556">
        <v>0</v>
      </c>
      <c r="G17" s="555">
        <v>6.8322981366459631E-2</v>
      </c>
      <c r="H17" s="542">
        <v>0.90062111801242239</v>
      </c>
      <c r="I17" s="556">
        <v>3.1055900621118012E-2</v>
      </c>
      <c r="J17" s="555">
        <v>0</v>
      </c>
      <c r="K17" s="542">
        <v>1</v>
      </c>
      <c r="L17" s="556">
        <v>0</v>
      </c>
      <c r="M17" s="555">
        <v>0</v>
      </c>
      <c r="N17" s="542">
        <v>1</v>
      </c>
      <c r="O17" s="556">
        <v>0</v>
      </c>
      <c r="P17" s="555" t="s">
        <v>94</v>
      </c>
      <c r="Q17" s="542" t="s">
        <v>94</v>
      </c>
      <c r="R17" s="556" t="s">
        <v>94</v>
      </c>
      <c r="S17" s="555" t="s">
        <v>94</v>
      </c>
      <c r="T17" s="542" t="s">
        <v>94</v>
      </c>
      <c r="U17" s="556" t="s">
        <v>94</v>
      </c>
      <c r="V17" s="555" t="s">
        <v>94</v>
      </c>
      <c r="W17" s="542" t="s">
        <v>94</v>
      </c>
      <c r="X17" s="556" t="s">
        <v>94</v>
      </c>
      <c r="Y17" s="555" t="s">
        <v>94</v>
      </c>
      <c r="Z17" s="542" t="s">
        <v>94</v>
      </c>
      <c r="AA17" s="556" t="s">
        <v>94</v>
      </c>
      <c r="AB17" s="555">
        <v>0.1853035143769968</v>
      </c>
      <c r="AC17" s="542">
        <v>0.81469648562300323</v>
      </c>
      <c r="AD17" s="556">
        <v>0</v>
      </c>
      <c r="AE17" s="555">
        <v>0.390625</v>
      </c>
      <c r="AF17" s="542">
        <v>0.609375</v>
      </c>
      <c r="AG17" s="556">
        <v>0</v>
      </c>
      <c r="AH17" s="555">
        <v>0.19354838709677419</v>
      </c>
      <c r="AI17" s="542">
        <v>0.80645161290322576</v>
      </c>
      <c r="AJ17" s="556">
        <v>0</v>
      </c>
      <c r="AK17" s="555">
        <v>0.15254237288135594</v>
      </c>
      <c r="AL17" s="542">
        <v>0.84745762711864403</v>
      </c>
      <c r="AM17" s="556">
        <v>0</v>
      </c>
      <c r="AN17" s="555">
        <v>0.44216216216216214</v>
      </c>
      <c r="AO17" s="542">
        <v>0.5578378378378378</v>
      </c>
      <c r="AP17" s="556">
        <v>0</v>
      </c>
    </row>
    <row r="18" spans="2:42" ht="13.5">
      <c r="B18" s="639"/>
      <c r="C18" s="73" t="s">
        <v>67</v>
      </c>
      <c r="D18" s="549">
        <v>0</v>
      </c>
      <c r="E18" s="541">
        <v>1</v>
      </c>
      <c r="F18" s="554">
        <v>0</v>
      </c>
      <c r="G18" s="553">
        <v>6.3938618925831206E-2</v>
      </c>
      <c r="H18" s="541">
        <v>0.8746803069053708</v>
      </c>
      <c r="I18" s="554">
        <v>6.1381074168797956E-2</v>
      </c>
      <c r="J18" s="553">
        <v>0</v>
      </c>
      <c r="K18" s="541">
        <v>1</v>
      </c>
      <c r="L18" s="554">
        <v>0</v>
      </c>
      <c r="M18" s="553">
        <v>2.7777777777777776E-2</v>
      </c>
      <c r="N18" s="541">
        <v>0.97222222222222221</v>
      </c>
      <c r="O18" s="554">
        <v>0</v>
      </c>
      <c r="P18" s="553" t="s">
        <v>94</v>
      </c>
      <c r="Q18" s="541" t="s">
        <v>94</v>
      </c>
      <c r="R18" s="554" t="s">
        <v>94</v>
      </c>
      <c r="S18" s="553" t="s">
        <v>94</v>
      </c>
      <c r="T18" s="541" t="s">
        <v>94</v>
      </c>
      <c r="U18" s="554" t="s">
        <v>94</v>
      </c>
      <c r="V18" s="553" t="s">
        <v>94</v>
      </c>
      <c r="W18" s="541" t="s">
        <v>94</v>
      </c>
      <c r="X18" s="554" t="s">
        <v>94</v>
      </c>
      <c r="Y18" s="553">
        <v>0.6</v>
      </c>
      <c r="Z18" s="541">
        <v>0.2</v>
      </c>
      <c r="AA18" s="554">
        <v>0.2</v>
      </c>
      <c r="AB18" s="553">
        <v>0.12096774193548387</v>
      </c>
      <c r="AC18" s="541">
        <v>0.87903225806451613</v>
      </c>
      <c r="AD18" s="554">
        <v>0</v>
      </c>
      <c r="AE18" s="553">
        <v>0.48979591836734693</v>
      </c>
      <c r="AF18" s="541">
        <v>0.51020408163265307</v>
      </c>
      <c r="AG18" s="554">
        <v>0</v>
      </c>
      <c r="AH18" s="553">
        <v>0.1951219512195122</v>
      </c>
      <c r="AI18" s="541">
        <v>0.80487804878048785</v>
      </c>
      <c r="AJ18" s="554">
        <v>0</v>
      </c>
      <c r="AK18" s="553">
        <v>0.1072961373390558</v>
      </c>
      <c r="AL18" s="541">
        <v>0.88841201716738194</v>
      </c>
      <c r="AM18" s="554">
        <v>4.2918454935622317E-3</v>
      </c>
      <c r="AN18" s="553">
        <v>0.52395577395577397</v>
      </c>
      <c r="AO18" s="541">
        <v>0.47604422604422603</v>
      </c>
      <c r="AP18" s="554">
        <v>0</v>
      </c>
    </row>
    <row r="19" spans="2:42" ht="13.5">
      <c r="B19" s="639"/>
      <c r="C19" s="72" t="s">
        <v>137</v>
      </c>
      <c r="D19" s="550">
        <v>0</v>
      </c>
      <c r="E19" s="542">
        <v>1</v>
      </c>
      <c r="F19" s="556">
        <v>0</v>
      </c>
      <c r="G19" s="555">
        <v>7.6433121019108277E-2</v>
      </c>
      <c r="H19" s="542">
        <v>0.88535031847133761</v>
      </c>
      <c r="I19" s="556">
        <v>3.8216560509554139E-2</v>
      </c>
      <c r="J19" s="555">
        <v>0.14285714285714285</v>
      </c>
      <c r="K19" s="542">
        <v>0.8571428571428571</v>
      </c>
      <c r="L19" s="556">
        <v>0</v>
      </c>
      <c r="M19" s="555">
        <v>0</v>
      </c>
      <c r="N19" s="542">
        <v>1</v>
      </c>
      <c r="O19" s="556">
        <v>0</v>
      </c>
      <c r="P19" s="555">
        <v>0</v>
      </c>
      <c r="Q19" s="542">
        <v>0</v>
      </c>
      <c r="R19" s="556">
        <v>1</v>
      </c>
      <c r="S19" s="555" t="s">
        <v>94</v>
      </c>
      <c r="T19" s="542" t="s">
        <v>94</v>
      </c>
      <c r="U19" s="556" t="s">
        <v>94</v>
      </c>
      <c r="V19" s="555">
        <v>0.33333333333333331</v>
      </c>
      <c r="W19" s="542">
        <v>0.66666666666666663</v>
      </c>
      <c r="X19" s="556">
        <v>0</v>
      </c>
      <c r="Y19" s="555">
        <v>0.61538461538461542</v>
      </c>
      <c r="Z19" s="542">
        <v>0.30769230769230771</v>
      </c>
      <c r="AA19" s="556">
        <v>7.6923076923076927E-2</v>
      </c>
      <c r="AB19" s="555">
        <v>5.434782608695652E-2</v>
      </c>
      <c r="AC19" s="542">
        <v>0.93478260869565222</v>
      </c>
      <c r="AD19" s="556">
        <v>1.0869565217391304E-2</v>
      </c>
      <c r="AE19" s="555">
        <v>1</v>
      </c>
      <c r="AF19" s="542">
        <v>0</v>
      </c>
      <c r="AG19" s="556">
        <v>0</v>
      </c>
      <c r="AH19" s="555">
        <v>0</v>
      </c>
      <c r="AI19" s="542">
        <v>1</v>
      </c>
      <c r="AJ19" s="556">
        <v>0</v>
      </c>
      <c r="AK19" s="555">
        <v>0.13432835820895522</v>
      </c>
      <c r="AL19" s="542">
        <v>0.84328358208955223</v>
      </c>
      <c r="AM19" s="556">
        <v>2.2388059701492536E-2</v>
      </c>
      <c r="AN19" s="555">
        <v>0.49620026821636121</v>
      </c>
      <c r="AO19" s="542">
        <v>0.49530621367903443</v>
      </c>
      <c r="AP19" s="556">
        <v>8.493518104604381E-3</v>
      </c>
    </row>
    <row r="20" spans="2:42" ht="13.5">
      <c r="B20" s="639"/>
      <c r="C20" s="73" t="s">
        <v>140</v>
      </c>
      <c r="D20" s="549">
        <v>0</v>
      </c>
      <c r="E20" s="541">
        <v>1</v>
      </c>
      <c r="F20" s="554">
        <v>0</v>
      </c>
      <c r="G20" s="553">
        <v>1.843817787418655E-2</v>
      </c>
      <c r="H20" s="541">
        <v>0.9121475054229935</v>
      </c>
      <c r="I20" s="554">
        <v>6.9414316702819959E-2</v>
      </c>
      <c r="J20" s="553">
        <v>0</v>
      </c>
      <c r="K20" s="541">
        <v>0.77777777777777779</v>
      </c>
      <c r="L20" s="554">
        <v>0.22222222222222221</v>
      </c>
      <c r="M20" s="553">
        <v>6.9686411149825784E-3</v>
      </c>
      <c r="N20" s="541">
        <v>0.99303135888501737</v>
      </c>
      <c r="O20" s="554">
        <v>0</v>
      </c>
      <c r="P20" s="553" t="s">
        <v>94</v>
      </c>
      <c r="Q20" s="541" t="s">
        <v>94</v>
      </c>
      <c r="R20" s="554" t="s">
        <v>94</v>
      </c>
      <c r="S20" s="553" t="s">
        <v>94</v>
      </c>
      <c r="T20" s="541" t="s">
        <v>94</v>
      </c>
      <c r="U20" s="554" t="s">
        <v>94</v>
      </c>
      <c r="V20" s="553" t="s">
        <v>94</v>
      </c>
      <c r="W20" s="541" t="s">
        <v>94</v>
      </c>
      <c r="X20" s="554" t="s">
        <v>94</v>
      </c>
      <c r="Y20" s="553">
        <v>1.9762845849802372E-2</v>
      </c>
      <c r="Z20" s="541">
        <v>0.97233201581027673</v>
      </c>
      <c r="AA20" s="554">
        <v>7.9051383399209481E-3</v>
      </c>
      <c r="AB20" s="553">
        <v>0.14089870525514089</v>
      </c>
      <c r="AC20" s="541">
        <v>0.85910129474485908</v>
      </c>
      <c r="AD20" s="554">
        <v>0</v>
      </c>
      <c r="AE20" s="553">
        <v>0.52105263157894732</v>
      </c>
      <c r="AF20" s="541">
        <v>0.47894736842105262</v>
      </c>
      <c r="AG20" s="554">
        <v>0</v>
      </c>
      <c r="AH20" s="553">
        <v>4.6979865771812082E-2</v>
      </c>
      <c r="AI20" s="541">
        <v>0.95302013422818788</v>
      </c>
      <c r="AJ20" s="554">
        <v>0</v>
      </c>
      <c r="AK20" s="553">
        <v>4.5454545454545456E-2</v>
      </c>
      <c r="AL20" s="541">
        <v>0.95454545454545459</v>
      </c>
      <c r="AM20" s="554">
        <v>0</v>
      </c>
      <c r="AN20" s="553">
        <v>0.23692307692307693</v>
      </c>
      <c r="AO20" s="541">
        <v>0.7615384615384615</v>
      </c>
      <c r="AP20" s="554">
        <v>1.5384615384615385E-3</v>
      </c>
    </row>
    <row r="21" spans="2:42" ht="13.5">
      <c r="B21" s="639"/>
      <c r="C21" s="72" t="s">
        <v>119</v>
      </c>
      <c r="D21" s="550">
        <v>0</v>
      </c>
      <c r="E21" s="542">
        <v>1</v>
      </c>
      <c r="F21" s="556">
        <v>0</v>
      </c>
      <c r="G21" s="555">
        <v>1.278772378516624E-2</v>
      </c>
      <c r="H21" s="542">
        <v>0.85166240409207161</v>
      </c>
      <c r="I21" s="556">
        <v>0.13554987212276215</v>
      </c>
      <c r="J21" s="555">
        <v>0</v>
      </c>
      <c r="K21" s="542">
        <v>1</v>
      </c>
      <c r="L21" s="556">
        <v>0</v>
      </c>
      <c r="M21" s="555">
        <v>0</v>
      </c>
      <c r="N21" s="542">
        <v>1</v>
      </c>
      <c r="O21" s="556">
        <v>0</v>
      </c>
      <c r="P21" s="555" t="s">
        <v>94</v>
      </c>
      <c r="Q21" s="542" t="s">
        <v>94</v>
      </c>
      <c r="R21" s="556" t="s">
        <v>94</v>
      </c>
      <c r="S21" s="555" t="s">
        <v>94</v>
      </c>
      <c r="T21" s="542" t="s">
        <v>94</v>
      </c>
      <c r="U21" s="556" t="s">
        <v>94</v>
      </c>
      <c r="V21" s="555" t="s">
        <v>94</v>
      </c>
      <c r="W21" s="542" t="s">
        <v>94</v>
      </c>
      <c r="X21" s="556" t="s">
        <v>94</v>
      </c>
      <c r="Y21" s="555" t="s">
        <v>94</v>
      </c>
      <c r="Z21" s="542" t="s">
        <v>94</v>
      </c>
      <c r="AA21" s="556" t="s">
        <v>94</v>
      </c>
      <c r="AB21" s="555">
        <v>6.993006993006993E-3</v>
      </c>
      <c r="AC21" s="542">
        <v>0.99300699300699302</v>
      </c>
      <c r="AD21" s="556">
        <v>0</v>
      </c>
      <c r="AE21" s="555">
        <v>0.2</v>
      </c>
      <c r="AF21" s="542">
        <v>0.8</v>
      </c>
      <c r="AG21" s="556">
        <v>0</v>
      </c>
      <c r="AH21" s="555">
        <v>0.83333333333333337</v>
      </c>
      <c r="AI21" s="542">
        <v>0.16666666666666666</v>
      </c>
      <c r="AJ21" s="556">
        <v>0</v>
      </c>
      <c r="AK21" s="555">
        <v>7.8947368421052627E-2</v>
      </c>
      <c r="AL21" s="542">
        <v>0.9138755980861244</v>
      </c>
      <c r="AM21" s="556">
        <v>7.1770334928229667E-3</v>
      </c>
      <c r="AN21" s="555">
        <v>0.35124378109452736</v>
      </c>
      <c r="AO21" s="542">
        <v>0.64776119402985077</v>
      </c>
      <c r="AP21" s="556">
        <v>9.9502487562189048E-4</v>
      </c>
    </row>
    <row r="22" spans="2:42" ht="13.5">
      <c r="B22" s="639"/>
      <c r="C22" s="73" t="s">
        <v>68</v>
      </c>
      <c r="D22" s="549">
        <v>0</v>
      </c>
      <c r="E22" s="541">
        <v>1</v>
      </c>
      <c r="F22" s="554">
        <v>0</v>
      </c>
      <c r="G22" s="553">
        <v>4.9079754601226995E-2</v>
      </c>
      <c r="H22" s="541">
        <v>0.91411042944785281</v>
      </c>
      <c r="I22" s="554">
        <v>3.6809815950920248E-2</v>
      </c>
      <c r="J22" s="553" t="s">
        <v>94</v>
      </c>
      <c r="K22" s="541" t="s">
        <v>94</v>
      </c>
      <c r="L22" s="554" t="s">
        <v>94</v>
      </c>
      <c r="M22" s="553">
        <v>0</v>
      </c>
      <c r="N22" s="541">
        <v>1</v>
      </c>
      <c r="O22" s="554">
        <v>0</v>
      </c>
      <c r="P22" s="553" t="s">
        <v>94</v>
      </c>
      <c r="Q22" s="541" t="s">
        <v>94</v>
      </c>
      <c r="R22" s="554" t="s">
        <v>94</v>
      </c>
      <c r="S22" s="553" t="s">
        <v>94</v>
      </c>
      <c r="T22" s="541" t="s">
        <v>94</v>
      </c>
      <c r="U22" s="554" t="s">
        <v>94</v>
      </c>
      <c r="V22" s="553" t="s">
        <v>94</v>
      </c>
      <c r="W22" s="541" t="s">
        <v>94</v>
      </c>
      <c r="X22" s="554" t="s">
        <v>94</v>
      </c>
      <c r="Y22" s="553">
        <v>1</v>
      </c>
      <c r="Z22" s="541">
        <v>0</v>
      </c>
      <c r="AA22" s="554">
        <v>0</v>
      </c>
      <c r="AB22" s="553">
        <v>0.18243243243243243</v>
      </c>
      <c r="AC22" s="541">
        <v>0.81756756756756754</v>
      </c>
      <c r="AD22" s="554">
        <v>0</v>
      </c>
      <c r="AE22" s="553">
        <v>0.52</v>
      </c>
      <c r="AF22" s="541">
        <v>0.48</v>
      </c>
      <c r="AG22" s="554">
        <v>0</v>
      </c>
      <c r="AH22" s="553">
        <v>0.10526315789473684</v>
      </c>
      <c r="AI22" s="541">
        <v>0.89473684210526316</v>
      </c>
      <c r="AJ22" s="554">
        <v>0</v>
      </c>
      <c r="AK22" s="553">
        <v>0.06</v>
      </c>
      <c r="AL22" s="541">
        <v>0.94</v>
      </c>
      <c r="AM22" s="554">
        <v>0</v>
      </c>
      <c r="AN22" s="553">
        <v>0.35650623885918004</v>
      </c>
      <c r="AO22" s="541">
        <v>0.64349376114082002</v>
      </c>
      <c r="AP22" s="554">
        <v>0</v>
      </c>
    </row>
    <row r="23" spans="2:42" ht="13.5">
      <c r="B23" s="639"/>
      <c r="C23" s="72" t="s">
        <v>9</v>
      </c>
      <c r="D23" s="550">
        <v>0.12209802235597593</v>
      </c>
      <c r="E23" s="542">
        <v>0.70937231298366299</v>
      </c>
      <c r="F23" s="556">
        <v>0.16852966466036112</v>
      </c>
      <c r="G23" s="555">
        <v>2.4497257769652652E-2</v>
      </c>
      <c r="H23" s="542">
        <v>0.4157221206581353</v>
      </c>
      <c r="I23" s="556">
        <v>0.55978062157221209</v>
      </c>
      <c r="J23" s="555">
        <v>2.3094913272266614E-2</v>
      </c>
      <c r="K23" s="542">
        <v>0.36864159033326838</v>
      </c>
      <c r="L23" s="556">
        <v>0.60826349639446498</v>
      </c>
      <c r="M23" s="555">
        <v>1.7391304347826087E-2</v>
      </c>
      <c r="N23" s="542">
        <v>0.76956521739130435</v>
      </c>
      <c r="O23" s="556">
        <v>0.21304347826086956</v>
      </c>
      <c r="P23" s="555">
        <v>4.613841524573721E-2</v>
      </c>
      <c r="Q23" s="542">
        <v>0.16449348044132397</v>
      </c>
      <c r="R23" s="556">
        <v>0.7893681043129388</v>
      </c>
      <c r="S23" s="555">
        <v>0</v>
      </c>
      <c r="T23" s="542">
        <v>0.13333333333333333</v>
      </c>
      <c r="U23" s="556">
        <v>0.8666666666666667</v>
      </c>
      <c r="V23" s="555">
        <v>0.22500000000000001</v>
      </c>
      <c r="W23" s="542">
        <v>0.75</v>
      </c>
      <c r="X23" s="556">
        <v>2.5000000000000001E-2</v>
      </c>
      <c r="Y23" s="555">
        <v>9.7790055248618779E-2</v>
      </c>
      <c r="Z23" s="542">
        <v>0.66740331491712712</v>
      </c>
      <c r="AA23" s="556">
        <v>0.23480662983425415</v>
      </c>
      <c r="AB23" s="555">
        <v>2.2222222222222223E-2</v>
      </c>
      <c r="AC23" s="542">
        <v>0.82957130358705167</v>
      </c>
      <c r="AD23" s="556">
        <v>0.14820647419072616</v>
      </c>
      <c r="AE23" s="555">
        <v>0.11939461883408072</v>
      </c>
      <c r="AF23" s="542">
        <v>0.79035874439461884</v>
      </c>
      <c r="AG23" s="556">
        <v>9.0246636771300445E-2</v>
      </c>
      <c r="AH23" s="555">
        <v>3.7766830870279149E-2</v>
      </c>
      <c r="AI23" s="542">
        <v>0.75697865353037763</v>
      </c>
      <c r="AJ23" s="556">
        <v>0.20525451559934318</v>
      </c>
      <c r="AK23" s="555">
        <v>5.5071948836383014E-2</v>
      </c>
      <c r="AL23" s="542">
        <v>0.82074968910996626</v>
      </c>
      <c r="AM23" s="556">
        <v>0.12417836205365074</v>
      </c>
      <c r="AN23" s="555">
        <v>0.26986662961933872</v>
      </c>
      <c r="AO23" s="542">
        <v>0.59141428174492916</v>
      </c>
      <c r="AP23" s="556">
        <v>0.13871908863573215</v>
      </c>
    </row>
    <row r="24" spans="2:42" ht="13.5">
      <c r="B24" s="639"/>
      <c r="C24" s="73" t="s">
        <v>69</v>
      </c>
      <c r="D24" s="549">
        <v>0</v>
      </c>
      <c r="E24" s="541">
        <v>1</v>
      </c>
      <c r="F24" s="554">
        <v>0</v>
      </c>
      <c r="G24" s="553">
        <v>6.1976549413735343E-2</v>
      </c>
      <c r="H24" s="541">
        <v>0.84254606365159124</v>
      </c>
      <c r="I24" s="554">
        <v>9.5477386934673364E-2</v>
      </c>
      <c r="J24" s="553" t="s">
        <v>94</v>
      </c>
      <c r="K24" s="541" t="s">
        <v>94</v>
      </c>
      <c r="L24" s="554" t="s">
        <v>94</v>
      </c>
      <c r="M24" s="553">
        <v>0</v>
      </c>
      <c r="N24" s="541">
        <v>1</v>
      </c>
      <c r="O24" s="554">
        <v>0</v>
      </c>
      <c r="P24" s="553" t="s">
        <v>94</v>
      </c>
      <c r="Q24" s="541" t="s">
        <v>94</v>
      </c>
      <c r="R24" s="554" t="s">
        <v>94</v>
      </c>
      <c r="S24" s="553" t="s">
        <v>94</v>
      </c>
      <c r="T24" s="541" t="s">
        <v>94</v>
      </c>
      <c r="U24" s="554" t="s">
        <v>94</v>
      </c>
      <c r="V24" s="553" t="s">
        <v>94</v>
      </c>
      <c r="W24" s="541" t="s">
        <v>94</v>
      </c>
      <c r="X24" s="554" t="s">
        <v>94</v>
      </c>
      <c r="Y24" s="553" t="s">
        <v>94</v>
      </c>
      <c r="Z24" s="541" t="s">
        <v>94</v>
      </c>
      <c r="AA24" s="554" t="s">
        <v>94</v>
      </c>
      <c r="AB24" s="553">
        <v>0.34285714285714286</v>
      </c>
      <c r="AC24" s="541">
        <v>0.65714285714285714</v>
      </c>
      <c r="AD24" s="554">
        <v>0</v>
      </c>
      <c r="AE24" s="553">
        <v>0.62790697674418605</v>
      </c>
      <c r="AF24" s="541">
        <v>0.37209302325581395</v>
      </c>
      <c r="AG24" s="554">
        <v>0</v>
      </c>
      <c r="AH24" s="553">
        <v>0.21428571428571427</v>
      </c>
      <c r="AI24" s="541">
        <v>0.7857142857142857</v>
      </c>
      <c r="AJ24" s="554">
        <v>0</v>
      </c>
      <c r="AK24" s="553">
        <v>4.5454545454545456E-2</v>
      </c>
      <c r="AL24" s="541">
        <v>0.95454545454545459</v>
      </c>
      <c r="AM24" s="554">
        <v>0</v>
      </c>
      <c r="AN24" s="553">
        <v>0.51533742331288346</v>
      </c>
      <c r="AO24" s="541">
        <v>0.48466257668711654</v>
      </c>
      <c r="AP24" s="554">
        <v>0</v>
      </c>
    </row>
    <row r="25" spans="2:42" ht="13.5">
      <c r="B25" s="639"/>
      <c r="C25" s="72" t="s">
        <v>15</v>
      </c>
      <c r="D25" s="550">
        <v>0.46153846153846156</v>
      </c>
      <c r="E25" s="542">
        <v>0.53846153846153844</v>
      </c>
      <c r="F25" s="556">
        <v>0</v>
      </c>
      <c r="G25" s="555">
        <v>8.0996884735202487E-2</v>
      </c>
      <c r="H25" s="542">
        <v>0.82554517133956384</v>
      </c>
      <c r="I25" s="556">
        <v>9.3457943925233641E-2</v>
      </c>
      <c r="J25" s="555">
        <v>3.7499999999999999E-2</v>
      </c>
      <c r="K25" s="542">
        <v>0.75</v>
      </c>
      <c r="L25" s="556">
        <v>0.21249999999999999</v>
      </c>
      <c r="M25" s="555">
        <v>5.5555555555555552E-2</v>
      </c>
      <c r="N25" s="542">
        <v>0.90740740740740744</v>
      </c>
      <c r="O25" s="556">
        <v>3.7037037037037035E-2</v>
      </c>
      <c r="P25" s="555">
        <v>0</v>
      </c>
      <c r="Q25" s="542">
        <v>0.2857142857142857</v>
      </c>
      <c r="R25" s="556">
        <v>0.7142857142857143</v>
      </c>
      <c r="S25" s="555" t="s">
        <v>94</v>
      </c>
      <c r="T25" s="542" t="s">
        <v>94</v>
      </c>
      <c r="U25" s="556" t="s">
        <v>94</v>
      </c>
      <c r="V25" s="555">
        <v>0</v>
      </c>
      <c r="W25" s="542">
        <v>1</v>
      </c>
      <c r="X25" s="556">
        <v>0</v>
      </c>
      <c r="Y25" s="555">
        <v>0.3888888888888889</v>
      </c>
      <c r="Z25" s="542">
        <v>0.58333333333333337</v>
      </c>
      <c r="AA25" s="556">
        <v>2.7777777777777776E-2</v>
      </c>
      <c r="AB25" s="555">
        <v>8.9189189189189194E-2</v>
      </c>
      <c r="AC25" s="542">
        <v>0.89189189189189189</v>
      </c>
      <c r="AD25" s="556">
        <v>1.891891891891892E-2</v>
      </c>
      <c r="AE25" s="555">
        <v>0.73831775700934577</v>
      </c>
      <c r="AF25" s="542">
        <v>0.26168224299065418</v>
      </c>
      <c r="AG25" s="556">
        <v>0</v>
      </c>
      <c r="AH25" s="555">
        <v>0.34545454545454546</v>
      </c>
      <c r="AI25" s="542">
        <v>0.63636363636363635</v>
      </c>
      <c r="AJ25" s="556">
        <v>1.8181818181818181E-2</v>
      </c>
      <c r="AK25" s="555">
        <v>0.18870967741935485</v>
      </c>
      <c r="AL25" s="542">
        <v>0.80161290322580647</v>
      </c>
      <c r="AM25" s="556">
        <v>9.6774193548387101E-3</v>
      </c>
      <c r="AN25" s="555">
        <v>0.68879798615481436</v>
      </c>
      <c r="AO25" s="542">
        <v>0.3064820641913153</v>
      </c>
      <c r="AP25" s="556">
        <v>4.7199496538703591E-3</v>
      </c>
    </row>
    <row r="26" spans="2:42" ht="13.5">
      <c r="B26" s="639"/>
      <c r="C26" s="73" t="s">
        <v>131</v>
      </c>
      <c r="D26" s="549">
        <v>0</v>
      </c>
      <c r="E26" s="541">
        <v>1</v>
      </c>
      <c r="F26" s="554">
        <v>0</v>
      </c>
      <c r="G26" s="553">
        <v>3.6363636363636362E-2</v>
      </c>
      <c r="H26" s="541">
        <v>0.9363636363636364</v>
      </c>
      <c r="I26" s="554">
        <v>2.7272727272727271E-2</v>
      </c>
      <c r="J26" s="553" t="s">
        <v>94</v>
      </c>
      <c r="K26" s="541" t="s">
        <v>94</v>
      </c>
      <c r="L26" s="554" t="s">
        <v>94</v>
      </c>
      <c r="M26" s="553">
        <v>0</v>
      </c>
      <c r="N26" s="541">
        <v>1</v>
      </c>
      <c r="O26" s="554">
        <v>0</v>
      </c>
      <c r="P26" s="553" t="s">
        <v>94</v>
      </c>
      <c r="Q26" s="541" t="s">
        <v>94</v>
      </c>
      <c r="R26" s="554" t="s">
        <v>94</v>
      </c>
      <c r="S26" s="553" t="s">
        <v>94</v>
      </c>
      <c r="T26" s="541" t="s">
        <v>94</v>
      </c>
      <c r="U26" s="554" t="s">
        <v>94</v>
      </c>
      <c r="V26" s="553" t="s">
        <v>94</v>
      </c>
      <c r="W26" s="541" t="s">
        <v>94</v>
      </c>
      <c r="X26" s="554" t="s">
        <v>94</v>
      </c>
      <c r="Y26" s="553" t="s">
        <v>94</v>
      </c>
      <c r="Z26" s="541" t="s">
        <v>94</v>
      </c>
      <c r="AA26" s="554" t="s">
        <v>94</v>
      </c>
      <c r="AB26" s="553">
        <v>9.3023255813953487E-2</v>
      </c>
      <c r="AC26" s="541">
        <v>0.90697674418604646</v>
      </c>
      <c r="AD26" s="554">
        <v>0</v>
      </c>
      <c r="AE26" s="553">
        <v>0.38461538461538464</v>
      </c>
      <c r="AF26" s="541">
        <v>0.61538461538461542</v>
      </c>
      <c r="AG26" s="554">
        <v>0</v>
      </c>
      <c r="AH26" s="553">
        <v>0.16666666666666666</v>
      </c>
      <c r="AI26" s="541">
        <v>0.83333333333333337</v>
      </c>
      <c r="AJ26" s="554">
        <v>0</v>
      </c>
      <c r="AK26" s="553">
        <v>0.125</v>
      </c>
      <c r="AL26" s="541">
        <v>0.86458333333333337</v>
      </c>
      <c r="AM26" s="554">
        <v>1.0416666666666666E-2</v>
      </c>
      <c r="AN26" s="553">
        <v>0.40099009900990101</v>
      </c>
      <c r="AO26" s="541">
        <v>0.59900990099009899</v>
      </c>
      <c r="AP26" s="554">
        <v>0</v>
      </c>
    </row>
    <row r="27" spans="2:42" ht="13.5">
      <c r="B27" s="639"/>
      <c r="C27" s="72" t="s">
        <v>1</v>
      </c>
      <c r="D27" s="550">
        <v>0.33333333333333331</v>
      </c>
      <c r="E27" s="542">
        <v>0.66666666666666663</v>
      </c>
      <c r="F27" s="556">
        <v>0</v>
      </c>
      <c r="G27" s="555">
        <v>1.8366975813784325E-2</v>
      </c>
      <c r="H27" s="542">
        <v>0.65284597199490813</v>
      </c>
      <c r="I27" s="556">
        <v>0.32878705219130749</v>
      </c>
      <c r="J27" s="555">
        <v>0</v>
      </c>
      <c r="K27" s="542">
        <v>0.4</v>
      </c>
      <c r="L27" s="556">
        <v>0.6</v>
      </c>
      <c r="M27" s="555">
        <v>1.1235955056179775E-2</v>
      </c>
      <c r="N27" s="542">
        <v>0.9887640449438202</v>
      </c>
      <c r="O27" s="556">
        <v>0</v>
      </c>
      <c r="P27" s="555">
        <v>0</v>
      </c>
      <c r="Q27" s="542">
        <v>0</v>
      </c>
      <c r="R27" s="556">
        <v>1</v>
      </c>
      <c r="S27" s="555" t="s">
        <v>94</v>
      </c>
      <c r="T27" s="542" t="s">
        <v>94</v>
      </c>
      <c r="U27" s="556" t="s">
        <v>94</v>
      </c>
      <c r="V27" s="555" t="s">
        <v>94</v>
      </c>
      <c r="W27" s="542" t="s">
        <v>94</v>
      </c>
      <c r="X27" s="556" t="s">
        <v>94</v>
      </c>
      <c r="Y27" s="555">
        <v>0</v>
      </c>
      <c r="Z27" s="542">
        <v>1</v>
      </c>
      <c r="AA27" s="556">
        <v>0</v>
      </c>
      <c r="AB27" s="555">
        <v>0.41686746987951806</v>
      </c>
      <c r="AC27" s="542">
        <v>0.58072289156626511</v>
      </c>
      <c r="AD27" s="556">
        <v>2.4096385542168677E-3</v>
      </c>
      <c r="AE27" s="555">
        <v>0.59531772575250841</v>
      </c>
      <c r="AF27" s="542">
        <v>0.40468227424749165</v>
      </c>
      <c r="AG27" s="556">
        <v>0</v>
      </c>
      <c r="AH27" s="555">
        <v>0.15044247787610621</v>
      </c>
      <c r="AI27" s="542">
        <v>0.84955752212389379</v>
      </c>
      <c r="AJ27" s="556">
        <v>0</v>
      </c>
      <c r="AK27" s="555">
        <v>0</v>
      </c>
      <c r="AL27" s="542">
        <v>1</v>
      </c>
      <c r="AM27" s="556">
        <v>0</v>
      </c>
      <c r="AN27" s="555">
        <v>0.27725856697819312</v>
      </c>
      <c r="AO27" s="542">
        <v>0.71339563862928346</v>
      </c>
      <c r="AP27" s="556">
        <v>9.3457943925233638E-3</v>
      </c>
    </row>
    <row r="28" spans="2:42" ht="13.5">
      <c r="B28" s="639"/>
      <c r="C28" s="73" t="s">
        <v>141</v>
      </c>
      <c r="D28" s="549">
        <v>0.20618556701030927</v>
      </c>
      <c r="E28" s="541">
        <v>0.79381443298969068</v>
      </c>
      <c r="F28" s="554">
        <v>0</v>
      </c>
      <c r="G28" s="553">
        <v>3.4482758620689655E-2</v>
      </c>
      <c r="H28" s="541">
        <v>0.93103448275862066</v>
      </c>
      <c r="I28" s="554">
        <v>3.4482758620689655E-2</v>
      </c>
      <c r="J28" s="553">
        <v>0</v>
      </c>
      <c r="K28" s="541">
        <v>0.4</v>
      </c>
      <c r="L28" s="554">
        <v>0.6</v>
      </c>
      <c r="M28" s="553">
        <v>0</v>
      </c>
      <c r="N28" s="541">
        <v>1</v>
      </c>
      <c r="O28" s="554">
        <v>0</v>
      </c>
      <c r="P28" s="553" t="s">
        <v>94</v>
      </c>
      <c r="Q28" s="541" t="s">
        <v>94</v>
      </c>
      <c r="R28" s="554" t="s">
        <v>94</v>
      </c>
      <c r="S28" s="553" t="s">
        <v>94</v>
      </c>
      <c r="T28" s="541" t="s">
        <v>94</v>
      </c>
      <c r="U28" s="554" t="s">
        <v>94</v>
      </c>
      <c r="V28" s="553" t="s">
        <v>94</v>
      </c>
      <c r="W28" s="541" t="s">
        <v>94</v>
      </c>
      <c r="X28" s="554" t="s">
        <v>94</v>
      </c>
      <c r="Y28" s="553">
        <v>0.3</v>
      </c>
      <c r="Z28" s="541">
        <v>0.5</v>
      </c>
      <c r="AA28" s="554">
        <v>0.2</v>
      </c>
      <c r="AB28" s="553">
        <v>9.4701986754966883E-2</v>
      </c>
      <c r="AC28" s="541">
        <v>0.90397350993377479</v>
      </c>
      <c r="AD28" s="554">
        <v>1.3245033112582781E-3</v>
      </c>
      <c r="AE28" s="553">
        <v>0.60012982797792924</v>
      </c>
      <c r="AF28" s="541">
        <v>0.39954560207724765</v>
      </c>
      <c r="AG28" s="554">
        <v>3.2456994482310937E-4</v>
      </c>
      <c r="AH28" s="553">
        <v>0.3048780487804878</v>
      </c>
      <c r="AI28" s="541">
        <v>0.69512195121951215</v>
      </c>
      <c r="AJ28" s="554">
        <v>0</v>
      </c>
      <c r="AK28" s="553">
        <v>0</v>
      </c>
      <c r="AL28" s="541">
        <v>1</v>
      </c>
      <c r="AM28" s="554">
        <v>0</v>
      </c>
      <c r="AN28" s="553">
        <v>0.15094339622641509</v>
      </c>
      <c r="AO28" s="541">
        <v>0.84905660377358494</v>
      </c>
      <c r="AP28" s="554">
        <v>0</v>
      </c>
    </row>
    <row r="29" spans="2:42" ht="13.5">
      <c r="B29" s="639"/>
      <c r="C29" s="72" t="s">
        <v>2</v>
      </c>
      <c r="D29" s="550">
        <v>0</v>
      </c>
      <c r="E29" s="542">
        <v>1</v>
      </c>
      <c r="F29" s="556">
        <v>0</v>
      </c>
      <c r="G29" s="555">
        <v>1.3157894736842105E-2</v>
      </c>
      <c r="H29" s="542">
        <v>0.47368421052631576</v>
      </c>
      <c r="I29" s="556">
        <v>0.51315789473684215</v>
      </c>
      <c r="J29" s="555">
        <v>0</v>
      </c>
      <c r="K29" s="542">
        <v>0.5</v>
      </c>
      <c r="L29" s="556">
        <v>0.5</v>
      </c>
      <c r="M29" s="555">
        <v>0.33333333333333331</v>
      </c>
      <c r="N29" s="542">
        <v>0.66666666666666663</v>
      </c>
      <c r="O29" s="556">
        <v>0</v>
      </c>
      <c r="P29" s="555">
        <v>0</v>
      </c>
      <c r="Q29" s="542">
        <v>0</v>
      </c>
      <c r="R29" s="556">
        <v>1</v>
      </c>
      <c r="S29" s="555" t="s">
        <v>94</v>
      </c>
      <c r="T29" s="542" t="s">
        <v>94</v>
      </c>
      <c r="U29" s="556" t="s">
        <v>94</v>
      </c>
      <c r="V29" s="555" t="s">
        <v>94</v>
      </c>
      <c r="W29" s="542" t="s">
        <v>94</v>
      </c>
      <c r="X29" s="556" t="s">
        <v>94</v>
      </c>
      <c r="Y29" s="555" t="s">
        <v>94</v>
      </c>
      <c r="Z29" s="542" t="s">
        <v>94</v>
      </c>
      <c r="AA29" s="556" t="s">
        <v>94</v>
      </c>
      <c r="AB29" s="555">
        <v>0.19230769230769232</v>
      </c>
      <c r="AC29" s="542">
        <v>0.80769230769230771</v>
      </c>
      <c r="AD29" s="556">
        <v>0</v>
      </c>
      <c r="AE29" s="555">
        <v>0.25</v>
      </c>
      <c r="AF29" s="542">
        <v>0.75</v>
      </c>
      <c r="AG29" s="556">
        <v>0</v>
      </c>
      <c r="AH29" s="555">
        <v>0.75</v>
      </c>
      <c r="AI29" s="542">
        <v>0.25</v>
      </c>
      <c r="AJ29" s="556">
        <v>0</v>
      </c>
      <c r="AK29" s="555">
        <v>0.12977099236641221</v>
      </c>
      <c r="AL29" s="542">
        <v>0.87022900763358779</v>
      </c>
      <c r="AM29" s="556">
        <v>0</v>
      </c>
      <c r="AN29" s="555">
        <v>0.42229729729729731</v>
      </c>
      <c r="AO29" s="542">
        <v>0.57770270270270274</v>
      </c>
      <c r="AP29" s="556">
        <v>0</v>
      </c>
    </row>
    <row r="30" spans="2:42" ht="13.5">
      <c r="B30" s="639"/>
      <c r="C30" s="73" t="s">
        <v>71</v>
      </c>
      <c r="D30" s="549">
        <v>0</v>
      </c>
      <c r="E30" s="541">
        <v>1</v>
      </c>
      <c r="F30" s="554">
        <v>0</v>
      </c>
      <c r="G30" s="553">
        <v>0</v>
      </c>
      <c r="H30" s="541">
        <v>0.88764044943820219</v>
      </c>
      <c r="I30" s="554">
        <v>0.11235955056179775</v>
      </c>
      <c r="J30" s="553">
        <v>1.6750418760469012E-3</v>
      </c>
      <c r="K30" s="541">
        <v>0.86683417085427139</v>
      </c>
      <c r="L30" s="554">
        <v>0.13149078726968175</v>
      </c>
      <c r="M30" s="553">
        <v>0</v>
      </c>
      <c r="N30" s="541">
        <v>1</v>
      </c>
      <c r="O30" s="554">
        <v>0</v>
      </c>
      <c r="P30" s="553" t="s">
        <v>94</v>
      </c>
      <c r="Q30" s="541" t="s">
        <v>94</v>
      </c>
      <c r="R30" s="554" t="s">
        <v>94</v>
      </c>
      <c r="S30" s="553" t="s">
        <v>94</v>
      </c>
      <c r="T30" s="541" t="s">
        <v>94</v>
      </c>
      <c r="U30" s="554" t="s">
        <v>94</v>
      </c>
      <c r="V30" s="553" t="s">
        <v>94</v>
      </c>
      <c r="W30" s="541" t="s">
        <v>94</v>
      </c>
      <c r="X30" s="554" t="s">
        <v>94</v>
      </c>
      <c r="Y30" s="553">
        <v>0</v>
      </c>
      <c r="Z30" s="541">
        <v>1</v>
      </c>
      <c r="AA30" s="554">
        <v>0</v>
      </c>
      <c r="AB30" s="553">
        <v>0</v>
      </c>
      <c r="AC30" s="541">
        <v>0.98439531859557872</v>
      </c>
      <c r="AD30" s="554">
        <v>1.5604681404421327E-2</v>
      </c>
      <c r="AE30" s="553">
        <v>9.0909090909090912E-2</v>
      </c>
      <c r="AF30" s="541">
        <v>0.90909090909090906</v>
      </c>
      <c r="AG30" s="554">
        <v>0</v>
      </c>
      <c r="AH30" s="553">
        <v>0</v>
      </c>
      <c r="AI30" s="541">
        <v>0.66666666666666663</v>
      </c>
      <c r="AJ30" s="554">
        <v>0.33333333333333331</v>
      </c>
      <c r="AK30" s="553">
        <v>6.8750000000000006E-2</v>
      </c>
      <c r="AL30" s="541">
        <v>0.91874999999999996</v>
      </c>
      <c r="AM30" s="554">
        <v>1.2500000000000001E-2</v>
      </c>
      <c r="AN30" s="553">
        <v>0.19847328244274809</v>
      </c>
      <c r="AO30" s="541">
        <v>0.79389312977099236</v>
      </c>
      <c r="AP30" s="554">
        <v>7.6335877862595417E-3</v>
      </c>
    </row>
    <row r="31" spans="2:42" ht="13.5">
      <c r="B31" s="639"/>
      <c r="C31" s="72" t="s">
        <v>3</v>
      </c>
      <c r="D31" s="550">
        <v>0.33333333333333331</v>
      </c>
      <c r="E31" s="542">
        <v>0.66666666666666663</v>
      </c>
      <c r="F31" s="556">
        <v>0</v>
      </c>
      <c r="G31" s="555">
        <v>1.5491866769945779E-2</v>
      </c>
      <c r="H31" s="542">
        <v>0.69635941130906276</v>
      </c>
      <c r="I31" s="556">
        <v>0.2881487219209915</v>
      </c>
      <c r="J31" s="555">
        <v>0</v>
      </c>
      <c r="K31" s="542">
        <v>1</v>
      </c>
      <c r="L31" s="556">
        <v>0</v>
      </c>
      <c r="M31" s="555">
        <v>0</v>
      </c>
      <c r="N31" s="542">
        <v>1</v>
      </c>
      <c r="O31" s="556">
        <v>0</v>
      </c>
      <c r="P31" s="555" t="s">
        <v>94</v>
      </c>
      <c r="Q31" s="542" t="s">
        <v>94</v>
      </c>
      <c r="R31" s="556" t="s">
        <v>94</v>
      </c>
      <c r="S31" s="555" t="s">
        <v>94</v>
      </c>
      <c r="T31" s="542" t="s">
        <v>94</v>
      </c>
      <c r="U31" s="556" t="s">
        <v>94</v>
      </c>
      <c r="V31" s="555" t="s">
        <v>94</v>
      </c>
      <c r="W31" s="542" t="s">
        <v>94</v>
      </c>
      <c r="X31" s="556" t="s">
        <v>94</v>
      </c>
      <c r="Y31" s="555" t="s">
        <v>94</v>
      </c>
      <c r="Z31" s="542" t="s">
        <v>94</v>
      </c>
      <c r="AA31" s="556" t="s">
        <v>94</v>
      </c>
      <c r="AB31" s="555">
        <v>0.20220588235294118</v>
      </c>
      <c r="AC31" s="542">
        <v>0.79779411764705888</v>
      </c>
      <c r="AD31" s="556">
        <v>0</v>
      </c>
      <c r="AE31" s="555">
        <v>0.35064935064935066</v>
      </c>
      <c r="AF31" s="542">
        <v>0.64935064935064934</v>
      </c>
      <c r="AG31" s="556">
        <v>0</v>
      </c>
      <c r="AH31" s="555">
        <v>0.1388888888888889</v>
      </c>
      <c r="AI31" s="542">
        <v>0.86111111111111116</v>
      </c>
      <c r="AJ31" s="556">
        <v>0</v>
      </c>
      <c r="AK31" s="555">
        <v>8.6956521739130432E-2</v>
      </c>
      <c r="AL31" s="542">
        <v>0.91304347826086951</v>
      </c>
      <c r="AM31" s="556">
        <v>0</v>
      </c>
      <c r="AN31" s="555">
        <v>0.38155515370705245</v>
      </c>
      <c r="AO31" s="542">
        <v>0.6184448462929476</v>
      </c>
      <c r="AP31" s="556">
        <v>0</v>
      </c>
    </row>
    <row r="32" spans="2:42" ht="13.5">
      <c r="B32" s="639"/>
      <c r="C32" s="73" t="s">
        <v>33</v>
      </c>
      <c r="D32" s="549">
        <v>4.5454545454545456E-2</v>
      </c>
      <c r="E32" s="541">
        <v>0.95454545454545459</v>
      </c>
      <c r="F32" s="554">
        <v>0</v>
      </c>
      <c r="G32" s="553">
        <v>0.10852713178294573</v>
      </c>
      <c r="H32" s="541">
        <v>0.68217054263565891</v>
      </c>
      <c r="I32" s="554">
        <v>0.20930232558139536</v>
      </c>
      <c r="J32" s="553">
        <v>6.9767441860465115E-2</v>
      </c>
      <c r="K32" s="541">
        <v>0.27906976744186046</v>
      </c>
      <c r="L32" s="554">
        <v>0.65116279069767447</v>
      </c>
      <c r="M32" s="553">
        <v>1.4218009478672985E-2</v>
      </c>
      <c r="N32" s="541">
        <v>0.97520962449872406</v>
      </c>
      <c r="O32" s="554">
        <v>1.0572366022602989E-2</v>
      </c>
      <c r="P32" s="553" t="s">
        <v>94</v>
      </c>
      <c r="Q32" s="541" t="s">
        <v>94</v>
      </c>
      <c r="R32" s="554" t="s">
        <v>94</v>
      </c>
      <c r="S32" s="553" t="s">
        <v>94</v>
      </c>
      <c r="T32" s="541" t="s">
        <v>94</v>
      </c>
      <c r="U32" s="554" t="s">
        <v>94</v>
      </c>
      <c r="V32" s="553" t="s">
        <v>94</v>
      </c>
      <c r="W32" s="541" t="s">
        <v>94</v>
      </c>
      <c r="X32" s="554" t="s">
        <v>94</v>
      </c>
      <c r="Y32" s="553">
        <v>0.27368421052631581</v>
      </c>
      <c r="Z32" s="541">
        <v>0.71578947368421053</v>
      </c>
      <c r="AA32" s="554">
        <v>1.0526315789473684E-2</v>
      </c>
      <c r="AB32" s="553">
        <v>0.15086206896551724</v>
      </c>
      <c r="AC32" s="541">
        <v>0.84698275862068961</v>
      </c>
      <c r="AD32" s="554">
        <v>2.1551724137931034E-3</v>
      </c>
      <c r="AE32" s="553">
        <v>0.125</v>
      </c>
      <c r="AF32" s="541">
        <v>0.875</v>
      </c>
      <c r="AG32" s="554">
        <v>0</v>
      </c>
      <c r="AH32" s="553">
        <v>3.5185185185185187E-2</v>
      </c>
      <c r="AI32" s="541">
        <v>0.96481481481481479</v>
      </c>
      <c r="AJ32" s="554">
        <v>0</v>
      </c>
      <c r="AK32" s="553">
        <v>0.16666666666666666</v>
      </c>
      <c r="AL32" s="541">
        <v>0.66666666666666663</v>
      </c>
      <c r="AM32" s="554">
        <v>0.16666666666666666</v>
      </c>
      <c r="AN32" s="553">
        <v>0.37333333333333335</v>
      </c>
      <c r="AO32" s="541">
        <v>0.62666666666666671</v>
      </c>
      <c r="AP32" s="554">
        <v>0</v>
      </c>
    </row>
    <row r="33" spans="2:42" ht="13.5">
      <c r="B33" s="639"/>
      <c r="C33" s="72" t="s">
        <v>72</v>
      </c>
      <c r="D33" s="550">
        <v>0</v>
      </c>
      <c r="E33" s="542">
        <v>1</v>
      </c>
      <c r="F33" s="556">
        <v>0</v>
      </c>
      <c r="G33" s="555">
        <v>0.10545454545454545</v>
      </c>
      <c r="H33" s="542">
        <v>0.85090909090909095</v>
      </c>
      <c r="I33" s="556">
        <v>4.363636363636364E-2</v>
      </c>
      <c r="J33" s="555">
        <v>0</v>
      </c>
      <c r="K33" s="542">
        <v>1</v>
      </c>
      <c r="L33" s="556">
        <v>0</v>
      </c>
      <c r="M33" s="555">
        <v>0</v>
      </c>
      <c r="N33" s="542">
        <v>1</v>
      </c>
      <c r="O33" s="556">
        <v>0</v>
      </c>
      <c r="P33" s="555" t="s">
        <v>94</v>
      </c>
      <c r="Q33" s="542" t="s">
        <v>94</v>
      </c>
      <c r="R33" s="556" t="s">
        <v>94</v>
      </c>
      <c r="S33" s="555" t="s">
        <v>94</v>
      </c>
      <c r="T33" s="542" t="s">
        <v>94</v>
      </c>
      <c r="U33" s="556" t="s">
        <v>94</v>
      </c>
      <c r="V33" s="555" t="s">
        <v>94</v>
      </c>
      <c r="W33" s="542" t="s">
        <v>94</v>
      </c>
      <c r="X33" s="556" t="s">
        <v>94</v>
      </c>
      <c r="Y33" s="555">
        <v>1</v>
      </c>
      <c r="Z33" s="542">
        <v>0</v>
      </c>
      <c r="AA33" s="556">
        <v>0</v>
      </c>
      <c r="AB33" s="555">
        <v>0.29875518672199169</v>
      </c>
      <c r="AC33" s="542">
        <v>0.69709543568464727</v>
      </c>
      <c r="AD33" s="556">
        <v>4.1493775933609959E-3</v>
      </c>
      <c r="AE33" s="555">
        <v>0.59523809523809523</v>
      </c>
      <c r="AF33" s="542">
        <v>0.40476190476190477</v>
      </c>
      <c r="AG33" s="556">
        <v>0</v>
      </c>
      <c r="AH33" s="555">
        <v>0.41304347826086957</v>
      </c>
      <c r="AI33" s="542">
        <v>0.58695652173913049</v>
      </c>
      <c r="AJ33" s="556">
        <v>0</v>
      </c>
      <c r="AK33" s="555">
        <v>0.17146596858638743</v>
      </c>
      <c r="AL33" s="542">
        <v>0.82198952879581155</v>
      </c>
      <c r="AM33" s="556">
        <v>6.5445026178010471E-3</v>
      </c>
      <c r="AN33" s="555">
        <v>0.53186558516801852</v>
      </c>
      <c r="AO33" s="542">
        <v>0.46813441483198148</v>
      </c>
      <c r="AP33" s="556">
        <v>0</v>
      </c>
    </row>
    <row r="34" spans="2:42" ht="13.5">
      <c r="B34" s="639"/>
      <c r="C34" s="73" t="s">
        <v>38</v>
      </c>
      <c r="D34" s="549" t="s">
        <v>94</v>
      </c>
      <c r="E34" s="541" t="s">
        <v>94</v>
      </c>
      <c r="F34" s="554" t="s">
        <v>94</v>
      </c>
      <c r="G34" s="553">
        <v>1</v>
      </c>
      <c r="H34" s="541">
        <v>0</v>
      </c>
      <c r="I34" s="554">
        <v>0</v>
      </c>
      <c r="J34" s="553" t="s">
        <v>94</v>
      </c>
      <c r="K34" s="541" t="s">
        <v>94</v>
      </c>
      <c r="L34" s="554" t="s">
        <v>94</v>
      </c>
      <c r="M34" s="553" t="s">
        <v>94</v>
      </c>
      <c r="N34" s="541" t="s">
        <v>94</v>
      </c>
      <c r="O34" s="554" t="s">
        <v>94</v>
      </c>
      <c r="P34" s="553" t="s">
        <v>94</v>
      </c>
      <c r="Q34" s="541" t="s">
        <v>94</v>
      </c>
      <c r="R34" s="554" t="s">
        <v>94</v>
      </c>
      <c r="S34" s="553" t="s">
        <v>94</v>
      </c>
      <c r="T34" s="541" t="s">
        <v>94</v>
      </c>
      <c r="U34" s="554" t="s">
        <v>94</v>
      </c>
      <c r="V34" s="553" t="s">
        <v>94</v>
      </c>
      <c r="W34" s="541" t="s">
        <v>94</v>
      </c>
      <c r="X34" s="554" t="s">
        <v>94</v>
      </c>
      <c r="Y34" s="553">
        <v>1</v>
      </c>
      <c r="Z34" s="541">
        <v>0</v>
      </c>
      <c r="AA34" s="554">
        <v>0</v>
      </c>
      <c r="AB34" s="553">
        <v>1</v>
      </c>
      <c r="AC34" s="541">
        <v>0</v>
      </c>
      <c r="AD34" s="554">
        <v>0</v>
      </c>
      <c r="AE34" s="553">
        <v>1</v>
      </c>
      <c r="AF34" s="541">
        <v>0</v>
      </c>
      <c r="AG34" s="554">
        <v>0</v>
      </c>
      <c r="AH34" s="553">
        <v>1</v>
      </c>
      <c r="AI34" s="541">
        <v>0</v>
      </c>
      <c r="AJ34" s="554">
        <v>0</v>
      </c>
      <c r="AK34" s="553">
        <v>1</v>
      </c>
      <c r="AL34" s="541">
        <v>0</v>
      </c>
      <c r="AM34" s="554">
        <v>0</v>
      </c>
      <c r="AN34" s="553">
        <v>0.99667405764966743</v>
      </c>
      <c r="AO34" s="541">
        <v>3.3259423503325942E-3</v>
      </c>
      <c r="AP34" s="554">
        <v>0</v>
      </c>
    </row>
    <row r="35" spans="2:42" ht="13.5">
      <c r="B35" s="639"/>
      <c r="C35" s="72" t="s">
        <v>73</v>
      </c>
      <c r="D35" s="550">
        <v>0</v>
      </c>
      <c r="E35" s="542">
        <v>1</v>
      </c>
      <c r="F35" s="556">
        <v>0</v>
      </c>
      <c r="G35" s="555">
        <v>4.6931407942238268E-2</v>
      </c>
      <c r="H35" s="542">
        <v>0.90613718411552346</v>
      </c>
      <c r="I35" s="556">
        <v>4.6931407942238268E-2</v>
      </c>
      <c r="J35" s="555" t="s">
        <v>94</v>
      </c>
      <c r="K35" s="542" t="s">
        <v>94</v>
      </c>
      <c r="L35" s="556" t="s">
        <v>94</v>
      </c>
      <c r="M35" s="555">
        <v>0</v>
      </c>
      <c r="N35" s="542">
        <v>1</v>
      </c>
      <c r="O35" s="556">
        <v>0</v>
      </c>
      <c r="P35" s="555" t="s">
        <v>94</v>
      </c>
      <c r="Q35" s="542" t="s">
        <v>94</v>
      </c>
      <c r="R35" s="556" t="s">
        <v>94</v>
      </c>
      <c r="S35" s="555" t="s">
        <v>94</v>
      </c>
      <c r="T35" s="542" t="s">
        <v>94</v>
      </c>
      <c r="U35" s="556" t="s">
        <v>94</v>
      </c>
      <c r="V35" s="555" t="s">
        <v>94</v>
      </c>
      <c r="W35" s="542" t="s">
        <v>94</v>
      </c>
      <c r="X35" s="556" t="s">
        <v>94</v>
      </c>
      <c r="Y35" s="555">
        <v>0.75</v>
      </c>
      <c r="Z35" s="542">
        <v>0.25</v>
      </c>
      <c r="AA35" s="556">
        <v>0</v>
      </c>
      <c r="AB35" s="555">
        <v>7.2916666666666671E-2</v>
      </c>
      <c r="AC35" s="542">
        <v>0.92708333333333337</v>
      </c>
      <c r="AD35" s="556">
        <v>0</v>
      </c>
      <c r="AE35" s="555">
        <v>0.52631578947368418</v>
      </c>
      <c r="AF35" s="542">
        <v>0.47368421052631576</v>
      </c>
      <c r="AG35" s="556">
        <v>0</v>
      </c>
      <c r="AH35" s="555">
        <v>3.7037037037037035E-2</v>
      </c>
      <c r="AI35" s="542">
        <v>0.96296296296296291</v>
      </c>
      <c r="AJ35" s="556">
        <v>0</v>
      </c>
      <c r="AK35" s="555">
        <v>0.13157894736842105</v>
      </c>
      <c r="AL35" s="542">
        <v>0.86315789473684212</v>
      </c>
      <c r="AM35" s="556">
        <v>5.263157894736842E-3</v>
      </c>
      <c r="AN35" s="555">
        <v>0.38699007717750827</v>
      </c>
      <c r="AO35" s="542">
        <v>0.6097023153252481</v>
      </c>
      <c r="AP35" s="556">
        <v>3.3076074972436605E-3</v>
      </c>
    </row>
    <row r="36" spans="2:42" ht="13.5">
      <c r="B36" s="639"/>
      <c r="C36" s="73" t="s">
        <v>74</v>
      </c>
      <c r="D36" s="549">
        <v>0</v>
      </c>
      <c r="E36" s="541">
        <v>1</v>
      </c>
      <c r="F36" s="554">
        <v>0</v>
      </c>
      <c r="G36" s="553">
        <v>6.4425770308123242E-2</v>
      </c>
      <c r="H36" s="541">
        <v>0.86554621848739499</v>
      </c>
      <c r="I36" s="554">
        <v>7.0028011204481794E-2</v>
      </c>
      <c r="J36" s="553">
        <v>0</v>
      </c>
      <c r="K36" s="541">
        <v>1</v>
      </c>
      <c r="L36" s="554">
        <v>0</v>
      </c>
      <c r="M36" s="553">
        <v>0</v>
      </c>
      <c r="N36" s="541">
        <v>1</v>
      </c>
      <c r="O36" s="554">
        <v>0</v>
      </c>
      <c r="P36" s="553" t="s">
        <v>94</v>
      </c>
      <c r="Q36" s="541" t="s">
        <v>94</v>
      </c>
      <c r="R36" s="554" t="s">
        <v>94</v>
      </c>
      <c r="S36" s="553" t="s">
        <v>94</v>
      </c>
      <c r="T36" s="541" t="s">
        <v>94</v>
      </c>
      <c r="U36" s="554" t="s">
        <v>94</v>
      </c>
      <c r="V36" s="553" t="s">
        <v>94</v>
      </c>
      <c r="W36" s="541" t="s">
        <v>94</v>
      </c>
      <c r="X36" s="554" t="s">
        <v>94</v>
      </c>
      <c r="Y36" s="553" t="s">
        <v>94</v>
      </c>
      <c r="Z36" s="541" t="s">
        <v>94</v>
      </c>
      <c r="AA36" s="554" t="s">
        <v>94</v>
      </c>
      <c r="AB36" s="553">
        <v>0.17630853994490359</v>
      </c>
      <c r="AC36" s="541">
        <v>0.82369146005509641</v>
      </c>
      <c r="AD36" s="554">
        <v>0</v>
      </c>
      <c r="AE36" s="553">
        <v>0.69032258064516128</v>
      </c>
      <c r="AF36" s="541">
        <v>0.30967741935483872</v>
      </c>
      <c r="AG36" s="554">
        <v>0</v>
      </c>
      <c r="AH36" s="553">
        <v>0.125</v>
      </c>
      <c r="AI36" s="541">
        <v>0.875</v>
      </c>
      <c r="AJ36" s="554">
        <v>0</v>
      </c>
      <c r="AK36" s="553">
        <v>0.14193548387096774</v>
      </c>
      <c r="AL36" s="541">
        <v>0.83870967741935487</v>
      </c>
      <c r="AM36" s="554">
        <v>1.935483870967742E-2</v>
      </c>
      <c r="AN36" s="553">
        <v>0.44297082228116713</v>
      </c>
      <c r="AO36" s="541">
        <v>0.55702917771883287</v>
      </c>
      <c r="AP36" s="554">
        <v>0</v>
      </c>
    </row>
    <row r="37" spans="2:42" ht="13.5">
      <c r="B37" s="639"/>
      <c r="C37" s="72" t="s">
        <v>138</v>
      </c>
      <c r="D37" s="550">
        <v>0</v>
      </c>
      <c r="E37" s="542">
        <v>1</v>
      </c>
      <c r="F37" s="556">
        <v>0</v>
      </c>
      <c r="G37" s="555">
        <v>4.5400238948626048E-2</v>
      </c>
      <c r="H37" s="542">
        <v>0.8661887694145759</v>
      </c>
      <c r="I37" s="556">
        <v>8.8410991636798095E-2</v>
      </c>
      <c r="J37" s="555" t="s">
        <v>94</v>
      </c>
      <c r="K37" s="542" t="s">
        <v>94</v>
      </c>
      <c r="L37" s="556" t="s">
        <v>94</v>
      </c>
      <c r="M37" s="555">
        <v>0</v>
      </c>
      <c r="N37" s="542">
        <v>1</v>
      </c>
      <c r="O37" s="556">
        <v>0</v>
      </c>
      <c r="P37" s="555" t="s">
        <v>94</v>
      </c>
      <c r="Q37" s="542" t="s">
        <v>94</v>
      </c>
      <c r="R37" s="556" t="s">
        <v>94</v>
      </c>
      <c r="S37" s="555" t="s">
        <v>94</v>
      </c>
      <c r="T37" s="542" t="s">
        <v>94</v>
      </c>
      <c r="U37" s="556" t="s">
        <v>94</v>
      </c>
      <c r="V37" s="555" t="s">
        <v>94</v>
      </c>
      <c r="W37" s="542" t="s">
        <v>94</v>
      </c>
      <c r="X37" s="556" t="s">
        <v>94</v>
      </c>
      <c r="Y37" s="555">
        <v>0</v>
      </c>
      <c r="Z37" s="542">
        <v>1</v>
      </c>
      <c r="AA37" s="556">
        <v>0</v>
      </c>
      <c r="AB37" s="555">
        <v>0.11748633879781421</v>
      </c>
      <c r="AC37" s="542">
        <v>0.8797814207650273</v>
      </c>
      <c r="AD37" s="556">
        <v>2.7322404371584699E-3</v>
      </c>
      <c r="AE37" s="555">
        <v>0.34482758620689657</v>
      </c>
      <c r="AF37" s="542">
        <v>0.65517241379310343</v>
      </c>
      <c r="AG37" s="556">
        <v>0</v>
      </c>
      <c r="AH37" s="555">
        <v>4.878048780487805E-2</v>
      </c>
      <c r="AI37" s="542">
        <v>0.95121951219512191</v>
      </c>
      <c r="AJ37" s="556">
        <v>0</v>
      </c>
      <c r="AK37" s="555">
        <v>6.7164179104477612E-2</v>
      </c>
      <c r="AL37" s="542">
        <v>0.93283582089552242</v>
      </c>
      <c r="AM37" s="556">
        <v>0</v>
      </c>
      <c r="AN37" s="555">
        <v>0.37742718446601942</v>
      </c>
      <c r="AO37" s="542">
        <v>0.62135922330097082</v>
      </c>
      <c r="AP37" s="556">
        <v>1.2135922330097086E-3</v>
      </c>
    </row>
    <row r="38" spans="2:42" ht="13.5">
      <c r="B38" s="639"/>
      <c r="C38" s="73" t="s">
        <v>75</v>
      </c>
      <c r="D38" s="549">
        <v>0.5</v>
      </c>
      <c r="E38" s="541">
        <v>0.5</v>
      </c>
      <c r="F38" s="554">
        <v>0</v>
      </c>
      <c r="G38" s="553">
        <v>1.7612524461839529E-2</v>
      </c>
      <c r="H38" s="541">
        <v>0.86301369863013699</v>
      </c>
      <c r="I38" s="554">
        <v>0.11937377690802348</v>
      </c>
      <c r="J38" s="553">
        <v>0</v>
      </c>
      <c r="K38" s="541">
        <v>0</v>
      </c>
      <c r="L38" s="554">
        <v>1</v>
      </c>
      <c r="M38" s="553">
        <v>0</v>
      </c>
      <c r="N38" s="541">
        <v>0.9838709677419355</v>
      </c>
      <c r="O38" s="554">
        <v>1.6129032258064516E-2</v>
      </c>
      <c r="P38" s="553">
        <v>0</v>
      </c>
      <c r="Q38" s="541">
        <v>0</v>
      </c>
      <c r="R38" s="554">
        <v>1</v>
      </c>
      <c r="S38" s="553" t="s">
        <v>94</v>
      </c>
      <c r="T38" s="541" t="s">
        <v>94</v>
      </c>
      <c r="U38" s="554" t="s">
        <v>94</v>
      </c>
      <c r="V38" s="553" t="s">
        <v>94</v>
      </c>
      <c r="W38" s="541" t="s">
        <v>94</v>
      </c>
      <c r="X38" s="554" t="s">
        <v>94</v>
      </c>
      <c r="Y38" s="553">
        <v>0</v>
      </c>
      <c r="Z38" s="541">
        <v>1</v>
      </c>
      <c r="AA38" s="554">
        <v>0</v>
      </c>
      <c r="AB38" s="553">
        <v>0.18072289156626506</v>
      </c>
      <c r="AC38" s="541">
        <v>0.81927710843373491</v>
      </c>
      <c r="AD38" s="554">
        <v>0</v>
      </c>
      <c r="AE38" s="553">
        <v>0.41489361702127658</v>
      </c>
      <c r="AF38" s="541">
        <v>0.58510638297872342</v>
      </c>
      <c r="AG38" s="554">
        <v>0</v>
      </c>
      <c r="AH38" s="553">
        <v>5.8823529411764705E-2</v>
      </c>
      <c r="AI38" s="541">
        <v>0.94117647058823528</v>
      </c>
      <c r="AJ38" s="554">
        <v>0</v>
      </c>
      <c r="AK38" s="553">
        <v>2.4390243902439025E-2</v>
      </c>
      <c r="AL38" s="541">
        <v>0.97560975609756095</v>
      </c>
      <c r="AM38" s="554">
        <v>0</v>
      </c>
      <c r="AN38" s="553">
        <v>0.14089347079037801</v>
      </c>
      <c r="AO38" s="541">
        <v>0.85910652920962194</v>
      </c>
      <c r="AP38" s="554">
        <v>0</v>
      </c>
    </row>
    <row r="39" spans="2:42" ht="13.5">
      <c r="B39" s="639"/>
      <c r="C39" s="72" t="s">
        <v>34</v>
      </c>
      <c r="D39" s="550">
        <v>0.21212121212121213</v>
      </c>
      <c r="E39" s="542">
        <v>0.78787878787878785</v>
      </c>
      <c r="F39" s="556">
        <v>0</v>
      </c>
      <c r="G39" s="555">
        <v>4.3478260869565216E-2</v>
      </c>
      <c r="H39" s="542">
        <v>0.74202898550724639</v>
      </c>
      <c r="I39" s="556">
        <v>0.2144927536231884</v>
      </c>
      <c r="J39" s="555">
        <v>0</v>
      </c>
      <c r="K39" s="542">
        <v>0.5</v>
      </c>
      <c r="L39" s="556">
        <v>0.5</v>
      </c>
      <c r="M39" s="555">
        <v>0</v>
      </c>
      <c r="N39" s="542">
        <v>0.98245614035087714</v>
      </c>
      <c r="O39" s="556">
        <v>1.7543859649122806E-2</v>
      </c>
      <c r="P39" s="555">
        <v>0</v>
      </c>
      <c r="Q39" s="542">
        <v>0</v>
      </c>
      <c r="R39" s="556">
        <v>1</v>
      </c>
      <c r="S39" s="555" t="s">
        <v>94</v>
      </c>
      <c r="T39" s="542" t="s">
        <v>94</v>
      </c>
      <c r="U39" s="556" t="s">
        <v>94</v>
      </c>
      <c r="V39" s="555" t="s">
        <v>94</v>
      </c>
      <c r="W39" s="542" t="s">
        <v>94</v>
      </c>
      <c r="X39" s="556" t="s">
        <v>94</v>
      </c>
      <c r="Y39" s="555">
        <v>0.2857142857142857</v>
      </c>
      <c r="Z39" s="542">
        <v>0.65714285714285714</v>
      </c>
      <c r="AA39" s="556">
        <v>5.7142857142857141E-2</v>
      </c>
      <c r="AB39" s="555">
        <v>0.23945409429280398</v>
      </c>
      <c r="AC39" s="542">
        <v>0.75806451612903225</v>
      </c>
      <c r="AD39" s="556">
        <v>2.4813895781637717E-3</v>
      </c>
      <c r="AE39" s="555">
        <v>0.53433874709976803</v>
      </c>
      <c r="AF39" s="542">
        <v>0.4645011600928074</v>
      </c>
      <c r="AG39" s="556">
        <v>1.1600928074245939E-3</v>
      </c>
      <c r="AH39" s="555">
        <v>0.20465116279069767</v>
      </c>
      <c r="AI39" s="542">
        <v>0.79534883720930227</v>
      </c>
      <c r="AJ39" s="556">
        <v>0</v>
      </c>
      <c r="AK39" s="555">
        <v>0.21052631578947367</v>
      </c>
      <c r="AL39" s="542">
        <v>0.78947368421052633</v>
      </c>
      <c r="AM39" s="556">
        <v>0</v>
      </c>
      <c r="AN39" s="555">
        <v>0.42767295597484278</v>
      </c>
      <c r="AO39" s="542">
        <v>0.56394129979035634</v>
      </c>
      <c r="AP39" s="556">
        <v>8.385744234800839E-3</v>
      </c>
    </row>
    <row r="40" spans="2:42" ht="13.5">
      <c r="B40" s="639"/>
      <c r="C40" s="73" t="s">
        <v>16</v>
      </c>
      <c r="D40" s="549">
        <v>0</v>
      </c>
      <c r="E40" s="541">
        <v>1</v>
      </c>
      <c r="F40" s="554">
        <v>0</v>
      </c>
      <c r="G40" s="553">
        <v>2.0661157024793389E-2</v>
      </c>
      <c r="H40" s="541">
        <v>0.89462809917355368</v>
      </c>
      <c r="I40" s="554">
        <v>8.4710743801652888E-2</v>
      </c>
      <c r="J40" s="553">
        <v>0.16666666666666666</v>
      </c>
      <c r="K40" s="541">
        <v>0.83333333333333337</v>
      </c>
      <c r="L40" s="554">
        <v>0</v>
      </c>
      <c r="M40" s="553">
        <v>0</v>
      </c>
      <c r="N40" s="541">
        <v>1</v>
      </c>
      <c r="O40" s="554">
        <v>0</v>
      </c>
      <c r="P40" s="553" t="s">
        <v>94</v>
      </c>
      <c r="Q40" s="541" t="s">
        <v>94</v>
      </c>
      <c r="R40" s="554" t="s">
        <v>94</v>
      </c>
      <c r="S40" s="553" t="s">
        <v>94</v>
      </c>
      <c r="T40" s="541" t="s">
        <v>94</v>
      </c>
      <c r="U40" s="554" t="s">
        <v>94</v>
      </c>
      <c r="V40" s="553" t="s">
        <v>94</v>
      </c>
      <c r="W40" s="541" t="s">
        <v>94</v>
      </c>
      <c r="X40" s="554" t="s">
        <v>94</v>
      </c>
      <c r="Y40" s="553">
        <v>0.4</v>
      </c>
      <c r="Z40" s="541">
        <v>0.6</v>
      </c>
      <c r="AA40" s="554">
        <v>0</v>
      </c>
      <c r="AB40" s="553">
        <v>8.130081300813009E-3</v>
      </c>
      <c r="AC40" s="541">
        <v>0.97967479674796742</v>
      </c>
      <c r="AD40" s="554">
        <v>1.2195121951219513E-2</v>
      </c>
      <c r="AE40" s="553">
        <v>0.14285714285714285</v>
      </c>
      <c r="AF40" s="541">
        <v>0.8571428571428571</v>
      </c>
      <c r="AG40" s="554">
        <v>0</v>
      </c>
      <c r="AH40" s="553">
        <v>0.11904761904761904</v>
      </c>
      <c r="AI40" s="541">
        <v>0.88095238095238093</v>
      </c>
      <c r="AJ40" s="554">
        <v>0</v>
      </c>
      <c r="AK40" s="553">
        <v>0.19559228650137742</v>
      </c>
      <c r="AL40" s="541">
        <v>0.79614325068870528</v>
      </c>
      <c r="AM40" s="554">
        <v>8.2644628099173556E-3</v>
      </c>
      <c r="AN40" s="553">
        <v>0.52898550724637683</v>
      </c>
      <c r="AO40" s="541">
        <v>0.46574440052700922</v>
      </c>
      <c r="AP40" s="554">
        <v>5.270092226613966E-3</v>
      </c>
    </row>
    <row r="41" spans="2:42" ht="13.5">
      <c r="B41" s="639"/>
      <c r="C41" s="72" t="s">
        <v>4</v>
      </c>
      <c r="D41" s="550">
        <v>0</v>
      </c>
      <c r="E41" s="542">
        <v>1</v>
      </c>
      <c r="F41" s="556">
        <v>0</v>
      </c>
      <c r="G41" s="555">
        <v>1.0116407982261641E-2</v>
      </c>
      <c r="H41" s="542">
        <v>0.55487804878048785</v>
      </c>
      <c r="I41" s="556">
        <v>0.43500554323725055</v>
      </c>
      <c r="J41" s="555">
        <v>0</v>
      </c>
      <c r="K41" s="542">
        <v>0.5</v>
      </c>
      <c r="L41" s="556">
        <v>0.5</v>
      </c>
      <c r="M41" s="555">
        <v>1.6393442622950821E-2</v>
      </c>
      <c r="N41" s="542">
        <v>0.98360655737704916</v>
      </c>
      <c r="O41" s="556">
        <v>0</v>
      </c>
      <c r="P41" s="555">
        <v>0</v>
      </c>
      <c r="Q41" s="542">
        <v>1</v>
      </c>
      <c r="R41" s="556">
        <v>0</v>
      </c>
      <c r="S41" s="555" t="s">
        <v>94</v>
      </c>
      <c r="T41" s="542" t="s">
        <v>94</v>
      </c>
      <c r="U41" s="556" t="s">
        <v>94</v>
      </c>
      <c r="V41" s="555" t="s">
        <v>94</v>
      </c>
      <c r="W41" s="542" t="s">
        <v>94</v>
      </c>
      <c r="X41" s="556" t="s">
        <v>94</v>
      </c>
      <c r="Y41" s="555">
        <v>0</v>
      </c>
      <c r="Z41" s="542">
        <v>1</v>
      </c>
      <c r="AA41" s="556">
        <v>0</v>
      </c>
      <c r="AB41" s="555">
        <v>0.27197802197802196</v>
      </c>
      <c r="AC41" s="542">
        <v>0.72802197802197799</v>
      </c>
      <c r="AD41" s="556">
        <v>0</v>
      </c>
      <c r="AE41" s="555">
        <v>0.66871165644171782</v>
      </c>
      <c r="AF41" s="542">
        <v>0.33128834355828218</v>
      </c>
      <c r="AG41" s="556">
        <v>0</v>
      </c>
      <c r="AH41" s="555">
        <v>0.10344827586206896</v>
      </c>
      <c r="AI41" s="542">
        <v>0.89655172413793105</v>
      </c>
      <c r="AJ41" s="556">
        <v>0</v>
      </c>
      <c r="AK41" s="555">
        <v>1.0752688172043012E-2</v>
      </c>
      <c r="AL41" s="542">
        <v>0.989247311827957</v>
      </c>
      <c r="AM41" s="556">
        <v>0</v>
      </c>
      <c r="AN41" s="555">
        <v>0.24927536231884059</v>
      </c>
      <c r="AO41" s="542">
        <v>0.74927536231884062</v>
      </c>
      <c r="AP41" s="556">
        <v>1.4492753623188406E-3</v>
      </c>
    </row>
    <row r="42" spans="2:42" ht="13.5">
      <c r="B42" s="639"/>
      <c r="C42" s="73" t="s">
        <v>134</v>
      </c>
      <c r="D42" s="549" t="s">
        <v>94</v>
      </c>
      <c r="E42" s="541" t="s">
        <v>94</v>
      </c>
      <c r="F42" s="554" t="s">
        <v>94</v>
      </c>
      <c r="G42" s="553">
        <v>0</v>
      </c>
      <c r="H42" s="541">
        <v>1</v>
      </c>
      <c r="I42" s="554">
        <v>0</v>
      </c>
      <c r="J42" s="553">
        <v>0.2</v>
      </c>
      <c r="K42" s="541">
        <v>0.8</v>
      </c>
      <c r="L42" s="554">
        <v>0</v>
      </c>
      <c r="M42" s="553">
        <v>0</v>
      </c>
      <c r="N42" s="541">
        <v>1</v>
      </c>
      <c r="O42" s="554">
        <v>0</v>
      </c>
      <c r="P42" s="553" t="s">
        <v>94</v>
      </c>
      <c r="Q42" s="541" t="s">
        <v>94</v>
      </c>
      <c r="R42" s="554" t="s">
        <v>94</v>
      </c>
      <c r="S42" s="553" t="s">
        <v>94</v>
      </c>
      <c r="T42" s="541" t="s">
        <v>94</v>
      </c>
      <c r="U42" s="554" t="s">
        <v>94</v>
      </c>
      <c r="V42" s="553" t="s">
        <v>94</v>
      </c>
      <c r="W42" s="541" t="s">
        <v>94</v>
      </c>
      <c r="X42" s="554" t="s">
        <v>94</v>
      </c>
      <c r="Y42" s="553" t="s">
        <v>94</v>
      </c>
      <c r="Z42" s="541" t="s">
        <v>94</v>
      </c>
      <c r="AA42" s="554" t="s">
        <v>94</v>
      </c>
      <c r="AB42" s="553">
        <v>0</v>
      </c>
      <c r="AC42" s="541">
        <v>1</v>
      </c>
      <c r="AD42" s="554">
        <v>0</v>
      </c>
      <c r="AE42" s="553">
        <v>0.5</v>
      </c>
      <c r="AF42" s="541">
        <v>0.5</v>
      </c>
      <c r="AG42" s="554">
        <v>0</v>
      </c>
      <c r="AH42" s="553">
        <v>0.2857142857142857</v>
      </c>
      <c r="AI42" s="541">
        <v>0.7142857142857143</v>
      </c>
      <c r="AJ42" s="554">
        <v>0</v>
      </c>
      <c r="AK42" s="553">
        <v>0.1391304347826087</v>
      </c>
      <c r="AL42" s="541">
        <v>0.85217391304347823</v>
      </c>
      <c r="AM42" s="554">
        <v>8.6956521739130436E-3</v>
      </c>
      <c r="AN42" s="553">
        <v>0.40591715976331361</v>
      </c>
      <c r="AO42" s="541">
        <v>0.59408284023668634</v>
      </c>
      <c r="AP42" s="554">
        <v>0</v>
      </c>
    </row>
    <row r="43" spans="2:42" ht="13.5">
      <c r="B43" s="639"/>
      <c r="C43" s="72" t="s">
        <v>142</v>
      </c>
      <c r="D43" s="550" t="s">
        <v>94</v>
      </c>
      <c r="E43" s="542" t="s">
        <v>94</v>
      </c>
      <c r="F43" s="556" t="s">
        <v>94</v>
      </c>
      <c r="G43" s="555">
        <v>3.5714285714285712E-2</v>
      </c>
      <c r="H43" s="542">
        <v>0.6071428571428571</v>
      </c>
      <c r="I43" s="556">
        <v>0.35714285714285715</v>
      </c>
      <c r="J43" s="555">
        <v>0</v>
      </c>
      <c r="K43" s="542">
        <v>1</v>
      </c>
      <c r="L43" s="556">
        <v>0</v>
      </c>
      <c r="M43" s="555">
        <v>0</v>
      </c>
      <c r="N43" s="542">
        <v>1</v>
      </c>
      <c r="O43" s="556">
        <v>0</v>
      </c>
      <c r="P43" s="555" t="s">
        <v>94</v>
      </c>
      <c r="Q43" s="542" t="s">
        <v>94</v>
      </c>
      <c r="R43" s="556" t="s">
        <v>94</v>
      </c>
      <c r="S43" s="555" t="s">
        <v>94</v>
      </c>
      <c r="T43" s="542" t="s">
        <v>94</v>
      </c>
      <c r="U43" s="556" t="s">
        <v>94</v>
      </c>
      <c r="V43" s="555" t="s">
        <v>94</v>
      </c>
      <c r="W43" s="542" t="s">
        <v>94</v>
      </c>
      <c r="X43" s="556" t="s">
        <v>94</v>
      </c>
      <c r="Y43" s="555" t="s">
        <v>94</v>
      </c>
      <c r="Z43" s="542" t="s">
        <v>94</v>
      </c>
      <c r="AA43" s="556" t="s">
        <v>94</v>
      </c>
      <c r="AB43" s="555">
        <v>0</v>
      </c>
      <c r="AC43" s="542">
        <v>1</v>
      </c>
      <c r="AD43" s="556">
        <v>0</v>
      </c>
      <c r="AE43" s="555">
        <v>0</v>
      </c>
      <c r="AF43" s="542">
        <v>1</v>
      </c>
      <c r="AG43" s="556">
        <v>0</v>
      </c>
      <c r="AH43" s="555">
        <v>0</v>
      </c>
      <c r="AI43" s="542">
        <v>1</v>
      </c>
      <c r="AJ43" s="556">
        <v>0</v>
      </c>
      <c r="AK43" s="555">
        <v>4.2862610026789129E-2</v>
      </c>
      <c r="AL43" s="542">
        <v>0.95063145809414462</v>
      </c>
      <c r="AM43" s="556">
        <v>6.5059318790662074E-3</v>
      </c>
      <c r="AN43" s="555">
        <v>8.9285714285714288E-2</v>
      </c>
      <c r="AO43" s="542">
        <v>0.90833333333333333</v>
      </c>
      <c r="AP43" s="556">
        <v>2.3809523809523812E-3</v>
      </c>
    </row>
    <row r="44" spans="2:42" ht="13.5">
      <c r="B44" s="639"/>
      <c r="C44" s="73" t="s">
        <v>11</v>
      </c>
      <c r="D44" s="549">
        <v>0</v>
      </c>
      <c r="E44" s="541">
        <v>1</v>
      </c>
      <c r="F44" s="554">
        <v>0</v>
      </c>
      <c r="G44" s="553">
        <v>4.5918367346938778E-2</v>
      </c>
      <c r="H44" s="541">
        <v>0.86479591836734693</v>
      </c>
      <c r="I44" s="554">
        <v>8.9285714285714288E-2</v>
      </c>
      <c r="J44" s="553" t="s">
        <v>94</v>
      </c>
      <c r="K44" s="541" t="s">
        <v>94</v>
      </c>
      <c r="L44" s="554" t="s">
        <v>94</v>
      </c>
      <c r="M44" s="553">
        <v>0</v>
      </c>
      <c r="N44" s="541">
        <v>1</v>
      </c>
      <c r="O44" s="554">
        <v>0</v>
      </c>
      <c r="P44" s="553" t="s">
        <v>94</v>
      </c>
      <c r="Q44" s="541" t="s">
        <v>94</v>
      </c>
      <c r="R44" s="554" t="s">
        <v>94</v>
      </c>
      <c r="S44" s="553" t="s">
        <v>94</v>
      </c>
      <c r="T44" s="541" t="s">
        <v>94</v>
      </c>
      <c r="U44" s="554" t="s">
        <v>94</v>
      </c>
      <c r="V44" s="553" t="s">
        <v>94</v>
      </c>
      <c r="W44" s="541" t="s">
        <v>94</v>
      </c>
      <c r="X44" s="554" t="s">
        <v>94</v>
      </c>
      <c r="Y44" s="553">
        <v>1</v>
      </c>
      <c r="Z44" s="541">
        <v>0</v>
      </c>
      <c r="AA44" s="554">
        <v>0</v>
      </c>
      <c r="AB44" s="553">
        <v>0.16959064327485379</v>
      </c>
      <c r="AC44" s="541">
        <v>0.83040935672514615</v>
      </c>
      <c r="AD44" s="554">
        <v>0</v>
      </c>
      <c r="AE44" s="553">
        <v>0.62962962962962965</v>
      </c>
      <c r="AF44" s="541">
        <v>0.37037037037037035</v>
      </c>
      <c r="AG44" s="554">
        <v>0</v>
      </c>
      <c r="AH44" s="553">
        <v>8.3333333333333329E-2</v>
      </c>
      <c r="AI44" s="541">
        <v>0.91666666666666663</v>
      </c>
      <c r="AJ44" s="554">
        <v>0</v>
      </c>
      <c r="AK44" s="553">
        <v>0.125</v>
      </c>
      <c r="AL44" s="541">
        <v>0.875</v>
      </c>
      <c r="AM44" s="554">
        <v>0</v>
      </c>
      <c r="AN44" s="553">
        <v>0.4401496259351621</v>
      </c>
      <c r="AO44" s="541">
        <v>0.55735660847880297</v>
      </c>
      <c r="AP44" s="554">
        <v>2.4937655860349127E-3</v>
      </c>
    </row>
    <row r="45" spans="2:42" ht="13.5">
      <c r="B45" s="639"/>
      <c r="C45" s="72" t="s">
        <v>76</v>
      </c>
      <c r="D45" s="550">
        <v>1</v>
      </c>
      <c r="E45" s="542">
        <v>0</v>
      </c>
      <c r="F45" s="556">
        <v>0</v>
      </c>
      <c r="G45" s="555">
        <v>0.62903225806451613</v>
      </c>
      <c r="H45" s="542">
        <v>4.8387096774193547E-2</v>
      </c>
      <c r="I45" s="556">
        <v>0.32258064516129031</v>
      </c>
      <c r="J45" s="555">
        <v>0.33333333333333331</v>
      </c>
      <c r="K45" s="542">
        <v>0</v>
      </c>
      <c r="L45" s="556">
        <v>0.66666666666666663</v>
      </c>
      <c r="M45" s="555">
        <v>0.2</v>
      </c>
      <c r="N45" s="542">
        <v>0.6</v>
      </c>
      <c r="O45" s="556">
        <v>0.2</v>
      </c>
      <c r="P45" s="555">
        <v>0.14814814814814814</v>
      </c>
      <c r="Q45" s="542">
        <v>0</v>
      </c>
      <c r="R45" s="556">
        <v>0.85185185185185186</v>
      </c>
      <c r="S45" s="555" t="s">
        <v>94</v>
      </c>
      <c r="T45" s="542" t="s">
        <v>94</v>
      </c>
      <c r="U45" s="556" t="s">
        <v>94</v>
      </c>
      <c r="V45" s="555">
        <v>1</v>
      </c>
      <c r="W45" s="542">
        <v>0</v>
      </c>
      <c r="X45" s="556">
        <v>0</v>
      </c>
      <c r="Y45" s="555">
        <v>0.87518712574850299</v>
      </c>
      <c r="Z45" s="542">
        <v>4.3226047904191614E-2</v>
      </c>
      <c r="AA45" s="556">
        <v>8.1586826347305394E-2</v>
      </c>
      <c r="AB45" s="555">
        <v>0.8</v>
      </c>
      <c r="AC45" s="542">
        <v>0</v>
      </c>
      <c r="AD45" s="556">
        <v>0.2</v>
      </c>
      <c r="AE45" s="555">
        <v>1</v>
      </c>
      <c r="AF45" s="542">
        <v>0</v>
      </c>
      <c r="AG45" s="556">
        <v>0</v>
      </c>
      <c r="AH45" s="555">
        <v>1</v>
      </c>
      <c r="AI45" s="542">
        <v>0</v>
      </c>
      <c r="AJ45" s="556">
        <v>0</v>
      </c>
      <c r="AK45" s="555">
        <v>0.89473684210526316</v>
      </c>
      <c r="AL45" s="542">
        <v>2.6315789473684209E-2</v>
      </c>
      <c r="AM45" s="556">
        <v>7.8947368421052627E-2</v>
      </c>
      <c r="AN45" s="555">
        <v>0.97690972222222228</v>
      </c>
      <c r="AO45" s="542">
        <v>2.4305555555555556E-3</v>
      </c>
      <c r="AP45" s="556">
        <v>2.0659722222222222E-2</v>
      </c>
    </row>
    <row r="46" spans="2:42" ht="13.5">
      <c r="B46" s="639"/>
      <c r="C46" s="73" t="s">
        <v>127</v>
      </c>
      <c r="D46" s="549">
        <v>0</v>
      </c>
      <c r="E46" s="541">
        <v>1</v>
      </c>
      <c r="F46" s="554">
        <v>0</v>
      </c>
      <c r="G46" s="553">
        <v>3.3200531208499334E-2</v>
      </c>
      <c r="H46" s="541">
        <v>0.77556440903054447</v>
      </c>
      <c r="I46" s="554">
        <v>0.19123505976095617</v>
      </c>
      <c r="J46" s="553">
        <v>0</v>
      </c>
      <c r="K46" s="541">
        <v>0</v>
      </c>
      <c r="L46" s="554">
        <v>1</v>
      </c>
      <c r="M46" s="553">
        <v>2.8985507246376812E-2</v>
      </c>
      <c r="N46" s="541">
        <v>0.97101449275362317</v>
      </c>
      <c r="O46" s="554">
        <v>0</v>
      </c>
      <c r="P46" s="553">
        <v>0</v>
      </c>
      <c r="Q46" s="541">
        <v>0</v>
      </c>
      <c r="R46" s="554">
        <v>1</v>
      </c>
      <c r="S46" s="553" t="s">
        <v>94</v>
      </c>
      <c r="T46" s="541" t="s">
        <v>94</v>
      </c>
      <c r="U46" s="554" t="s">
        <v>94</v>
      </c>
      <c r="V46" s="553" t="s">
        <v>94</v>
      </c>
      <c r="W46" s="541" t="s">
        <v>94</v>
      </c>
      <c r="X46" s="554" t="s">
        <v>94</v>
      </c>
      <c r="Y46" s="553">
        <v>0</v>
      </c>
      <c r="Z46" s="541">
        <v>1</v>
      </c>
      <c r="AA46" s="554">
        <v>0</v>
      </c>
      <c r="AB46" s="553">
        <v>0.26595744680851063</v>
      </c>
      <c r="AC46" s="541">
        <v>0.73404255319148937</v>
      </c>
      <c r="AD46" s="554">
        <v>0</v>
      </c>
      <c r="AE46" s="553">
        <v>0.47222222222222221</v>
      </c>
      <c r="AF46" s="541">
        <v>0.52777777777777779</v>
      </c>
      <c r="AG46" s="554">
        <v>0</v>
      </c>
      <c r="AH46" s="553">
        <v>0.21428571428571427</v>
      </c>
      <c r="AI46" s="541">
        <v>0.7857142857142857</v>
      </c>
      <c r="AJ46" s="554">
        <v>0</v>
      </c>
      <c r="AK46" s="553">
        <v>5.128205128205128E-2</v>
      </c>
      <c r="AL46" s="541">
        <v>0.9358974358974359</v>
      </c>
      <c r="AM46" s="554">
        <v>1.282051282051282E-2</v>
      </c>
      <c r="AN46" s="553">
        <v>0.36790923824959482</v>
      </c>
      <c r="AO46" s="541">
        <v>0.63047001620745546</v>
      </c>
      <c r="AP46" s="554">
        <v>1.6207455429497568E-3</v>
      </c>
    </row>
    <row r="47" spans="2:42" ht="13.5">
      <c r="B47" s="639"/>
      <c r="C47" s="72" t="s">
        <v>28</v>
      </c>
      <c r="D47" s="550">
        <v>0</v>
      </c>
      <c r="E47" s="542">
        <v>1</v>
      </c>
      <c r="F47" s="556">
        <v>0</v>
      </c>
      <c r="G47" s="555">
        <v>6.5625000000000003E-2</v>
      </c>
      <c r="H47" s="542">
        <v>0.68541666666666667</v>
      </c>
      <c r="I47" s="556">
        <v>0.24895833333333334</v>
      </c>
      <c r="J47" s="555">
        <v>0</v>
      </c>
      <c r="K47" s="542">
        <v>1</v>
      </c>
      <c r="L47" s="556">
        <v>0</v>
      </c>
      <c r="M47" s="555">
        <v>1.282051282051282E-2</v>
      </c>
      <c r="N47" s="542">
        <v>0.98717948717948723</v>
      </c>
      <c r="O47" s="556">
        <v>0</v>
      </c>
      <c r="P47" s="555">
        <v>0</v>
      </c>
      <c r="Q47" s="542">
        <v>0</v>
      </c>
      <c r="R47" s="556">
        <v>1</v>
      </c>
      <c r="S47" s="555" t="s">
        <v>94</v>
      </c>
      <c r="T47" s="542" t="s">
        <v>94</v>
      </c>
      <c r="U47" s="556" t="s">
        <v>94</v>
      </c>
      <c r="V47" s="555" t="s">
        <v>94</v>
      </c>
      <c r="W47" s="542" t="s">
        <v>94</v>
      </c>
      <c r="X47" s="556" t="s">
        <v>94</v>
      </c>
      <c r="Y47" s="555">
        <v>0</v>
      </c>
      <c r="Z47" s="542">
        <v>1</v>
      </c>
      <c r="AA47" s="556">
        <v>0</v>
      </c>
      <c r="AB47" s="555">
        <v>0.11396011396011396</v>
      </c>
      <c r="AC47" s="542">
        <v>0.88034188034188032</v>
      </c>
      <c r="AD47" s="556">
        <v>5.6980056980056983E-3</v>
      </c>
      <c r="AE47" s="555">
        <v>0.25925925925925924</v>
      </c>
      <c r="AF47" s="542">
        <v>0.73456790123456794</v>
      </c>
      <c r="AG47" s="556">
        <v>6.1728395061728392E-3</v>
      </c>
      <c r="AH47" s="555">
        <v>3.8461538461538464E-2</v>
      </c>
      <c r="AI47" s="542">
        <v>0.96153846153846156</v>
      </c>
      <c r="AJ47" s="556">
        <v>0</v>
      </c>
      <c r="AK47" s="555">
        <v>0.17808219178082191</v>
      </c>
      <c r="AL47" s="542">
        <v>0.80821917808219179</v>
      </c>
      <c r="AM47" s="556">
        <v>1.3698630136986301E-2</v>
      </c>
      <c r="AN47" s="555">
        <v>0.52067183462532296</v>
      </c>
      <c r="AO47" s="542">
        <v>0.47545219638242892</v>
      </c>
      <c r="AP47" s="556">
        <v>3.875968992248062E-3</v>
      </c>
    </row>
    <row r="48" spans="2:42" ht="13.5">
      <c r="B48" s="639"/>
      <c r="C48" s="73" t="s">
        <v>29</v>
      </c>
      <c r="D48" s="549">
        <v>0</v>
      </c>
      <c r="E48" s="541">
        <v>1</v>
      </c>
      <c r="F48" s="554">
        <v>0</v>
      </c>
      <c r="G48" s="553">
        <v>1.5240430936323027E-2</v>
      </c>
      <c r="H48" s="541">
        <v>0.49286152229131996</v>
      </c>
      <c r="I48" s="554">
        <v>0.49189804677235699</v>
      </c>
      <c r="J48" s="553">
        <v>0.04</v>
      </c>
      <c r="K48" s="541">
        <v>0.56000000000000005</v>
      </c>
      <c r="L48" s="554">
        <v>0.4</v>
      </c>
      <c r="M48" s="553">
        <v>2.1739130434782608E-2</v>
      </c>
      <c r="N48" s="541">
        <v>0.95652173913043481</v>
      </c>
      <c r="O48" s="554">
        <v>2.1739130434782608E-2</v>
      </c>
      <c r="P48" s="553">
        <v>0</v>
      </c>
      <c r="Q48" s="541">
        <v>0</v>
      </c>
      <c r="R48" s="554">
        <v>1</v>
      </c>
      <c r="S48" s="553" t="s">
        <v>94</v>
      </c>
      <c r="T48" s="541" t="s">
        <v>94</v>
      </c>
      <c r="U48" s="554" t="s">
        <v>94</v>
      </c>
      <c r="V48" s="553" t="s">
        <v>94</v>
      </c>
      <c r="W48" s="541" t="s">
        <v>94</v>
      </c>
      <c r="X48" s="554" t="s">
        <v>94</v>
      </c>
      <c r="Y48" s="553">
        <v>0.1</v>
      </c>
      <c r="Z48" s="541">
        <v>0.6</v>
      </c>
      <c r="AA48" s="554">
        <v>0.3</v>
      </c>
      <c r="AB48" s="553">
        <v>2.2857142857142857E-2</v>
      </c>
      <c r="AC48" s="541">
        <v>0.94285714285714284</v>
      </c>
      <c r="AD48" s="554">
        <v>3.4285714285714287E-2</v>
      </c>
      <c r="AE48" s="553">
        <v>5.5555555555555552E-2</v>
      </c>
      <c r="AF48" s="541">
        <v>0.90277777777777779</v>
      </c>
      <c r="AG48" s="554">
        <v>4.1666666666666664E-2</v>
      </c>
      <c r="AH48" s="553">
        <v>7.1428571428571425E-2</v>
      </c>
      <c r="AI48" s="541">
        <v>0.9285714285714286</v>
      </c>
      <c r="AJ48" s="554">
        <v>0</v>
      </c>
      <c r="AK48" s="553">
        <v>0.30219780219780218</v>
      </c>
      <c r="AL48" s="541">
        <v>0.65384615384615385</v>
      </c>
      <c r="AM48" s="554">
        <v>4.3956043956043959E-2</v>
      </c>
      <c r="AN48" s="553">
        <v>0.44761904761904764</v>
      </c>
      <c r="AO48" s="541">
        <v>0.51238095238095238</v>
      </c>
      <c r="AP48" s="554">
        <v>0.04</v>
      </c>
    </row>
    <row r="49" spans="2:42" ht="13.5">
      <c r="B49" s="639"/>
      <c r="C49" s="72" t="s">
        <v>77</v>
      </c>
      <c r="D49" s="550">
        <v>0</v>
      </c>
      <c r="E49" s="542">
        <v>1</v>
      </c>
      <c r="F49" s="556">
        <v>0</v>
      </c>
      <c r="G49" s="555">
        <v>3.7037037037037035E-2</v>
      </c>
      <c r="H49" s="542">
        <v>0.88888888888888884</v>
      </c>
      <c r="I49" s="556">
        <v>7.407407407407407E-2</v>
      </c>
      <c r="J49" s="555">
        <v>0</v>
      </c>
      <c r="K49" s="542">
        <v>0.5</v>
      </c>
      <c r="L49" s="556">
        <v>0.5</v>
      </c>
      <c r="M49" s="555">
        <v>0</v>
      </c>
      <c r="N49" s="542">
        <v>1</v>
      </c>
      <c r="O49" s="556">
        <v>0</v>
      </c>
      <c r="P49" s="555" t="s">
        <v>94</v>
      </c>
      <c r="Q49" s="542" t="s">
        <v>94</v>
      </c>
      <c r="R49" s="556" t="s">
        <v>94</v>
      </c>
      <c r="S49" s="555" t="s">
        <v>94</v>
      </c>
      <c r="T49" s="542" t="s">
        <v>94</v>
      </c>
      <c r="U49" s="556" t="s">
        <v>94</v>
      </c>
      <c r="V49" s="555" t="s">
        <v>94</v>
      </c>
      <c r="W49" s="542" t="s">
        <v>94</v>
      </c>
      <c r="X49" s="556" t="s">
        <v>94</v>
      </c>
      <c r="Y49" s="555" t="s">
        <v>94</v>
      </c>
      <c r="Z49" s="542" t="s">
        <v>94</v>
      </c>
      <c r="AA49" s="556" t="s">
        <v>94</v>
      </c>
      <c r="AB49" s="555">
        <v>0.20833333333333334</v>
      </c>
      <c r="AC49" s="542">
        <v>0.79166666666666663</v>
      </c>
      <c r="AD49" s="556">
        <v>0</v>
      </c>
      <c r="AE49" s="555">
        <v>0.63265306122448983</v>
      </c>
      <c r="AF49" s="542">
        <v>0.36734693877551022</v>
      </c>
      <c r="AG49" s="556">
        <v>0</v>
      </c>
      <c r="AH49" s="555">
        <v>0.04</v>
      </c>
      <c r="AI49" s="542">
        <v>0.96</v>
      </c>
      <c r="AJ49" s="556">
        <v>0</v>
      </c>
      <c r="AK49" s="555">
        <v>9.3023255813953487E-2</v>
      </c>
      <c r="AL49" s="542">
        <v>0.90697674418604646</v>
      </c>
      <c r="AM49" s="556">
        <v>0</v>
      </c>
      <c r="AN49" s="555">
        <v>0.40801186943620177</v>
      </c>
      <c r="AO49" s="542">
        <v>0.59198813056379818</v>
      </c>
      <c r="AP49" s="556">
        <v>0</v>
      </c>
    </row>
    <row r="50" spans="2:42" ht="13.5">
      <c r="B50" s="639"/>
      <c r="C50" s="73" t="s">
        <v>36</v>
      </c>
      <c r="D50" s="549">
        <v>0.16666666666666666</v>
      </c>
      <c r="E50" s="541">
        <v>0.83333333333333337</v>
      </c>
      <c r="F50" s="554">
        <v>0</v>
      </c>
      <c r="G50" s="553">
        <v>0.10989010989010989</v>
      </c>
      <c r="H50" s="541">
        <v>0.43956043956043955</v>
      </c>
      <c r="I50" s="554">
        <v>0.45054945054945056</v>
      </c>
      <c r="J50" s="553">
        <v>5.5555555555555552E-2</v>
      </c>
      <c r="K50" s="541">
        <v>0.44444444444444442</v>
      </c>
      <c r="L50" s="554">
        <v>0.5</v>
      </c>
      <c r="M50" s="553">
        <v>0</v>
      </c>
      <c r="N50" s="541">
        <v>1</v>
      </c>
      <c r="O50" s="554">
        <v>0</v>
      </c>
      <c r="P50" s="553">
        <v>0</v>
      </c>
      <c r="Q50" s="541">
        <v>0.33333333333333331</v>
      </c>
      <c r="R50" s="554">
        <v>0.66666666666666663</v>
      </c>
      <c r="S50" s="553" t="s">
        <v>94</v>
      </c>
      <c r="T50" s="541" t="s">
        <v>94</v>
      </c>
      <c r="U50" s="554" t="s">
        <v>94</v>
      </c>
      <c r="V50" s="553" t="s">
        <v>94</v>
      </c>
      <c r="W50" s="541" t="s">
        <v>94</v>
      </c>
      <c r="X50" s="554" t="s">
        <v>94</v>
      </c>
      <c r="Y50" s="553">
        <v>0.15384615384615385</v>
      </c>
      <c r="Z50" s="541">
        <v>0.76923076923076927</v>
      </c>
      <c r="AA50" s="554">
        <v>7.6923076923076927E-2</v>
      </c>
      <c r="AB50" s="553">
        <v>0.29166666666666669</v>
      </c>
      <c r="AC50" s="541">
        <v>0.70833333333333337</v>
      </c>
      <c r="AD50" s="554">
        <v>0</v>
      </c>
      <c r="AE50" s="553">
        <v>0.76190476190476186</v>
      </c>
      <c r="AF50" s="541">
        <v>0.19047619047619047</v>
      </c>
      <c r="AG50" s="554">
        <v>4.7619047619047616E-2</v>
      </c>
      <c r="AH50" s="553">
        <v>0.14285714285714285</v>
      </c>
      <c r="AI50" s="541">
        <v>0.8571428571428571</v>
      </c>
      <c r="AJ50" s="554">
        <v>0</v>
      </c>
      <c r="AK50" s="553">
        <v>0.34928229665071769</v>
      </c>
      <c r="AL50" s="541">
        <v>0.59330143540669855</v>
      </c>
      <c r="AM50" s="554">
        <v>5.7416267942583733E-2</v>
      </c>
      <c r="AN50" s="553">
        <v>0.609375</v>
      </c>
      <c r="AO50" s="541">
        <v>0.37215909090909088</v>
      </c>
      <c r="AP50" s="554">
        <v>1.8465909090909092E-2</v>
      </c>
    </row>
    <row r="51" spans="2:42" ht="13.5">
      <c r="B51" s="639"/>
      <c r="C51" s="72" t="s">
        <v>30</v>
      </c>
      <c r="D51" s="550">
        <v>0.15261044176706828</v>
      </c>
      <c r="E51" s="542">
        <v>0.69477911646586343</v>
      </c>
      <c r="F51" s="556">
        <v>0.15261044176706828</v>
      </c>
      <c r="G51" s="555">
        <v>1.5421686746987951E-2</v>
      </c>
      <c r="H51" s="542">
        <v>0.50602409638554213</v>
      </c>
      <c r="I51" s="556">
        <v>0.47855421686746991</v>
      </c>
      <c r="J51" s="555">
        <v>9.6774193548387101E-3</v>
      </c>
      <c r="K51" s="542">
        <v>0.35806451612903228</v>
      </c>
      <c r="L51" s="556">
        <v>0.63225806451612898</v>
      </c>
      <c r="M51" s="555">
        <v>5.6179775280898875E-3</v>
      </c>
      <c r="N51" s="542">
        <v>0.8651685393258427</v>
      </c>
      <c r="O51" s="556">
        <v>0.12921348314606743</v>
      </c>
      <c r="P51" s="555">
        <v>0</v>
      </c>
      <c r="Q51" s="542">
        <v>7.1428571428571425E-2</v>
      </c>
      <c r="R51" s="556">
        <v>0.9285714285714286</v>
      </c>
      <c r="S51" s="555">
        <v>0</v>
      </c>
      <c r="T51" s="542">
        <v>0</v>
      </c>
      <c r="U51" s="556">
        <v>1</v>
      </c>
      <c r="V51" s="555" t="s">
        <v>94</v>
      </c>
      <c r="W51" s="542" t="s">
        <v>94</v>
      </c>
      <c r="X51" s="556" t="s">
        <v>94</v>
      </c>
      <c r="Y51" s="555">
        <v>0.21296296296296297</v>
      </c>
      <c r="Z51" s="542">
        <v>0.68518518518518523</v>
      </c>
      <c r="AA51" s="556">
        <v>0.10185185185185185</v>
      </c>
      <c r="AB51" s="555">
        <v>2.6792179580014484E-2</v>
      </c>
      <c r="AC51" s="542">
        <v>0.88703837798696594</v>
      </c>
      <c r="AD51" s="556">
        <v>8.616944243301955E-2</v>
      </c>
      <c r="AE51" s="555">
        <v>0.16129032258064516</v>
      </c>
      <c r="AF51" s="542">
        <v>0.8217741935483871</v>
      </c>
      <c r="AG51" s="556">
        <v>1.6935483870967744E-2</v>
      </c>
      <c r="AH51" s="555">
        <v>3.2036613272311214E-2</v>
      </c>
      <c r="AI51" s="542">
        <v>0.89702517162471396</v>
      </c>
      <c r="AJ51" s="556">
        <v>7.0938215102974822E-2</v>
      </c>
      <c r="AK51" s="555">
        <v>5.6451612903225805E-2</v>
      </c>
      <c r="AL51" s="542">
        <v>0.83640552995391704</v>
      </c>
      <c r="AM51" s="556">
        <v>0.10714285714285714</v>
      </c>
      <c r="AN51" s="555">
        <v>0.18571428571428572</v>
      </c>
      <c r="AO51" s="542">
        <v>0.72706766917293231</v>
      </c>
      <c r="AP51" s="556">
        <v>8.7218045112781958E-2</v>
      </c>
    </row>
    <row r="52" spans="2:42" ht="13.5">
      <c r="B52" s="639"/>
      <c r="C52" s="73" t="s">
        <v>39</v>
      </c>
      <c r="D52" s="549">
        <v>0</v>
      </c>
      <c r="E52" s="541">
        <v>1</v>
      </c>
      <c r="F52" s="554">
        <v>0</v>
      </c>
      <c r="G52" s="553">
        <v>4.0328603435399554E-2</v>
      </c>
      <c r="H52" s="541">
        <v>0.75130694548170274</v>
      </c>
      <c r="I52" s="554">
        <v>0.20836445108289769</v>
      </c>
      <c r="J52" s="553">
        <v>0</v>
      </c>
      <c r="K52" s="541">
        <v>1</v>
      </c>
      <c r="L52" s="554">
        <v>0</v>
      </c>
      <c r="M52" s="553">
        <v>0.02</v>
      </c>
      <c r="N52" s="541">
        <v>0.96</v>
      </c>
      <c r="O52" s="554">
        <v>0.02</v>
      </c>
      <c r="P52" s="553">
        <v>0</v>
      </c>
      <c r="Q52" s="541">
        <v>0</v>
      </c>
      <c r="R52" s="554">
        <v>1</v>
      </c>
      <c r="S52" s="553" t="s">
        <v>94</v>
      </c>
      <c r="T52" s="541" t="s">
        <v>94</v>
      </c>
      <c r="U52" s="554" t="s">
        <v>94</v>
      </c>
      <c r="V52" s="553">
        <v>0</v>
      </c>
      <c r="W52" s="541">
        <v>1</v>
      </c>
      <c r="X52" s="554">
        <v>0</v>
      </c>
      <c r="Y52" s="553">
        <v>0</v>
      </c>
      <c r="Z52" s="541">
        <v>1</v>
      </c>
      <c r="AA52" s="554">
        <v>0</v>
      </c>
      <c r="AB52" s="553">
        <v>0.20417633410672853</v>
      </c>
      <c r="AC52" s="541">
        <v>0.79582366589327147</v>
      </c>
      <c r="AD52" s="554">
        <v>0</v>
      </c>
      <c r="AE52" s="553">
        <v>0.50666666666666671</v>
      </c>
      <c r="AF52" s="541">
        <v>0.49333333333333335</v>
      </c>
      <c r="AG52" s="554">
        <v>0</v>
      </c>
      <c r="AH52" s="553">
        <v>0.14035087719298245</v>
      </c>
      <c r="AI52" s="541">
        <v>0.85964912280701755</v>
      </c>
      <c r="AJ52" s="554">
        <v>0</v>
      </c>
      <c r="AK52" s="553">
        <v>7.4324324324324328E-2</v>
      </c>
      <c r="AL52" s="541">
        <v>0.92567567567567566</v>
      </c>
      <c r="AM52" s="554">
        <v>0</v>
      </c>
      <c r="AN52" s="553">
        <v>0.44793388429752068</v>
      </c>
      <c r="AO52" s="541">
        <v>0.55206611570247932</v>
      </c>
      <c r="AP52" s="554">
        <v>0</v>
      </c>
    </row>
    <row r="53" spans="2:42" ht="13.5">
      <c r="B53" s="639"/>
      <c r="C53" s="72" t="s">
        <v>143</v>
      </c>
      <c r="D53" s="550">
        <v>0</v>
      </c>
      <c r="E53" s="542">
        <v>1</v>
      </c>
      <c r="F53" s="556">
        <v>0</v>
      </c>
      <c r="G53" s="555">
        <v>3.2994923857868022E-2</v>
      </c>
      <c r="H53" s="542">
        <v>0.85025380710659904</v>
      </c>
      <c r="I53" s="556">
        <v>0.116751269035533</v>
      </c>
      <c r="J53" s="555">
        <v>0</v>
      </c>
      <c r="K53" s="542">
        <v>1</v>
      </c>
      <c r="L53" s="556">
        <v>0</v>
      </c>
      <c r="M53" s="555">
        <v>0</v>
      </c>
      <c r="N53" s="542">
        <v>0.9642857142857143</v>
      </c>
      <c r="O53" s="556">
        <v>3.5714285714285712E-2</v>
      </c>
      <c r="P53" s="555" t="s">
        <v>94</v>
      </c>
      <c r="Q53" s="542" t="s">
        <v>94</v>
      </c>
      <c r="R53" s="556" t="s">
        <v>94</v>
      </c>
      <c r="S53" s="555" t="s">
        <v>94</v>
      </c>
      <c r="T53" s="542" t="s">
        <v>94</v>
      </c>
      <c r="U53" s="556" t="s">
        <v>94</v>
      </c>
      <c r="V53" s="555" t="s">
        <v>94</v>
      </c>
      <c r="W53" s="542" t="s">
        <v>94</v>
      </c>
      <c r="X53" s="556" t="s">
        <v>94</v>
      </c>
      <c r="Y53" s="555">
        <v>0.33333333333333331</v>
      </c>
      <c r="Z53" s="542">
        <v>0.66666666666666663</v>
      </c>
      <c r="AA53" s="556">
        <v>0</v>
      </c>
      <c r="AB53" s="555">
        <v>0.19786096256684493</v>
      </c>
      <c r="AC53" s="542">
        <v>0.80213903743315507</v>
      </c>
      <c r="AD53" s="556">
        <v>0</v>
      </c>
      <c r="AE53" s="555">
        <v>0.57657657657657657</v>
      </c>
      <c r="AF53" s="542">
        <v>0.42342342342342343</v>
      </c>
      <c r="AG53" s="556">
        <v>0</v>
      </c>
      <c r="AH53" s="555">
        <v>0.2</v>
      </c>
      <c r="AI53" s="542">
        <v>0.8</v>
      </c>
      <c r="AJ53" s="556">
        <v>0</v>
      </c>
      <c r="AK53" s="555">
        <v>5.1948051948051951E-2</v>
      </c>
      <c r="AL53" s="542">
        <v>0.94805194805194803</v>
      </c>
      <c r="AM53" s="556">
        <v>0</v>
      </c>
      <c r="AN53" s="555">
        <v>0.40975609756097559</v>
      </c>
      <c r="AO53" s="542">
        <v>0.58861788617886179</v>
      </c>
      <c r="AP53" s="556">
        <v>1.6260162601626016E-3</v>
      </c>
    </row>
    <row r="54" spans="2:42" ht="13.5">
      <c r="B54" s="639"/>
      <c r="C54" s="73" t="s">
        <v>17</v>
      </c>
      <c r="D54" s="549">
        <v>0</v>
      </c>
      <c r="E54" s="541">
        <v>1</v>
      </c>
      <c r="F54" s="554">
        <v>0</v>
      </c>
      <c r="G54" s="553">
        <v>2.6627218934911243E-2</v>
      </c>
      <c r="H54" s="541">
        <v>0.8875739644970414</v>
      </c>
      <c r="I54" s="554">
        <v>8.5798816568047331E-2</v>
      </c>
      <c r="J54" s="553">
        <v>1.8181818181818181E-2</v>
      </c>
      <c r="K54" s="541">
        <v>0.92727272727272725</v>
      </c>
      <c r="L54" s="554">
        <v>5.4545454545454543E-2</v>
      </c>
      <c r="M54" s="553">
        <v>0</v>
      </c>
      <c r="N54" s="541">
        <v>1</v>
      </c>
      <c r="O54" s="554">
        <v>0</v>
      </c>
      <c r="P54" s="553" t="s">
        <v>94</v>
      </c>
      <c r="Q54" s="541" t="s">
        <v>94</v>
      </c>
      <c r="R54" s="554" t="s">
        <v>94</v>
      </c>
      <c r="S54" s="553" t="s">
        <v>94</v>
      </c>
      <c r="T54" s="541" t="s">
        <v>94</v>
      </c>
      <c r="U54" s="554" t="s">
        <v>94</v>
      </c>
      <c r="V54" s="553" t="s">
        <v>94</v>
      </c>
      <c r="W54" s="541" t="s">
        <v>94</v>
      </c>
      <c r="X54" s="554" t="s">
        <v>94</v>
      </c>
      <c r="Y54" s="553">
        <v>0.33333333333333331</v>
      </c>
      <c r="Z54" s="541">
        <v>0.66666666666666663</v>
      </c>
      <c r="AA54" s="554">
        <v>0</v>
      </c>
      <c r="AB54" s="553">
        <v>3.048780487804878E-2</v>
      </c>
      <c r="AC54" s="541">
        <v>0.96951219512195119</v>
      </c>
      <c r="AD54" s="554">
        <v>0</v>
      </c>
      <c r="AE54" s="553">
        <v>0.38596491228070173</v>
      </c>
      <c r="AF54" s="541">
        <v>0.61403508771929827</v>
      </c>
      <c r="AG54" s="554">
        <v>0</v>
      </c>
      <c r="AH54" s="553">
        <v>0.15789473684210525</v>
      </c>
      <c r="AI54" s="541">
        <v>0.84210526315789469</v>
      </c>
      <c r="AJ54" s="554">
        <v>0</v>
      </c>
      <c r="AK54" s="553">
        <v>7.4698795180722893E-2</v>
      </c>
      <c r="AL54" s="541">
        <v>0.90843373493975899</v>
      </c>
      <c r="AM54" s="554">
        <v>1.6867469879518072E-2</v>
      </c>
      <c r="AN54" s="553">
        <v>0.4366754617414248</v>
      </c>
      <c r="AO54" s="541">
        <v>0.56134564643799467</v>
      </c>
      <c r="AP54" s="554">
        <v>1.9788918205804751E-3</v>
      </c>
    </row>
    <row r="55" spans="2:42" ht="13.5">
      <c r="B55" s="639"/>
      <c r="C55" s="72" t="s">
        <v>37</v>
      </c>
      <c r="D55" s="550">
        <v>0</v>
      </c>
      <c r="E55" s="542">
        <v>1</v>
      </c>
      <c r="F55" s="556">
        <v>0</v>
      </c>
      <c r="G55" s="555">
        <v>2.3121387283236993E-2</v>
      </c>
      <c r="H55" s="542">
        <v>0.7225433526011561</v>
      </c>
      <c r="I55" s="556">
        <v>0.25433526011560692</v>
      </c>
      <c r="J55" s="555">
        <v>3.0303030303030304E-2</v>
      </c>
      <c r="K55" s="542">
        <v>0.90909090909090906</v>
      </c>
      <c r="L55" s="556">
        <v>6.0606060606060608E-2</v>
      </c>
      <c r="M55" s="555">
        <v>0</v>
      </c>
      <c r="N55" s="542">
        <v>1</v>
      </c>
      <c r="O55" s="556">
        <v>0</v>
      </c>
      <c r="P55" s="555" t="s">
        <v>94</v>
      </c>
      <c r="Q55" s="542" t="s">
        <v>94</v>
      </c>
      <c r="R55" s="556" t="s">
        <v>94</v>
      </c>
      <c r="S55" s="555" t="s">
        <v>94</v>
      </c>
      <c r="T55" s="542" t="s">
        <v>94</v>
      </c>
      <c r="U55" s="556" t="s">
        <v>94</v>
      </c>
      <c r="V55" s="555" t="s">
        <v>94</v>
      </c>
      <c r="W55" s="542" t="s">
        <v>94</v>
      </c>
      <c r="X55" s="556" t="s">
        <v>94</v>
      </c>
      <c r="Y55" s="555">
        <v>0</v>
      </c>
      <c r="Z55" s="542">
        <v>1</v>
      </c>
      <c r="AA55" s="556">
        <v>0</v>
      </c>
      <c r="AB55" s="555">
        <v>1.1627906976744186E-2</v>
      </c>
      <c r="AC55" s="542">
        <v>0.96899224806201545</v>
      </c>
      <c r="AD55" s="556">
        <v>1.937984496124031E-2</v>
      </c>
      <c r="AE55" s="555">
        <v>9.6774193548387094E-2</v>
      </c>
      <c r="AF55" s="542">
        <v>0.90322580645161288</v>
      </c>
      <c r="AG55" s="556">
        <v>0</v>
      </c>
      <c r="AH55" s="555">
        <v>0.125</v>
      </c>
      <c r="AI55" s="542">
        <v>0.875</v>
      </c>
      <c r="AJ55" s="556">
        <v>0</v>
      </c>
      <c r="AK55" s="555">
        <v>4.6099290780141841E-2</v>
      </c>
      <c r="AL55" s="542">
        <v>0.94007092198581566</v>
      </c>
      <c r="AM55" s="556">
        <v>1.3829787234042552E-2</v>
      </c>
      <c r="AN55" s="555">
        <v>0.28886130933912502</v>
      </c>
      <c r="AO55" s="542">
        <v>0.70524356189885196</v>
      </c>
      <c r="AP55" s="556">
        <v>5.8951287620229598E-3</v>
      </c>
    </row>
    <row r="56" spans="2:42" ht="13.5">
      <c r="B56" s="639"/>
      <c r="C56" s="73" t="s">
        <v>139</v>
      </c>
      <c r="D56" s="549">
        <v>0</v>
      </c>
      <c r="E56" s="541">
        <v>1</v>
      </c>
      <c r="F56" s="554">
        <v>0</v>
      </c>
      <c r="G56" s="553">
        <v>0.10052910052910052</v>
      </c>
      <c r="H56" s="541">
        <v>0.85185185185185186</v>
      </c>
      <c r="I56" s="554">
        <v>4.7619047619047616E-2</v>
      </c>
      <c r="J56" s="553">
        <v>0</v>
      </c>
      <c r="K56" s="541">
        <v>1</v>
      </c>
      <c r="L56" s="554">
        <v>0</v>
      </c>
      <c r="M56" s="553">
        <v>3.2258064516129031E-2</v>
      </c>
      <c r="N56" s="541">
        <v>0.967741935483871</v>
      </c>
      <c r="O56" s="554">
        <v>0</v>
      </c>
      <c r="P56" s="553" t="s">
        <v>94</v>
      </c>
      <c r="Q56" s="541" t="s">
        <v>94</v>
      </c>
      <c r="R56" s="554" t="s">
        <v>94</v>
      </c>
      <c r="S56" s="553" t="s">
        <v>94</v>
      </c>
      <c r="T56" s="541" t="s">
        <v>94</v>
      </c>
      <c r="U56" s="554" t="s">
        <v>94</v>
      </c>
      <c r="V56" s="553" t="s">
        <v>94</v>
      </c>
      <c r="W56" s="541" t="s">
        <v>94</v>
      </c>
      <c r="X56" s="554" t="s">
        <v>94</v>
      </c>
      <c r="Y56" s="553">
        <v>0</v>
      </c>
      <c r="Z56" s="541">
        <v>1</v>
      </c>
      <c r="AA56" s="554">
        <v>0</v>
      </c>
      <c r="AB56" s="553">
        <v>0.25146198830409355</v>
      </c>
      <c r="AC56" s="541">
        <v>0.74853801169590639</v>
      </c>
      <c r="AD56" s="554">
        <v>0</v>
      </c>
      <c r="AE56" s="553">
        <v>0.53424657534246578</v>
      </c>
      <c r="AF56" s="541">
        <v>0.46575342465753422</v>
      </c>
      <c r="AG56" s="554">
        <v>0</v>
      </c>
      <c r="AH56" s="553">
        <v>0.44444444444444442</v>
      </c>
      <c r="AI56" s="541">
        <v>0.55555555555555558</v>
      </c>
      <c r="AJ56" s="554">
        <v>0</v>
      </c>
      <c r="AK56" s="553">
        <v>7.4626865671641784E-2</v>
      </c>
      <c r="AL56" s="541">
        <v>0.92537313432835822</v>
      </c>
      <c r="AM56" s="554">
        <v>0</v>
      </c>
      <c r="AN56" s="553">
        <v>0.54358974358974355</v>
      </c>
      <c r="AO56" s="541">
        <v>0.4564102564102564</v>
      </c>
      <c r="AP56" s="554">
        <v>0</v>
      </c>
    </row>
    <row r="57" spans="2:42" ht="13.5">
      <c r="B57" s="639"/>
      <c r="C57" s="72" t="s">
        <v>5</v>
      </c>
      <c r="D57" s="550">
        <v>0.33333333333333331</v>
      </c>
      <c r="E57" s="542">
        <v>0.66666666666666663</v>
      </c>
      <c r="F57" s="556">
        <v>0</v>
      </c>
      <c r="G57" s="555">
        <v>8.4507042253521125E-2</v>
      </c>
      <c r="H57" s="542">
        <v>0.84507042253521125</v>
      </c>
      <c r="I57" s="556">
        <v>7.0422535211267609E-2</v>
      </c>
      <c r="J57" s="555" t="s">
        <v>94</v>
      </c>
      <c r="K57" s="542" t="s">
        <v>94</v>
      </c>
      <c r="L57" s="556" t="s">
        <v>94</v>
      </c>
      <c r="M57" s="555">
        <v>6.6666666666666666E-2</v>
      </c>
      <c r="N57" s="542">
        <v>0.93333333333333335</v>
      </c>
      <c r="O57" s="556">
        <v>0</v>
      </c>
      <c r="P57" s="555" t="s">
        <v>94</v>
      </c>
      <c r="Q57" s="542" t="s">
        <v>94</v>
      </c>
      <c r="R57" s="556" t="s">
        <v>94</v>
      </c>
      <c r="S57" s="555" t="s">
        <v>94</v>
      </c>
      <c r="T57" s="542" t="s">
        <v>94</v>
      </c>
      <c r="U57" s="556" t="s">
        <v>94</v>
      </c>
      <c r="V57" s="555" t="s">
        <v>94</v>
      </c>
      <c r="W57" s="542" t="s">
        <v>94</v>
      </c>
      <c r="X57" s="556" t="s">
        <v>94</v>
      </c>
      <c r="Y57" s="555">
        <v>0.2</v>
      </c>
      <c r="Z57" s="542">
        <v>0.8</v>
      </c>
      <c r="AA57" s="556">
        <v>0</v>
      </c>
      <c r="AB57" s="555">
        <v>0.37159533073929962</v>
      </c>
      <c r="AC57" s="542">
        <v>0.62645914396887159</v>
      </c>
      <c r="AD57" s="556">
        <v>1.9455252918287938E-3</v>
      </c>
      <c r="AE57" s="555">
        <v>0.84815242494226328</v>
      </c>
      <c r="AF57" s="542">
        <v>0.15155889145496534</v>
      </c>
      <c r="AG57" s="556">
        <v>2.8868360277136258E-4</v>
      </c>
      <c r="AH57" s="555">
        <v>0.36363636363636365</v>
      </c>
      <c r="AI57" s="542">
        <v>0.63636363636363635</v>
      </c>
      <c r="AJ57" s="556">
        <v>0</v>
      </c>
      <c r="AK57" s="555">
        <v>0</v>
      </c>
      <c r="AL57" s="542">
        <v>0.9</v>
      </c>
      <c r="AM57" s="556">
        <v>0.1</v>
      </c>
      <c r="AN57" s="555">
        <v>0.35164835164835168</v>
      </c>
      <c r="AO57" s="542">
        <v>0.64835164835164838</v>
      </c>
      <c r="AP57" s="556">
        <v>0</v>
      </c>
    </row>
    <row r="58" spans="2:42" ht="13.5">
      <c r="B58" s="639"/>
      <c r="C58" s="73" t="s">
        <v>78</v>
      </c>
      <c r="D58" s="549">
        <v>0.16666666666666666</v>
      </c>
      <c r="E58" s="541">
        <v>0.83333333333333337</v>
      </c>
      <c r="F58" s="554">
        <v>0</v>
      </c>
      <c r="G58" s="553">
        <v>0.16666666666666666</v>
      </c>
      <c r="H58" s="541">
        <v>0.7441860465116279</v>
      </c>
      <c r="I58" s="554">
        <v>8.9147286821705432E-2</v>
      </c>
      <c r="J58" s="553">
        <v>0</v>
      </c>
      <c r="K58" s="541">
        <v>1</v>
      </c>
      <c r="L58" s="554">
        <v>0</v>
      </c>
      <c r="M58" s="553">
        <v>2.5000000000000001E-2</v>
      </c>
      <c r="N58" s="541">
        <v>0.97499999999999998</v>
      </c>
      <c r="O58" s="554">
        <v>0</v>
      </c>
      <c r="P58" s="553" t="s">
        <v>94</v>
      </c>
      <c r="Q58" s="541" t="s">
        <v>94</v>
      </c>
      <c r="R58" s="554" t="s">
        <v>94</v>
      </c>
      <c r="S58" s="553" t="s">
        <v>94</v>
      </c>
      <c r="T58" s="541" t="s">
        <v>94</v>
      </c>
      <c r="U58" s="554" t="s">
        <v>94</v>
      </c>
      <c r="V58" s="553" t="s">
        <v>94</v>
      </c>
      <c r="W58" s="541" t="s">
        <v>94</v>
      </c>
      <c r="X58" s="554" t="s">
        <v>94</v>
      </c>
      <c r="Y58" s="553">
        <v>0.5</v>
      </c>
      <c r="Z58" s="541">
        <v>0.5</v>
      </c>
      <c r="AA58" s="554">
        <v>0</v>
      </c>
      <c r="AB58" s="553">
        <v>0.34745762711864409</v>
      </c>
      <c r="AC58" s="541">
        <v>0.65254237288135597</v>
      </c>
      <c r="AD58" s="554">
        <v>0</v>
      </c>
      <c r="AE58" s="553">
        <v>0.66666666666666663</v>
      </c>
      <c r="AF58" s="541">
        <v>0.33333333333333331</v>
      </c>
      <c r="AG58" s="554">
        <v>0</v>
      </c>
      <c r="AH58" s="553">
        <v>0.50877192982456143</v>
      </c>
      <c r="AI58" s="541">
        <v>0.49122807017543857</v>
      </c>
      <c r="AJ58" s="554">
        <v>0</v>
      </c>
      <c r="AK58" s="553">
        <v>0.24561403508771928</v>
      </c>
      <c r="AL58" s="541">
        <v>0.75438596491228072</v>
      </c>
      <c r="AM58" s="554">
        <v>0</v>
      </c>
      <c r="AN58" s="553">
        <v>0.58229598893499313</v>
      </c>
      <c r="AO58" s="541">
        <v>0.41770401106500693</v>
      </c>
      <c r="AP58" s="554">
        <v>0</v>
      </c>
    </row>
    <row r="59" spans="2:42" ht="13.5">
      <c r="B59" s="639"/>
      <c r="C59" s="72" t="s">
        <v>79</v>
      </c>
      <c r="D59" s="550">
        <v>0.5</v>
      </c>
      <c r="E59" s="542">
        <v>0.5</v>
      </c>
      <c r="F59" s="556">
        <v>0</v>
      </c>
      <c r="G59" s="555">
        <v>5.9701492537313432E-2</v>
      </c>
      <c r="H59" s="542">
        <v>0.86567164179104472</v>
      </c>
      <c r="I59" s="556">
        <v>7.4626865671641784E-2</v>
      </c>
      <c r="J59" s="555">
        <v>0</v>
      </c>
      <c r="K59" s="542">
        <v>0.5</v>
      </c>
      <c r="L59" s="556">
        <v>0.5</v>
      </c>
      <c r="M59" s="555">
        <v>7.6923076923076927E-2</v>
      </c>
      <c r="N59" s="542">
        <v>0.92307692307692313</v>
      </c>
      <c r="O59" s="556">
        <v>0</v>
      </c>
      <c r="P59" s="555">
        <v>1</v>
      </c>
      <c r="Q59" s="542">
        <v>0</v>
      </c>
      <c r="R59" s="556">
        <v>0</v>
      </c>
      <c r="S59" s="555" t="s">
        <v>94</v>
      </c>
      <c r="T59" s="542" t="s">
        <v>94</v>
      </c>
      <c r="U59" s="556" t="s">
        <v>94</v>
      </c>
      <c r="V59" s="555" t="s">
        <v>94</v>
      </c>
      <c r="W59" s="542" t="s">
        <v>94</v>
      </c>
      <c r="X59" s="556" t="s">
        <v>94</v>
      </c>
      <c r="Y59" s="555">
        <v>0.66666666666666663</v>
      </c>
      <c r="Z59" s="542">
        <v>0.33333333333333331</v>
      </c>
      <c r="AA59" s="556">
        <v>0</v>
      </c>
      <c r="AB59" s="555">
        <v>0.10852713178294573</v>
      </c>
      <c r="AC59" s="542">
        <v>0.89147286821705429</v>
      </c>
      <c r="AD59" s="556">
        <v>0</v>
      </c>
      <c r="AE59" s="555">
        <v>0.57446808510638303</v>
      </c>
      <c r="AF59" s="542">
        <v>0.42553191489361702</v>
      </c>
      <c r="AG59" s="556">
        <v>0</v>
      </c>
      <c r="AH59" s="555">
        <v>0.55555555555555558</v>
      </c>
      <c r="AI59" s="542">
        <v>0.44444444444444442</v>
      </c>
      <c r="AJ59" s="556">
        <v>0</v>
      </c>
      <c r="AK59" s="555">
        <v>0.19565217391304349</v>
      </c>
      <c r="AL59" s="542">
        <v>0.80434782608695654</v>
      </c>
      <c r="AM59" s="556">
        <v>0</v>
      </c>
      <c r="AN59" s="555">
        <v>0.45199660152931181</v>
      </c>
      <c r="AO59" s="542">
        <v>0.54460492778249792</v>
      </c>
      <c r="AP59" s="556">
        <v>3.3984706881903144E-3</v>
      </c>
    </row>
    <row r="60" spans="2:42" ht="13.5">
      <c r="B60" s="639"/>
      <c r="C60" s="73" t="s">
        <v>13</v>
      </c>
      <c r="D60" s="549">
        <v>0</v>
      </c>
      <c r="E60" s="541">
        <v>1</v>
      </c>
      <c r="F60" s="554">
        <v>0</v>
      </c>
      <c r="G60" s="553">
        <v>4.6728971962616821E-2</v>
      </c>
      <c r="H60" s="541">
        <v>0.85514018691588789</v>
      </c>
      <c r="I60" s="554">
        <v>9.8130841121495324E-2</v>
      </c>
      <c r="J60" s="553">
        <v>0</v>
      </c>
      <c r="K60" s="541">
        <v>0.8</v>
      </c>
      <c r="L60" s="554">
        <v>0.2</v>
      </c>
      <c r="M60" s="553">
        <v>3.7037037037037035E-2</v>
      </c>
      <c r="N60" s="541">
        <v>0.96296296296296291</v>
      </c>
      <c r="O60" s="554">
        <v>0</v>
      </c>
      <c r="P60" s="553" t="s">
        <v>94</v>
      </c>
      <c r="Q60" s="541" t="s">
        <v>94</v>
      </c>
      <c r="R60" s="554" t="s">
        <v>94</v>
      </c>
      <c r="S60" s="553" t="s">
        <v>94</v>
      </c>
      <c r="T60" s="541" t="s">
        <v>94</v>
      </c>
      <c r="U60" s="554" t="s">
        <v>94</v>
      </c>
      <c r="V60" s="553" t="s">
        <v>94</v>
      </c>
      <c r="W60" s="541" t="s">
        <v>94</v>
      </c>
      <c r="X60" s="554" t="s">
        <v>94</v>
      </c>
      <c r="Y60" s="553" t="s">
        <v>94</v>
      </c>
      <c r="Z60" s="541" t="s">
        <v>94</v>
      </c>
      <c r="AA60" s="554" t="s">
        <v>94</v>
      </c>
      <c r="AB60" s="553">
        <v>0.12080536912751678</v>
      </c>
      <c r="AC60" s="541">
        <v>0.87248322147651003</v>
      </c>
      <c r="AD60" s="554">
        <v>6.7114093959731542E-3</v>
      </c>
      <c r="AE60" s="553">
        <v>0.27777777777777779</v>
      </c>
      <c r="AF60" s="541">
        <v>0.72222222222222221</v>
      </c>
      <c r="AG60" s="554">
        <v>0</v>
      </c>
      <c r="AH60" s="553">
        <v>0.13636363636363635</v>
      </c>
      <c r="AI60" s="541">
        <v>0.86363636363636365</v>
      </c>
      <c r="AJ60" s="554">
        <v>0</v>
      </c>
      <c r="AK60" s="553">
        <v>6.1403508771929821E-2</v>
      </c>
      <c r="AL60" s="541">
        <v>0.93859649122807021</v>
      </c>
      <c r="AM60" s="554">
        <v>0</v>
      </c>
      <c r="AN60" s="553">
        <v>0.34285714285714286</v>
      </c>
      <c r="AO60" s="541">
        <v>0.65615763546798034</v>
      </c>
      <c r="AP60" s="554">
        <v>9.8522167487684722E-4</v>
      </c>
    </row>
    <row r="61" spans="2:42" ht="13.5">
      <c r="B61" s="639"/>
      <c r="C61" s="72" t="s">
        <v>80</v>
      </c>
      <c r="D61" s="550">
        <v>0</v>
      </c>
      <c r="E61" s="542">
        <v>1</v>
      </c>
      <c r="F61" s="556">
        <v>0</v>
      </c>
      <c r="G61" s="555">
        <v>4.1237113402061855E-2</v>
      </c>
      <c r="H61" s="542">
        <v>0.92783505154639179</v>
      </c>
      <c r="I61" s="556">
        <v>3.0927835051546393E-2</v>
      </c>
      <c r="J61" s="555">
        <v>0</v>
      </c>
      <c r="K61" s="542">
        <v>1</v>
      </c>
      <c r="L61" s="556">
        <v>0</v>
      </c>
      <c r="M61" s="555">
        <v>0</v>
      </c>
      <c r="N61" s="542">
        <v>1</v>
      </c>
      <c r="O61" s="556">
        <v>0</v>
      </c>
      <c r="P61" s="555">
        <v>0</v>
      </c>
      <c r="Q61" s="542">
        <v>0</v>
      </c>
      <c r="R61" s="556">
        <v>1</v>
      </c>
      <c r="S61" s="555" t="s">
        <v>94</v>
      </c>
      <c r="T61" s="542" t="s">
        <v>94</v>
      </c>
      <c r="U61" s="556" t="s">
        <v>94</v>
      </c>
      <c r="V61" s="555" t="s">
        <v>94</v>
      </c>
      <c r="W61" s="542" t="s">
        <v>94</v>
      </c>
      <c r="X61" s="556" t="s">
        <v>94</v>
      </c>
      <c r="Y61" s="555">
        <v>0.19655667144906744</v>
      </c>
      <c r="Z61" s="542">
        <v>1.8651362984218076E-2</v>
      </c>
      <c r="AA61" s="556">
        <v>0.78479196556671449</v>
      </c>
      <c r="AB61" s="555">
        <v>2.5000000000000001E-2</v>
      </c>
      <c r="AC61" s="542">
        <v>0.97499999999999998</v>
      </c>
      <c r="AD61" s="556">
        <v>0</v>
      </c>
      <c r="AE61" s="555">
        <v>0.41176470588235292</v>
      </c>
      <c r="AF61" s="542">
        <v>0.58823529411764708</v>
      </c>
      <c r="AG61" s="556">
        <v>0</v>
      </c>
      <c r="AH61" s="555">
        <v>0.27272727272727271</v>
      </c>
      <c r="AI61" s="542">
        <v>0.72727272727272729</v>
      </c>
      <c r="AJ61" s="556">
        <v>0</v>
      </c>
      <c r="AK61" s="555">
        <v>0.14454277286135694</v>
      </c>
      <c r="AL61" s="542">
        <v>0.85250737463126847</v>
      </c>
      <c r="AM61" s="556">
        <v>2.9498525073746312E-3</v>
      </c>
      <c r="AN61" s="555">
        <v>0.41754385964912283</v>
      </c>
      <c r="AO61" s="542">
        <v>0.55964912280701751</v>
      </c>
      <c r="AP61" s="556">
        <v>2.2807017543859651E-2</v>
      </c>
    </row>
    <row r="62" spans="2:42" ht="13.5">
      <c r="B62" s="639"/>
      <c r="C62" s="73" t="s">
        <v>81</v>
      </c>
      <c r="D62" s="549">
        <v>0</v>
      </c>
      <c r="E62" s="541">
        <v>1</v>
      </c>
      <c r="F62" s="554">
        <v>0</v>
      </c>
      <c r="G62" s="553">
        <v>3.2000000000000001E-2</v>
      </c>
      <c r="H62" s="541">
        <v>0.86133333333333328</v>
      </c>
      <c r="I62" s="554">
        <v>0.10666666666666667</v>
      </c>
      <c r="J62" s="553" t="s">
        <v>94</v>
      </c>
      <c r="K62" s="541" t="s">
        <v>94</v>
      </c>
      <c r="L62" s="554" t="s">
        <v>94</v>
      </c>
      <c r="M62" s="553">
        <v>1.0101010101010102E-2</v>
      </c>
      <c r="N62" s="541">
        <v>0.98989898989898994</v>
      </c>
      <c r="O62" s="554">
        <v>0</v>
      </c>
      <c r="P62" s="553" t="s">
        <v>94</v>
      </c>
      <c r="Q62" s="541" t="s">
        <v>94</v>
      </c>
      <c r="R62" s="554" t="s">
        <v>94</v>
      </c>
      <c r="S62" s="553" t="s">
        <v>94</v>
      </c>
      <c r="T62" s="541" t="s">
        <v>94</v>
      </c>
      <c r="U62" s="554" t="s">
        <v>94</v>
      </c>
      <c r="V62" s="553" t="s">
        <v>94</v>
      </c>
      <c r="W62" s="541" t="s">
        <v>94</v>
      </c>
      <c r="X62" s="554" t="s">
        <v>94</v>
      </c>
      <c r="Y62" s="553" t="s">
        <v>94</v>
      </c>
      <c r="Z62" s="541" t="s">
        <v>94</v>
      </c>
      <c r="AA62" s="554" t="s">
        <v>94</v>
      </c>
      <c r="AB62" s="553">
        <v>0.14285714285714285</v>
      </c>
      <c r="AC62" s="541">
        <v>0.8571428571428571</v>
      </c>
      <c r="AD62" s="554">
        <v>0</v>
      </c>
      <c r="AE62" s="553">
        <v>0.43076923076923079</v>
      </c>
      <c r="AF62" s="541">
        <v>0.56923076923076921</v>
      </c>
      <c r="AG62" s="554">
        <v>0</v>
      </c>
      <c r="AH62" s="553">
        <v>4.878048780487805E-2</v>
      </c>
      <c r="AI62" s="541">
        <v>0.95121951219512191</v>
      </c>
      <c r="AJ62" s="554">
        <v>0</v>
      </c>
      <c r="AK62" s="553">
        <v>5.0847457627118647E-2</v>
      </c>
      <c r="AL62" s="541">
        <v>0.94915254237288138</v>
      </c>
      <c r="AM62" s="554">
        <v>0</v>
      </c>
      <c r="AN62" s="553">
        <v>0.33085501858736061</v>
      </c>
      <c r="AO62" s="541">
        <v>0.66914498141263945</v>
      </c>
      <c r="AP62" s="554">
        <v>0</v>
      </c>
    </row>
    <row r="63" spans="2:42" ht="13.5">
      <c r="B63" s="639"/>
      <c r="C63" s="72" t="s">
        <v>32</v>
      </c>
      <c r="D63" s="550">
        <v>0.17307692307692307</v>
      </c>
      <c r="E63" s="542">
        <v>0.82692307692307687</v>
      </c>
      <c r="F63" s="556">
        <v>0</v>
      </c>
      <c r="G63" s="555">
        <v>0.41666666666666669</v>
      </c>
      <c r="H63" s="542">
        <v>0.55555555555555558</v>
      </c>
      <c r="I63" s="556">
        <v>2.7777777777777776E-2</v>
      </c>
      <c r="J63" s="555">
        <v>0.5</v>
      </c>
      <c r="K63" s="542">
        <v>0.5</v>
      </c>
      <c r="L63" s="556">
        <v>0</v>
      </c>
      <c r="M63" s="555">
        <v>9.0090090090090089E-3</v>
      </c>
      <c r="N63" s="542">
        <v>0.99099099099099097</v>
      </c>
      <c r="O63" s="556">
        <v>0</v>
      </c>
      <c r="P63" s="555" t="s">
        <v>94</v>
      </c>
      <c r="Q63" s="542" t="s">
        <v>94</v>
      </c>
      <c r="R63" s="556" t="s">
        <v>94</v>
      </c>
      <c r="S63" s="555" t="s">
        <v>94</v>
      </c>
      <c r="T63" s="542" t="s">
        <v>94</v>
      </c>
      <c r="U63" s="556" t="s">
        <v>94</v>
      </c>
      <c r="V63" s="555" t="s">
        <v>94</v>
      </c>
      <c r="W63" s="542" t="s">
        <v>94</v>
      </c>
      <c r="X63" s="556" t="s">
        <v>94</v>
      </c>
      <c r="Y63" s="555">
        <v>0.96604938271604934</v>
      </c>
      <c r="Z63" s="542">
        <v>2.9320987654320986E-2</v>
      </c>
      <c r="AA63" s="556">
        <v>4.6296296296296294E-3</v>
      </c>
      <c r="AB63" s="555">
        <v>0.7053571428571429</v>
      </c>
      <c r="AC63" s="542">
        <v>0.29464285714285715</v>
      </c>
      <c r="AD63" s="556">
        <v>0</v>
      </c>
      <c r="AE63" s="555">
        <v>0.66666666666666663</v>
      </c>
      <c r="AF63" s="542">
        <v>0.33333333333333331</v>
      </c>
      <c r="AG63" s="556">
        <v>0</v>
      </c>
      <c r="AH63" s="555">
        <v>0.35</v>
      </c>
      <c r="AI63" s="542">
        <v>0.64772727272727271</v>
      </c>
      <c r="AJ63" s="556">
        <v>2.2727272727272726E-3</v>
      </c>
      <c r="AK63" s="555">
        <v>0</v>
      </c>
      <c r="AL63" s="542">
        <v>1</v>
      </c>
      <c r="AM63" s="556">
        <v>0</v>
      </c>
      <c r="AN63" s="555">
        <v>0.61904761904761907</v>
      </c>
      <c r="AO63" s="542">
        <v>0.38095238095238093</v>
      </c>
      <c r="AP63" s="556">
        <v>0</v>
      </c>
    </row>
    <row r="64" spans="2:42" ht="13.5">
      <c r="B64" s="639"/>
      <c r="C64" s="73" t="s">
        <v>31</v>
      </c>
      <c r="D64" s="549">
        <v>0.16666666666666666</v>
      </c>
      <c r="E64" s="541">
        <v>0.5</v>
      </c>
      <c r="F64" s="554">
        <v>0.33333333333333331</v>
      </c>
      <c r="G64" s="553">
        <v>0</v>
      </c>
      <c r="H64" s="541">
        <v>0.4</v>
      </c>
      <c r="I64" s="554">
        <v>0.6</v>
      </c>
      <c r="J64" s="553">
        <v>7.7594568380213386E-3</v>
      </c>
      <c r="K64" s="541">
        <v>0.30572259941804075</v>
      </c>
      <c r="L64" s="554">
        <v>0.68651794374393793</v>
      </c>
      <c r="M64" s="553">
        <v>5.5248618784530384E-3</v>
      </c>
      <c r="N64" s="541">
        <v>0.82872928176795579</v>
      </c>
      <c r="O64" s="554">
        <v>0.16574585635359115</v>
      </c>
      <c r="P64" s="553">
        <v>0</v>
      </c>
      <c r="Q64" s="541">
        <v>0.14285714285714285</v>
      </c>
      <c r="R64" s="554">
        <v>0.8571428571428571</v>
      </c>
      <c r="S64" s="553" t="s">
        <v>94</v>
      </c>
      <c r="T64" s="541" t="s">
        <v>94</v>
      </c>
      <c r="U64" s="554" t="s">
        <v>94</v>
      </c>
      <c r="V64" s="553">
        <v>0</v>
      </c>
      <c r="W64" s="541">
        <v>1</v>
      </c>
      <c r="X64" s="554">
        <v>0</v>
      </c>
      <c r="Y64" s="553">
        <v>0.1</v>
      </c>
      <c r="Z64" s="541">
        <v>0.85</v>
      </c>
      <c r="AA64" s="554">
        <v>0.05</v>
      </c>
      <c r="AB64" s="553">
        <v>0</v>
      </c>
      <c r="AC64" s="541">
        <v>0.97692307692307689</v>
      </c>
      <c r="AD64" s="554">
        <v>2.3076923076923078E-2</v>
      </c>
      <c r="AE64" s="553">
        <v>0</v>
      </c>
      <c r="AF64" s="541">
        <v>0.88888888888888884</v>
      </c>
      <c r="AG64" s="554">
        <v>0.1111111111111111</v>
      </c>
      <c r="AH64" s="553">
        <v>0</v>
      </c>
      <c r="AI64" s="541">
        <v>1</v>
      </c>
      <c r="AJ64" s="554">
        <v>0</v>
      </c>
      <c r="AK64" s="553">
        <v>1.8518518518518517E-2</v>
      </c>
      <c r="AL64" s="541">
        <v>0.88888888888888884</v>
      </c>
      <c r="AM64" s="554">
        <v>9.2592592592592587E-2</v>
      </c>
      <c r="AN64" s="553">
        <v>0.26515151515151514</v>
      </c>
      <c r="AO64" s="541">
        <v>0.53787878787878785</v>
      </c>
      <c r="AP64" s="554">
        <v>0.19696969696969696</v>
      </c>
    </row>
    <row r="65" spans="2:42" ht="13.5">
      <c r="B65" s="639"/>
      <c r="C65" s="72" t="s">
        <v>6</v>
      </c>
      <c r="D65" s="550">
        <v>0</v>
      </c>
      <c r="E65" s="542">
        <v>1</v>
      </c>
      <c r="F65" s="556">
        <v>0</v>
      </c>
      <c r="G65" s="555">
        <v>3.3293697978596909E-2</v>
      </c>
      <c r="H65" s="542">
        <v>0.65398335315101075</v>
      </c>
      <c r="I65" s="556">
        <v>0.31272294887039237</v>
      </c>
      <c r="J65" s="555">
        <v>0</v>
      </c>
      <c r="K65" s="542">
        <v>0</v>
      </c>
      <c r="L65" s="556">
        <v>1</v>
      </c>
      <c r="M65" s="555">
        <v>2.5000000000000001E-2</v>
      </c>
      <c r="N65" s="542">
        <v>0.97499999999999998</v>
      </c>
      <c r="O65" s="556">
        <v>0</v>
      </c>
      <c r="P65" s="555" t="s">
        <v>94</v>
      </c>
      <c r="Q65" s="542" t="s">
        <v>94</v>
      </c>
      <c r="R65" s="556" t="s">
        <v>94</v>
      </c>
      <c r="S65" s="555" t="s">
        <v>94</v>
      </c>
      <c r="T65" s="542" t="s">
        <v>94</v>
      </c>
      <c r="U65" s="556" t="s">
        <v>94</v>
      </c>
      <c r="V65" s="555" t="s">
        <v>94</v>
      </c>
      <c r="W65" s="542" t="s">
        <v>94</v>
      </c>
      <c r="X65" s="556" t="s">
        <v>94</v>
      </c>
      <c r="Y65" s="555">
        <v>0.4</v>
      </c>
      <c r="Z65" s="542">
        <v>0.6</v>
      </c>
      <c r="AA65" s="556">
        <v>0</v>
      </c>
      <c r="AB65" s="555">
        <v>0.24363636363636362</v>
      </c>
      <c r="AC65" s="542">
        <v>0.75636363636363635</v>
      </c>
      <c r="AD65" s="556">
        <v>0</v>
      </c>
      <c r="AE65" s="555">
        <v>0.5892857142857143</v>
      </c>
      <c r="AF65" s="542">
        <v>0.4107142857142857</v>
      </c>
      <c r="AG65" s="556">
        <v>0</v>
      </c>
      <c r="AH65" s="555">
        <v>0.17948717948717949</v>
      </c>
      <c r="AI65" s="542">
        <v>0.82051282051282048</v>
      </c>
      <c r="AJ65" s="556">
        <v>0</v>
      </c>
      <c r="AK65" s="555">
        <v>5.7971014492753624E-2</v>
      </c>
      <c r="AL65" s="542">
        <v>0.91304347826086951</v>
      </c>
      <c r="AM65" s="556">
        <v>2.8985507246376812E-2</v>
      </c>
      <c r="AN65" s="555">
        <v>0.43426294820717132</v>
      </c>
      <c r="AO65" s="542">
        <v>0.56308100929614879</v>
      </c>
      <c r="AP65" s="556">
        <v>2.6560424966799467E-3</v>
      </c>
    </row>
    <row r="66" spans="2:42" ht="13.5">
      <c r="B66" s="639"/>
      <c r="C66" s="73" t="s">
        <v>7</v>
      </c>
      <c r="D66" s="549">
        <v>0</v>
      </c>
      <c r="E66" s="541">
        <v>1</v>
      </c>
      <c r="F66" s="554">
        <v>0</v>
      </c>
      <c r="G66" s="553">
        <v>3.6664270309130123E-2</v>
      </c>
      <c r="H66" s="541">
        <v>0.68511861969805898</v>
      </c>
      <c r="I66" s="554">
        <v>0.27821710999281091</v>
      </c>
      <c r="J66" s="553" t="s">
        <v>94</v>
      </c>
      <c r="K66" s="541" t="s">
        <v>94</v>
      </c>
      <c r="L66" s="554" t="s">
        <v>94</v>
      </c>
      <c r="M66" s="553">
        <v>0</v>
      </c>
      <c r="N66" s="541">
        <v>1</v>
      </c>
      <c r="O66" s="554">
        <v>0</v>
      </c>
      <c r="P66" s="553" t="s">
        <v>94</v>
      </c>
      <c r="Q66" s="541" t="s">
        <v>94</v>
      </c>
      <c r="R66" s="554" t="s">
        <v>94</v>
      </c>
      <c r="S66" s="553" t="s">
        <v>94</v>
      </c>
      <c r="T66" s="541" t="s">
        <v>94</v>
      </c>
      <c r="U66" s="554" t="s">
        <v>94</v>
      </c>
      <c r="V66" s="553" t="s">
        <v>94</v>
      </c>
      <c r="W66" s="541" t="s">
        <v>94</v>
      </c>
      <c r="X66" s="554" t="s">
        <v>94</v>
      </c>
      <c r="Y66" s="553">
        <v>0</v>
      </c>
      <c r="Z66" s="541">
        <v>1</v>
      </c>
      <c r="AA66" s="554">
        <v>0</v>
      </c>
      <c r="AB66" s="553">
        <v>0.1744186046511628</v>
      </c>
      <c r="AC66" s="541">
        <v>0.81395348837209303</v>
      </c>
      <c r="AD66" s="554">
        <v>1.1627906976744186E-2</v>
      </c>
      <c r="AE66" s="553">
        <v>0.35416666666666669</v>
      </c>
      <c r="AF66" s="541">
        <v>0.64583333333333337</v>
      </c>
      <c r="AG66" s="554">
        <v>0</v>
      </c>
      <c r="AH66" s="553">
        <v>0</v>
      </c>
      <c r="AI66" s="541">
        <v>1</v>
      </c>
      <c r="AJ66" s="554">
        <v>0</v>
      </c>
      <c r="AK66" s="553">
        <v>0.13513513513513514</v>
      </c>
      <c r="AL66" s="541">
        <v>0.86486486486486491</v>
      </c>
      <c r="AM66" s="554">
        <v>0</v>
      </c>
      <c r="AN66" s="553">
        <v>0.45454545454545453</v>
      </c>
      <c r="AO66" s="541">
        <v>0.53181818181818186</v>
      </c>
      <c r="AP66" s="554">
        <v>1.3636363636363636E-2</v>
      </c>
    </row>
    <row r="67" spans="2:42" ht="14.25" thickBot="1">
      <c r="B67" s="639"/>
      <c r="C67" s="74" t="s">
        <v>14</v>
      </c>
      <c r="D67" s="577">
        <v>0</v>
      </c>
      <c r="E67" s="561">
        <v>1</v>
      </c>
      <c r="F67" s="562">
        <v>0</v>
      </c>
      <c r="G67" s="560">
        <v>3.5661218424962851E-2</v>
      </c>
      <c r="H67" s="561">
        <v>0.64338781575037152</v>
      </c>
      <c r="I67" s="562">
        <v>0.3209509658246657</v>
      </c>
      <c r="J67" s="560" t="s">
        <v>94</v>
      </c>
      <c r="K67" s="561" t="s">
        <v>94</v>
      </c>
      <c r="L67" s="562" t="s">
        <v>94</v>
      </c>
      <c r="M67" s="560">
        <v>0</v>
      </c>
      <c r="N67" s="561">
        <v>1</v>
      </c>
      <c r="O67" s="562">
        <v>0</v>
      </c>
      <c r="P67" s="560" t="s">
        <v>94</v>
      </c>
      <c r="Q67" s="561" t="s">
        <v>94</v>
      </c>
      <c r="R67" s="562" t="s">
        <v>94</v>
      </c>
      <c r="S67" s="560" t="s">
        <v>94</v>
      </c>
      <c r="T67" s="561" t="s">
        <v>94</v>
      </c>
      <c r="U67" s="562" t="s">
        <v>94</v>
      </c>
      <c r="V67" s="560" t="s">
        <v>94</v>
      </c>
      <c r="W67" s="561" t="s">
        <v>94</v>
      </c>
      <c r="X67" s="562" t="s">
        <v>94</v>
      </c>
      <c r="Y67" s="560">
        <v>0</v>
      </c>
      <c r="Z67" s="561">
        <v>1</v>
      </c>
      <c r="AA67" s="562">
        <v>0</v>
      </c>
      <c r="AB67" s="560">
        <v>0.20279720279720279</v>
      </c>
      <c r="AC67" s="561">
        <v>0.79720279720279719</v>
      </c>
      <c r="AD67" s="562">
        <v>0</v>
      </c>
      <c r="AE67" s="560">
        <v>0.38983050847457629</v>
      </c>
      <c r="AF67" s="561">
        <v>0.61016949152542377</v>
      </c>
      <c r="AG67" s="562">
        <v>0</v>
      </c>
      <c r="AH67" s="560">
        <v>0.08</v>
      </c>
      <c r="AI67" s="561">
        <v>0.92</v>
      </c>
      <c r="AJ67" s="562">
        <v>0</v>
      </c>
      <c r="AK67" s="560">
        <v>4.2553191489361701E-2</v>
      </c>
      <c r="AL67" s="561">
        <v>0.95744680851063835</v>
      </c>
      <c r="AM67" s="562">
        <v>0</v>
      </c>
      <c r="AN67" s="560">
        <v>0.38461538461538464</v>
      </c>
      <c r="AO67" s="561">
        <v>0.61224489795918369</v>
      </c>
      <c r="AP67" s="562">
        <v>3.1397174254317113E-3</v>
      </c>
    </row>
    <row r="68" spans="2:42" ht="14.25" thickBot="1">
      <c r="B68" s="606" t="s">
        <v>24</v>
      </c>
      <c r="C68" s="36" t="s">
        <v>18</v>
      </c>
      <c r="D68" s="563">
        <v>0.16666666666666666</v>
      </c>
      <c r="E68" s="564">
        <v>0.83333333333333337</v>
      </c>
      <c r="F68" s="565">
        <v>0</v>
      </c>
      <c r="G68" s="563">
        <v>8.5526315789473686E-2</v>
      </c>
      <c r="H68" s="564">
        <v>0.85526315789473684</v>
      </c>
      <c r="I68" s="565">
        <v>5.921052631578947E-2</v>
      </c>
      <c r="J68" s="563">
        <v>7.7777777777777779E-2</v>
      </c>
      <c r="K68" s="564">
        <v>0.83333333333333337</v>
      </c>
      <c r="L68" s="565">
        <v>8.8888888888888892E-2</v>
      </c>
      <c r="M68" s="563">
        <v>6.4516129032258063E-2</v>
      </c>
      <c r="N68" s="564">
        <v>0.90322580645161288</v>
      </c>
      <c r="O68" s="565">
        <v>3.2258064516129031E-2</v>
      </c>
      <c r="P68" s="563">
        <v>0</v>
      </c>
      <c r="Q68" s="564">
        <v>0.22222222222222221</v>
      </c>
      <c r="R68" s="565">
        <v>0.77777777777777779</v>
      </c>
      <c r="S68" s="563" t="s">
        <v>94</v>
      </c>
      <c r="T68" s="564" t="s">
        <v>94</v>
      </c>
      <c r="U68" s="565" t="s">
        <v>94</v>
      </c>
      <c r="V68" s="563">
        <v>0</v>
      </c>
      <c r="W68" s="564">
        <v>1</v>
      </c>
      <c r="X68" s="565">
        <v>0</v>
      </c>
      <c r="Y68" s="563">
        <v>0.45454545454545453</v>
      </c>
      <c r="Z68" s="564">
        <v>0.54545454545454541</v>
      </c>
      <c r="AA68" s="565">
        <v>0</v>
      </c>
      <c r="AB68" s="563">
        <v>3.4013605442176874E-2</v>
      </c>
      <c r="AC68" s="564">
        <v>0.95918367346938771</v>
      </c>
      <c r="AD68" s="565">
        <v>6.8027210884353739E-3</v>
      </c>
      <c r="AE68" s="563">
        <v>0.46341463414634149</v>
      </c>
      <c r="AF68" s="564">
        <v>0.53658536585365857</v>
      </c>
      <c r="AG68" s="565">
        <v>0</v>
      </c>
      <c r="AH68" s="563">
        <v>0.15909090909090909</v>
      </c>
      <c r="AI68" s="564">
        <v>0.84090909090909094</v>
      </c>
      <c r="AJ68" s="565">
        <v>0</v>
      </c>
      <c r="AK68" s="563">
        <v>7.3968705547652919E-2</v>
      </c>
      <c r="AL68" s="564">
        <v>0.91180654338549072</v>
      </c>
      <c r="AM68" s="565">
        <v>1.422475106685633E-2</v>
      </c>
      <c r="AN68" s="563">
        <v>0.6013261500207211</v>
      </c>
      <c r="AO68" s="564">
        <v>0.38831330294239536</v>
      </c>
      <c r="AP68" s="565">
        <v>1.0360547036883548E-2</v>
      </c>
    </row>
    <row r="69" spans="2:42" ht="14.25" thickBot="1">
      <c r="B69" s="603"/>
      <c r="C69" s="35" t="s">
        <v>19</v>
      </c>
      <c r="D69" s="555">
        <v>0.18274111675126903</v>
      </c>
      <c r="E69" s="542">
        <v>0.7208121827411168</v>
      </c>
      <c r="F69" s="556">
        <v>9.6446700507614211E-2</v>
      </c>
      <c r="G69" s="555">
        <v>4.7375160051216392E-2</v>
      </c>
      <c r="H69" s="542">
        <v>0.54417413572343154</v>
      </c>
      <c r="I69" s="556">
        <v>0.40845070422535212</v>
      </c>
      <c r="J69" s="555">
        <v>5.5096418732782371E-2</v>
      </c>
      <c r="K69" s="542">
        <v>0.69972451790633605</v>
      </c>
      <c r="L69" s="556">
        <v>0.24517906336088155</v>
      </c>
      <c r="M69" s="555">
        <v>4.5751633986928102E-2</v>
      </c>
      <c r="N69" s="542">
        <v>0.92810457516339873</v>
      </c>
      <c r="O69" s="556">
        <v>2.6143790849673203E-2</v>
      </c>
      <c r="P69" s="555">
        <v>2.1428571428571429E-2</v>
      </c>
      <c r="Q69" s="542">
        <v>9.285714285714286E-2</v>
      </c>
      <c r="R69" s="556">
        <v>0.88571428571428568</v>
      </c>
      <c r="S69" s="555">
        <v>0</v>
      </c>
      <c r="T69" s="542">
        <v>0</v>
      </c>
      <c r="U69" s="556">
        <v>1</v>
      </c>
      <c r="V69" s="555">
        <v>0.36363636363636365</v>
      </c>
      <c r="W69" s="542">
        <v>0.63636363636363635</v>
      </c>
      <c r="X69" s="556">
        <v>0</v>
      </c>
      <c r="Y69" s="555">
        <v>0.2076271186440678</v>
      </c>
      <c r="Z69" s="542">
        <v>0.73728813559322037</v>
      </c>
      <c r="AA69" s="556">
        <v>5.5084745762711863E-2</v>
      </c>
      <c r="AB69" s="555">
        <v>8.0597014925373134E-2</v>
      </c>
      <c r="AC69" s="542">
        <v>0.88955223880597012</v>
      </c>
      <c r="AD69" s="556">
        <v>2.9850746268656716E-2</v>
      </c>
      <c r="AE69" s="555">
        <v>0.53811659192825112</v>
      </c>
      <c r="AF69" s="542">
        <v>0.45829596412556056</v>
      </c>
      <c r="AG69" s="556">
        <v>3.5874439461883408E-3</v>
      </c>
      <c r="AH69" s="555">
        <v>0.23214285714285715</v>
      </c>
      <c r="AI69" s="542">
        <v>0.7232142857142857</v>
      </c>
      <c r="AJ69" s="556">
        <v>4.4642857142857144E-2</v>
      </c>
      <c r="AK69" s="555">
        <v>0.11052882324916627</v>
      </c>
      <c r="AL69" s="542">
        <v>0.85945688423058597</v>
      </c>
      <c r="AM69" s="556">
        <v>3.0014292520247739E-2</v>
      </c>
      <c r="AN69" s="555">
        <v>0.4809254245631307</v>
      </c>
      <c r="AO69" s="542">
        <v>0.47624907703667241</v>
      </c>
      <c r="AP69" s="556">
        <v>4.28254984001969E-2</v>
      </c>
    </row>
    <row r="70" spans="2:42" ht="14.25" thickBot="1">
      <c r="B70" s="603"/>
      <c r="C70" s="35" t="s">
        <v>12</v>
      </c>
      <c r="D70" s="553">
        <v>0</v>
      </c>
      <c r="E70" s="541">
        <v>1</v>
      </c>
      <c r="F70" s="554">
        <v>0</v>
      </c>
      <c r="G70" s="553">
        <v>0</v>
      </c>
      <c r="H70" s="541">
        <v>0.9</v>
      </c>
      <c r="I70" s="554">
        <v>0.1</v>
      </c>
      <c r="J70" s="553" t="s">
        <v>94</v>
      </c>
      <c r="K70" s="541" t="s">
        <v>94</v>
      </c>
      <c r="L70" s="554" t="s">
        <v>94</v>
      </c>
      <c r="M70" s="553" t="s">
        <v>94</v>
      </c>
      <c r="N70" s="541" t="s">
        <v>94</v>
      </c>
      <c r="O70" s="554" t="s">
        <v>94</v>
      </c>
      <c r="P70" s="553" t="s">
        <v>94</v>
      </c>
      <c r="Q70" s="541" t="s">
        <v>94</v>
      </c>
      <c r="R70" s="554" t="s">
        <v>94</v>
      </c>
      <c r="S70" s="553" t="s">
        <v>94</v>
      </c>
      <c r="T70" s="541" t="s">
        <v>94</v>
      </c>
      <c r="U70" s="554" t="s">
        <v>94</v>
      </c>
      <c r="V70" s="553" t="s">
        <v>94</v>
      </c>
      <c r="W70" s="541" t="s">
        <v>94</v>
      </c>
      <c r="X70" s="554" t="s">
        <v>94</v>
      </c>
      <c r="Y70" s="553" t="s">
        <v>94</v>
      </c>
      <c r="Z70" s="541" t="s">
        <v>94</v>
      </c>
      <c r="AA70" s="554" t="s">
        <v>94</v>
      </c>
      <c r="AB70" s="553">
        <v>0</v>
      </c>
      <c r="AC70" s="541">
        <v>1</v>
      </c>
      <c r="AD70" s="554">
        <v>0</v>
      </c>
      <c r="AE70" s="553">
        <v>0</v>
      </c>
      <c r="AF70" s="541">
        <v>1</v>
      </c>
      <c r="AG70" s="554">
        <v>0</v>
      </c>
      <c r="AH70" s="553">
        <v>1</v>
      </c>
      <c r="AI70" s="541">
        <v>0</v>
      </c>
      <c r="AJ70" s="554">
        <v>0</v>
      </c>
      <c r="AK70" s="553">
        <v>9.7902097902097904E-2</v>
      </c>
      <c r="AL70" s="541">
        <v>0.90209790209790208</v>
      </c>
      <c r="AM70" s="554">
        <v>0</v>
      </c>
      <c r="AN70" s="553">
        <v>0.28627450980392155</v>
      </c>
      <c r="AO70" s="541">
        <v>0.70980392156862748</v>
      </c>
      <c r="AP70" s="554">
        <v>3.9215686274509803E-3</v>
      </c>
    </row>
    <row r="71" spans="2:42" ht="14.25" thickBot="1">
      <c r="B71" s="603"/>
      <c r="C71" s="35" t="s">
        <v>20</v>
      </c>
      <c r="D71" s="555">
        <v>0.2</v>
      </c>
      <c r="E71" s="542">
        <v>0.8</v>
      </c>
      <c r="F71" s="556">
        <v>0</v>
      </c>
      <c r="G71" s="555">
        <v>5.844155844155844E-2</v>
      </c>
      <c r="H71" s="542">
        <v>0.83116883116883122</v>
      </c>
      <c r="I71" s="556">
        <v>0.11038961038961038</v>
      </c>
      <c r="J71" s="555">
        <v>1.4285714285714285E-2</v>
      </c>
      <c r="K71" s="542">
        <v>0.919047619047619</v>
      </c>
      <c r="L71" s="556">
        <v>6.6666666666666666E-2</v>
      </c>
      <c r="M71" s="555">
        <v>0</v>
      </c>
      <c r="N71" s="542">
        <v>1</v>
      </c>
      <c r="O71" s="556">
        <v>0</v>
      </c>
      <c r="P71" s="555">
        <v>0</v>
      </c>
      <c r="Q71" s="542">
        <v>0.14285714285714285</v>
      </c>
      <c r="R71" s="556">
        <v>0.8571428571428571</v>
      </c>
      <c r="S71" s="555" t="s">
        <v>94</v>
      </c>
      <c r="T71" s="542" t="s">
        <v>94</v>
      </c>
      <c r="U71" s="556" t="s">
        <v>94</v>
      </c>
      <c r="V71" s="555">
        <v>1</v>
      </c>
      <c r="W71" s="542">
        <v>0</v>
      </c>
      <c r="X71" s="556">
        <v>0</v>
      </c>
      <c r="Y71" s="555">
        <v>0.33333333333333331</v>
      </c>
      <c r="Z71" s="542">
        <v>0.55555555555555558</v>
      </c>
      <c r="AA71" s="556">
        <v>0.1111111111111111</v>
      </c>
      <c r="AB71" s="555">
        <v>3.7735849056603772E-2</v>
      </c>
      <c r="AC71" s="542">
        <v>0.94968553459119498</v>
      </c>
      <c r="AD71" s="556">
        <v>1.2578616352201259E-2</v>
      </c>
      <c r="AE71" s="555">
        <v>0.52727272727272723</v>
      </c>
      <c r="AF71" s="542">
        <v>0.47272727272727272</v>
      </c>
      <c r="AG71" s="556">
        <v>0</v>
      </c>
      <c r="AH71" s="555">
        <v>0.12820512820512819</v>
      </c>
      <c r="AI71" s="542">
        <v>0.87179487179487181</v>
      </c>
      <c r="AJ71" s="556">
        <v>0</v>
      </c>
      <c r="AK71" s="555">
        <v>2.4880889359449446E-2</v>
      </c>
      <c r="AL71" s="542">
        <v>0.95817893065113813</v>
      </c>
      <c r="AM71" s="556">
        <v>1.6940179989412388E-2</v>
      </c>
      <c r="AN71" s="555">
        <v>0.42877094972067037</v>
      </c>
      <c r="AO71" s="542">
        <v>0.56389664804469275</v>
      </c>
      <c r="AP71" s="556">
        <v>7.3324022346368716E-3</v>
      </c>
    </row>
    <row r="72" spans="2:42" ht="14.25" thickBot="1">
      <c r="B72" s="604"/>
      <c r="C72" s="104" t="s">
        <v>21</v>
      </c>
      <c r="D72" s="557" t="s">
        <v>94</v>
      </c>
      <c r="E72" s="558" t="s">
        <v>94</v>
      </c>
      <c r="F72" s="559" t="s">
        <v>94</v>
      </c>
      <c r="G72" s="557">
        <v>0.13513513513513514</v>
      </c>
      <c r="H72" s="558">
        <v>0.7567567567567568</v>
      </c>
      <c r="I72" s="559">
        <v>0.10810810810810811</v>
      </c>
      <c r="J72" s="557">
        <v>0</v>
      </c>
      <c r="K72" s="558">
        <v>0.81818181818181823</v>
      </c>
      <c r="L72" s="559">
        <v>0.18181818181818182</v>
      </c>
      <c r="M72" s="557">
        <v>0</v>
      </c>
      <c r="N72" s="558">
        <v>1</v>
      </c>
      <c r="O72" s="559">
        <v>0</v>
      </c>
      <c r="P72" s="557">
        <v>0</v>
      </c>
      <c r="Q72" s="558">
        <v>0.4</v>
      </c>
      <c r="R72" s="559">
        <v>0.6</v>
      </c>
      <c r="S72" s="557" t="s">
        <v>94</v>
      </c>
      <c r="T72" s="558" t="s">
        <v>94</v>
      </c>
      <c r="U72" s="559" t="s">
        <v>94</v>
      </c>
      <c r="V72" s="557" t="s">
        <v>94</v>
      </c>
      <c r="W72" s="558" t="s">
        <v>94</v>
      </c>
      <c r="X72" s="559" t="s">
        <v>94</v>
      </c>
      <c r="Y72" s="557">
        <v>0.5</v>
      </c>
      <c r="Z72" s="558">
        <v>0.5</v>
      </c>
      <c r="AA72" s="559">
        <v>0</v>
      </c>
      <c r="AB72" s="557">
        <v>6.8181818181818177E-2</v>
      </c>
      <c r="AC72" s="558">
        <v>0.93181818181818177</v>
      </c>
      <c r="AD72" s="559">
        <v>0</v>
      </c>
      <c r="AE72" s="557">
        <v>0.875</v>
      </c>
      <c r="AF72" s="558">
        <v>0.125</v>
      </c>
      <c r="AG72" s="559">
        <v>0</v>
      </c>
      <c r="AH72" s="557">
        <v>0.5</v>
      </c>
      <c r="AI72" s="558">
        <v>0.5</v>
      </c>
      <c r="AJ72" s="559">
        <v>0</v>
      </c>
      <c r="AK72" s="557">
        <v>0.27777777777777779</v>
      </c>
      <c r="AL72" s="558">
        <v>0.72222222222222221</v>
      </c>
      <c r="AM72" s="559">
        <v>0</v>
      </c>
      <c r="AN72" s="557">
        <v>0.67809523809523808</v>
      </c>
      <c r="AO72" s="558">
        <v>0.32</v>
      </c>
      <c r="AP72" s="559">
        <v>1.9047619047619048E-3</v>
      </c>
    </row>
    <row r="76" spans="2:42" ht="22.5" customHeight="1" thickBot="1">
      <c r="D76" s="655" t="s">
        <v>99</v>
      </c>
      <c r="E76" s="656"/>
      <c r="F76" s="656"/>
      <c r="G76" s="656"/>
      <c r="H76" s="656"/>
      <c r="I76" s="656"/>
      <c r="J76" s="656"/>
      <c r="K76" s="656"/>
      <c r="L76" s="656"/>
      <c r="M76" s="656"/>
      <c r="N76" s="656"/>
      <c r="O76" s="656"/>
      <c r="P76" s="656"/>
      <c r="Q76" s="656"/>
      <c r="R76" s="656"/>
      <c r="S76" s="656"/>
      <c r="T76" s="656"/>
      <c r="U76" s="656"/>
      <c r="V76" s="656"/>
      <c r="W76" s="656"/>
      <c r="X76" s="656"/>
      <c r="Y76" s="656"/>
      <c r="Z76" s="656"/>
      <c r="AA76" s="656"/>
      <c r="AB76" s="656"/>
      <c r="AC76" s="656"/>
      <c r="AD76" s="656"/>
      <c r="AE76" s="656"/>
      <c r="AF76" s="656"/>
      <c r="AG76" s="656"/>
      <c r="AH76" s="656"/>
      <c r="AI76" s="656"/>
      <c r="AJ76" s="656"/>
      <c r="AK76" s="656"/>
      <c r="AL76" s="656"/>
      <c r="AM76" s="656"/>
      <c r="AN76" s="656"/>
      <c r="AO76" s="656"/>
      <c r="AP76" s="657"/>
    </row>
    <row r="77" spans="2:42" ht="30" customHeight="1" thickBot="1">
      <c r="C77" s="543"/>
      <c r="D77" s="652" t="s">
        <v>120</v>
      </c>
      <c r="E77" s="653"/>
      <c r="F77" s="654"/>
      <c r="G77" s="652" t="s">
        <v>158</v>
      </c>
      <c r="H77" s="653"/>
      <c r="I77" s="654"/>
      <c r="J77" s="652" t="s">
        <v>50</v>
      </c>
      <c r="K77" s="653"/>
      <c r="L77" s="654"/>
      <c r="M77" s="652" t="s">
        <v>169</v>
      </c>
      <c r="N77" s="653"/>
      <c r="O77" s="654"/>
      <c r="P77" s="652" t="s">
        <v>159</v>
      </c>
      <c r="Q77" s="653"/>
      <c r="R77" s="654"/>
      <c r="S77" s="652" t="s">
        <v>160</v>
      </c>
      <c r="T77" s="653"/>
      <c r="U77" s="654"/>
      <c r="V77" s="652" t="s">
        <v>161</v>
      </c>
      <c r="W77" s="653"/>
      <c r="X77" s="654"/>
      <c r="Y77" s="652" t="s">
        <v>162</v>
      </c>
      <c r="Z77" s="653"/>
      <c r="AA77" s="654"/>
      <c r="AB77" s="652" t="s">
        <v>117</v>
      </c>
      <c r="AC77" s="653"/>
      <c r="AD77" s="654"/>
      <c r="AE77" s="652" t="s">
        <v>22</v>
      </c>
      <c r="AF77" s="653"/>
      <c r="AG77" s="654"/>
      <c r="AH77" s="652" t="s">
        <v>25</v>
      </c>
      <c r="AI77" s="653"/>
      <c r="AJ77" s="654"/>
      <c r="AK77" s="652" t="s">
        <v>168</v>
      </c>
      <c r="AL77" s="653"/>
      <c r="AM77" s="654"/>
      <c r="AN77" s="652" t="s">
        <v>48</v>
      </c>
      <c r="AO77" s="653"/>
      <c r="AP77" s="654"/>
    </row>
    <row r="78" spans="2:42" ht="69.75" thickBot="1">
      <c r="C78" s="544"/>
      <c r="D78" s="526" t="s">
        <v>89</v>
      </c>
      <c r="E78" s="527" t="s">
        <v>163</v>
      </c>
      <c r="F78" s="545" t="s">
        <v>90</v>
      </c>
      <c r="G78" s="566" t="s">
        <v>89</v>
      </c>
      <c r="H78" s="528" t="s">
        <v>163</v>
      </c>
      <c r="I78" s="529" t="s">
        <v>90</v>
      </c>
      <c r="J78" s="567" t="s">
        <v>89</v>
      </c>
      <c r="K78" s="528" t="s">
        <v>163</v>
      </c>
      <c r="L78" s="529" t="s">
        <v>90</v>
      </c>
      <c r="M78" s="567" t="s">
        <v>89</v>
      </c>
      <c r="N78" s="528" t="s">
        <v>163</v>
      </c>
      <c r="O78" s="529" t="s">
        <v>90</v>
      </c>
      <c r="P78" s="567" t="s">
        <v>89</v>
      </c>
      <c r="Q78" s="528" t="s">
        <v>163</v>
      </c>
      <c r="R78" s="529" t="s">
        <v>90</v>
      </c>
      <c r="S78" s="567" t="s">
        <v>89</v>
      </c>
      <c r="T78" s="528" t="s">
        <v>163</v>
      </c>
      <c r="U78" s="568" t="s">
        <v>90</v>
      </c>
      <c r="V78" s="530" t="s">
        <v>89</v>
      </c>
      <c r="W78" s="528" t="s">
        <v>163</v>
      </c>
      <c r="X78" s="529" t="s">
        <v>90</v>
      </c>
      <c r="Y78" s="567" t="s">
        <v>89</v>
      </c>
      <c r="Z78" s="528" t="s">
        <v>163</v>
      </c>
      <c r="AA78" s="529" t="s">
        <v>90</v>
      </c>
      <c r="AB78" s="567" t="s">
        <v>89</v>
      </c>
      <c r="AC78" s="528" t="s">
        <v>163</v>
      </c>
      <c r="AD78" s="529" t="s">
        <v>90</v>
      </c>
      <c r="AE78" s="567" t="s">
        <v>89</v>
      </c>
      <c r="AF78" s="528" t="s">
        <v>163</v>
      </c>
      <c r="AG78" s="529" t="s">
        <v>90</v>
      </c>
      <c r="AH78" s="567" t="s">
        <v>89</v>
      </c>
      <c r="AI78" s="528" t="s">
        <v>163</v>
      </c>
      <c r="AJ78" s="568" t="s">
        <v>90</v>
      </c>
      <c r="AK78" s="530" t="s">
        <v>89</v>
      </c>
      <c r="AL78" s="528" t="s">
        <v>163</v>
      </c>
      <c r="AM78" s="529" t="s">
        <v>90</v>
      </c>
      <c r="AN78" s="567" t="s">
        <v>89</v>
      </c>
      <c r="AO78" s="528" t="s">
        <v>163</v>
      </c>
      <c r="AP78" s="531" t="s">
        <v>90</v>
      </c>
    </row>
    <row r="79" spans="2:42" ht="13.5">
      <c r="C79" s="574" t="s">
        <v>135</v>
      </c>
      <c r="D79" s="385">
        <v>0.25798096614865679</v>
      </c>
      <c r="E79" s="347">
        <v>0.72398907762117015</v>
      </c>
      <c r="F79" s="352">
        <v>1.8029956230173071E-2</v>
      </c>
      <c r="G79" s="551">
        <v>5.4950344044525749E-2</v>
      </c>
      <c r="H79" s="347">
        <v>0.87219326980988765</v>
      </c>
      <c r="I79" s="352">
        <v>7.2856386145586607E-2</v>
      </c>
      <c r="J79" s="551">
        <v>1.1831750943312222E-2</v>
      </c>
      <c r="K79" s="347">
        <v>0.53078703961354812</v>
      </c>
      <c r="L79" s="352">
        <v>0.4573812094431397</v>
      </c>
      <c r="M79" s="551">
        <v>6.9347005948072636E-3</v>
      </c>
      <c r="N79" s="347">
        <v>0.98744475489978045</v>
      </c>
      <c r="O79" s="352">
        <v>5.6205445054123013E-3</v>
      </c>
      <c r="P79" s="551">
        <v>6.5461346633416462E-2</v>
      </c>
      <c r="Q79" s="347">
        <v>0.16791354945968412</v>
      </c>
      <c r="R79" s="352">
        <v>0.76662510390689942</v>
      </c>
      <c r="S79" s="551">
        <v>0</v>
      </c>
      <c r="T79" s="347">
        <v>7.6923076923076927E-2</v>
      </c>
      <c r="U79" s="352">
        <v>0.92307692307692313</v>
      </c>
      <c r="V79" s="551">
        <v>0.23429951690821257</v>
      </c>
      <c r="W79" s="347">
        <v>0.74879227053140096</v>
      </c>
      <c r="X79" s="352">
        <v>1.6908212560386472E-2</v>
      </c>
      <c r="Y79" s="551">
        <v>0.60868388833647868</v>
      </c>
      <c r="Z79" s="347">
        <v>0.35901702550782283</v>
      </c>
      <c r="AA79" s="352">
        <v>3.2299086155698507E-2</v>
      </c>
      <c r="AB79" s="551">
        <v>0.28430725140595531</v>
      </c>
      <c r="AC79" s="347">
        <v>0.71041097486760496</v>
      </c>
      <c r="AD79" s="352">
        <v>5.2817737264397287E-3</v>
      </c>
      <c r="AE79" s="551">
        <v>0.62235208321708058</v>
      </c>
      <c r="AF79" s="347">
        <v>0.37619515836990886</v>
      </c>
      <c r="AG79" s="352">
        <v>1.452758413010558E-3</v>
      </c>
      <c r="AH79" s="551">
        <v>0.16978296158239645</v>
      </c>
      <c r="AI79" s="347">
        <v>0.81898291692075131</v>
      </c>
      <c r="AJ79" s="352">
        <v>1.1234121496852214E-2</v>
      </c>
      <c r="AK79" s="551">
        <v>0.10468543417963534</v>
      </c>
      <c r="AL79" s="347">
        <v>0.88770128821178906</v>
      </c>
      <c r="AM79" s="352">
        <v>7.6132776085756273E-3</v>
      </c>
      <c r="AN79" s="551">
        <v>0.50722574560138123</v>
      </c>
      <c r="AO79" s="347">
        <v>0.4899296980524836</v>
      </c>
      <c r="AP79" s="352">
        <v>2.8445563461352067E-3</v>
      </c>
    </row>
    <row r="80" spans="2:42" ht="14.25" thickBot="1">
      <c r="C80" s="575" t="s">
        <v>61</v>
      </c>
      <c r="D80" s="385">
        <v>0.1731266149870801</v>
      </c>
      <c r="E80" s="348">
        <v>0.73901808785529721</v>
      </c>
      <c r="F80" s="353">
        <v>8.7855297157622733E-2</v>
      </c>
      <c r="G80" s="551">
        <v>6.9642857142857145E-2</v>
      </c>
      <c r="H80" s="348">
        <v>0.80059523809523814</v>
      </c>
      <c r="I80" s="353">
        <v>0.12976190476190477</v>
      </c>
      <c r="J80" s="551">
        <v>6.5074135090609553E-2</v>
      </c>
      <c r="K80" s="348">
        <v>0.80889621087314667</v>
      </c>
      <c r="L80" s="353">
        <v>0.12602965403624383</v>
      </c>
      <c r="M80" s="551">
        <v>1.7482517482517484E-2</v>
      </c>
      <c r="N80" s="348">
        <v>0.965034965034965</v>
      </c>
      <c r="O80" s="353">
        <v>1.7482517482517484E-2</v>
      </c>
      <c r="P80" s="551">
        <v>2.0576131687242798E-2</v>
      </c>
      <c r="Q80" s="348">
        <v>0.12345679012345678</v>
      </c>
      <c r="R80" s="353">
        <v>0.8559670781893004</v>
      </c>
      <c r="S80" s="551">
        <v>0</v>
      </c>
      <c r="T80" s="348">
        <v>0</v>
      </c>
      <c r="U80" s="353">
        <v>1</v>
      </c>
      <c r="V80" s="551">
        <v>0.41379310344827586</v>
      </c>
      <c r="W80" s="348">
        <v>0.58620689655172409</v>
      </c>
      <c r="X80" s="353">
        <v>0</v>
      </c>
      <c r="Y80" s="551">
        <v>0.31645569620253167</v>
      </c>
      <c r="Z80" s="348">
        <v>0.64345991561181437</v>
      </c>
      <c r="AA80" s="353">
        <v>4.0084388185654012E-2</v>
      </c>
      <c r="AB80" s="551">
        <v>6.1308349769888235E-2</v>
      </c>
      <c r="AC80" s="348">
        <v>0.93244575936883634</v>
      </c>
      <c r="AD80" s="353">
        <v>6.2458908612754768E-3</v>
      </c>
      <c r="AE80" s="551">
        <v>0.6043533930857875</v>
      </c>
      <c r="AF80" s="348">
        <v>0.39462227912932141</v>
      </c>
      <c r="AG80" s="353">
        <v>1.0243277848911651E-3</v>
      </c>
      <c r="AH80" s="551">
        <v>0.36548223350253806</v>
      </c>
      <c r="AI80" s="348">
        <v>0.62182741116751272</v>
      </c>
      <c r="AJ80" s="353">
        <v>1.2690355329949238E-2</v>
      </c>
      <c r="AK80" s="551">
        <v>8.5845868398383138E-2</v>
      </c>
      <c r="AL80" s="348">
        <v>0.90858790007289114</v>
      </c>
      <c r="AM80" s="353">
        <v>5.5662315287257303E-3</v>
      </c>
      <c r="AN80" s="551">
        <v>0.40532961208689466</v>
      </c>
      <c r="AO80" s="348">
        <v>0.58153420907858899</v>
      </c>
      <c r="AP80" s="353">
        <v>1.313617883451635E-2</v>
      </c>
    </row>
    <row r="81" spans="2:42" ht="13.5" thickBot="1">
      <c r="C81" s="195" t="s">
        <v>62</v>
      </c>
      <c r="D81" s="572">
        <v>0.25732671886518038</v>
      </c>
      <c r="E81" s="540">
        <v>0.72410495487418569</v>
      </c>
      <c r="F81" s="573">
        <v>1.8568326260633952E-2</v>
      </c>
      <c r="G81" s="572">
        <v>5.4992878824562323E-2</v>
      </c>
      <c r="H81" s="540">
        <v>0.87198599372922991</v>
      </c>
      <c r="I81" s="573">
        <v>7.302112744620777E-2</v>
      </c>
      <c r="J81" s="572">
        <v>1.218905472636816E-2</v>
      </c>
      <c r="K81" s="540">
        <v>0.53265339966832503</v>
      </c>
      <c r="L81" s="573">
        <v>0.4551575456053068</v>
      </c>
      <c r="M81" s="572">
        <v>6.9590404995985948E-3</v>
      </c>
      <c r="N81" s="540">
        <v>0.98739304257319094</v>
      </c>
      <c r="O81" s="573">
        <v>5.6479169272104536E-3</v>
      </c>
      <c r="P81" s="572">
        <v>6.330365974282888E-2</v>
      </c>
      <c r="Q81" s="540">
        <v>0.16577645895153315</v>
      </c>
      <c r="R81" s="573">
        <v>0.77091988130563793</v>
      </c>
      <c r="S81" s="572">
        <v>0</v>
      </c>
      <c r="T81" s="540">
        <v>7.1428571428571425E-2</v>
      </c>
      <c r="U81" s="573">
        <v>0.9285714285714286</v>
      </c>
      <c r="V81" s="572">
        <v>0.24604966139954854</v>
      </c>
      <c r="W81" s="540">
        <v>0.73814898419864561</v>
      </c>
      <c r="X81" s="573">
        <v>1.580135440180587E-2</v>
      </c>
      <c r="Y81" s="572">
        <v>0.60774993088847085</v>
      </c>
      <c r="Z81" s="540">
        <v>0.35992610123321939</v>
      </c>
      <c r="AA81" s="573">
        <v>3.2323967878309767E-2</v>
      </c>
      <c r="AB81" s="572">
        <v>0.28285287332664422</v>
      </c>
      <c r="AC81" s="540">
        <v>0.71185906506470453</v>
      </c>
      <c r="AD81" s="573">
        <v>5.2880616086512814E-3</v>
      </c>
      <c r="AE81" s="572">
        <v>0.62221785082676673</v>
      </c>
      <c r="AF81" s="540">
        <v>0.37633258595203262</v>
      </c>
      <c r="AG81" s="573">
        <v>1.4495632212006737E-3</v>
      </c>
      <c r="AH81" s="572">
        <v>0.17044297025465441</v>
      </c>
      <c r="AI81" s="540">
        <v>0.81831799700406593</v>
      </c>
      <c r="AJ81" s="573">
        <v>1.1239032741279692E-2</v>
      </c>
      <c r="AK81" s="572">
        <v>0.10379775291423327</v>
      </c>
      <c r="AL81" s="540">
        <v>0.88868542204279677</v>
      </c>
      <c r="AM81" s="573">
        <v>7.5168250429700125E-3</v>
      </c>
      <c r="AN81" s="572">
        <v>0.50511806620055777</v>
      </c>
      <c r="AO81" s="540">
        <v>0.49182449949639484</v>
      </c>
      <c r="AP81" s="573">
        <v>3.0574343030473593E-3</v>
      </c>
    </row>
    <row r="82" spans="2:42" ht="13.5">
      <c r="B82" s="638" t="s">
        <v>23</v>
      </c>
      <c r="C82" s="71" t="s">
        <v>136</v>
      </c>
      <c r="D82" s="576">
        <v>0</v>
      </c>
      <c r="E82" s="571">
        <v>1</v>
      </c>
      <c r="F82" s="569">
        <v>0</v>
      </c>
      <c r="G82" s="570">
        <v>2.9286748563688167E-2</v>
      </c>
      <c r="H82" s="571">
        <v>0.9580550235882106</v>
      </c>
      <c r="I82" s="569">
        <v>1.2658227848101266E-2</v>
      </c>
      <c r="J82" s="570">
        <v>0</v>
      </c>
      <c r="K82" s="571">
        <v>1</v>
      </c>
      <c r="L82" s="569">
        <v>0</v>
      </c>
      <c r="M82" s="570">
        <v>1.1721293683525071E-2</v>
      </c>
      <c r="N82" s="571">
        <v>0.98827870631647496</v>
      </c>
      <c r="O82" s="569">
        <v>0</v>
      </c>
      <c r="P82" s="570" t="s">
        <v>94</v>
      </c>
      <c r="Q82" s="571" t="s">
        <v>94</v>
      </c>
      <c r="R82" s="569" t="s">
        <v>94</v>
      </c>
      <c r="S82" s="570" t="s">
        <v>94</v>
      </c>
      <c r="T82" s="571" t="s">
        <v>94</v>
      </c>
      <c r="U82" s="569" t="s">
        <v>94</v>
      </c>
      <c r="V82" s="570" t="s">
        <v>94</v>
      </c>
      <c r="W82" s="571" t="s">
        <v>94</v>
      </c>
      <c r="X82" s="569" t="s">
        <v>94</v>
      </c>
      <c r="Y82" s="570">
        <v>1</v>
      </c>
      <c r="Z82" s="571">
        <v>0</v>
      </c>
      <c r="AA82" s="569">
        <v>0</v>
      </c>
      <c r="AB82" s="570">
        <v>0.16521128956806486</v>
      </c>
      <c r="AC82" s="571">
        <v>0.83478871043193514</v>
      </c>
      <c r="AD82" s="569">
        <v>0</v>
      </c>
      <c r="AE82" s="570">
        <v>0.53469593742114563</v>
      </c>
      <c r="AF82" s="571">
        <v>0.46530406257885443</v>
      </c>
      <c r="AG82" s="569">
        <v>0</v>
      </c>
      <c r="AH82" s="570">
        <v>0.14603739982190561</v>
      </c>
      <c r="AI82" s="571">
        <v>0.85396260017809444</v>
      </c>
      <c r="AJ82" s="569">
        <v>0</v>
      </c>
      <c r="AK82" s="570">
        <v>7.5583864118895963E-2</v>
      </c>
      <c r="AL82" s="571">
        <v>0.92076433121019108</v>
      </c>
      <c r="AM82" s="569">
        <v>3.6518046709129513E-3</v>
      </c>
      <c r="AN82" s="570">
        <v>0.56204804781986495</v>
      </c>
      <c r="AO82" s="571">
        <v>0.437951952180135</v>
      </c>
      <c r="AP82" s="569">
        <v>0</v>
      </c>
    </row>
    <row r="83" spans="2:42" ht="13.5">
      <c r="B83" s="639"/>
      <c r="C83" s="72" t="s">
        <v>63</v>
      </c>
      <c r="D83" s="550">
        <v>0</v>
      </c>
      <c r="E83" s="542">
        <v>1</v>
      </c>
      <c r="F83" s="556">
        <v>0</v>
      </c>
      <c r="G83" s="555">
        <v>3.2456836068574219E-2</v>
      </c>
      <c r="H83" s="542">
        <v>0.84839241046915992</v>
      </c>
      <c r="I83" s="556">
        <v>0.11915075346226588</v>
      </c>
      <c r="J83" s="555" t="s">
        <v>94</v>
      </c>
      <c r="K83" s="542" t="s">
        <v>94</v>
      </c>
      <c r="L83" s="556" t="s">
        <v>94</v>
      </c>
      <c r="M83" s="555">
        <v>1.0198604401502952E-2</v>
      </c>
      <c r="N83" s="542">
        <v>0.989801395598497</v>
      </c>
      <c r="O83" s="556">
        <v>0</v>
      </c>
      <c r="P83" s="555" t="s">
        <v>94</v>
      </c>
      <c r="Q83" s="542" t="s">
        <v>94</v>
      </c>
      <c r="R83" s="556" t="s">
        <v>94</v>
      </c>
      <c r="S83" s="555" t="s">
        <v>94</v>
      </c>
      <c r="T83" s="542" t="s">
        <v>94</v>
      </c>
      <c r="U83" s="556" t="s">
        <v>94</v>
      </c>
      <c r="V83" s="555" t="s">
        <v>94</v>
      </c>
      <c r="W83" s="542" t="s">
        <v>94</v>
      </c>
      <c r="X83" s="556" t="s">
        <v>94</v>
      </c>
      <c r="Y83" s="555">
        <v>1</v>
      </c>
      <c r="Z83" s="542">
        <v>0</v>
      </c>
      <c r="AA83" s="556">
        <v>0</v>
      </c>
      <c r="AB83" s="555">
        <v>0.24771024146544546</v>
      </c>
      <c r="AC83" s="542">
        <v>0.75228975853455449</v>
      </c>
      <c r="AD83" s="556">
        <v>0</v>
      </c>
      <c r="AE83" s="555">
        <v>0.50423011844331644</v>
      </c>
      <c r="AF83" s="542">
        <v>0.49576988155668361</v>
      </c>
      <c r="AG83" s="556">
        <v>0</v>
      </c>
      <c r="AH83" s="555">
        <v>8.9647812166488788E-2</v>
      </c>
      <c r="AI83" s="542">
        <v>0.91035218783351124</v>
      </c>
      <c r="AJ83" s="556">
        <v>0</v>
      </c>
      <c r="AK83" s="555">
        <v>6.2585969738651992E-2</v>
      </c>
      <c r="AL83" s="542">
        <v>0.93741403026134795</v>
      </c>
      <c r="AM83" s="556">
        <v>0</v>
      </c>
      <c r="AN83" s="555">
        <v>0.47373464945306187</v>
      </c>
      <c r="AO83" s="542">
        <v>0.52626535054693813</v>
      </c>
      <c r="AP83" s="556">
        <v>0</v>
      </c>
    </row>
    <row r="84" spans="2:42" ht="13.5">
      <c r="B84" s="639"/>
      <c r="C84" s="73" t="s">
        <v>118</v>
      </c>
      <c r="D84" s="549">
        <v>0.95625000000000004</v>
      </c>
      <c r="E84" s="541">
        <v>4.3749999999999997E-2</v>
      </c>
      <c r="F84" s="554">
        <v>0</v>
      </c>
      <c r="G84" s="553">
        <v>2.3884349465744813E-2</v>
      </c>
      <c r="H84" s="541">
        <v>0.97485857950974231</v>
      </c>
      <c r="I84" s="554">
        <v>1.257071024512885E-3</v>
      </c>
      <c r="J84" s="553">
        <v>0</v>
      </c>
      <c r="K84" s="541">
        <v>0</v>
      </c>
      <c r="L84" s="554">
        <v>1</v>
      </c>
      <c r="M84" s="553">
        <v>0</v>
      </c>
      <c r="N84" s="541">
        <v>1</v>
      </c>
      <c r="O84" s="554">
        <v>0</v>
      </c>
      <c r="P84" s="553" t="s">
        <v>94</v>
      </c>
      <c r="Q84" s="541" t="s">
        <v>94</v>
      </c>
      <c r="R84" s="554" t="s">
        <v>94</v>
      </c>
      <c r="S84" s="553" t="s">
        <v>94</v>
      </c>
      <c r="T84" s="541" t="s">
        <v>94</v>
      </c>
      <c r="U84" s="554" t="s">
        <v>94</v>
      </c>
      <c r="V84" s="553" t="s">
        <v>94</v>
      </c>
      <c r="W84" s="541" t="s">
        <v>94</v>
      </c>
      <c r="X84" s="554" t="s">
        <v>94</v>
      </c>
      <c r="Y84" s="553">
        <v>0.97727272727272729</v>
      </c>
      <c r="Z84" s="541">
        <v>2.2727272727272728E-2</v>
      </c>
      <c r="AA84" s="554">
        <v>0</v>
      </c>
      <c r="AB84" s="553">
        <v>0.30074185449439</v>
      </c>
      <c r="AC84" s="541">
        <v>0.69925814550561005</v>
      </c>
      <c r="AD84" s="554">
        <v>0</v>
      </c>
      <c r="AE84" s="553">
        <v>0.44462374144866929</v>
      </c>
      <c r="AF84" s="541">
        <v>0.55535353076206273</v>
      </c>
      <c r="AG84" s="554">
        <v>2.2727789267937906E-5</v>
      </c>
      <c r="AH84" s="553">
        <v>0.25418384671355809</v>
      </c>
      <c r="AI84" s="541">
        <v>0.74581615328644191</v>
      </c>
      <c r="AJ84" s="554">
        <v>0</v>
      </c>
      <c r="AK84" s="553">
        <v>0</v>
      </c>
      <c r="AL84" s="541">
        <v>1</v>
      </c>
      <c r="AM84" s="554">
        <v>0</v>
      </c>
      <c r="AN84" s="553">
        <v>0.3267937219730942</v>
      </c>
      <c r="AO84" s="541">
        <v>0.6732062780269058</v>
      </c>
      <c r="AP84" s="554">
        <v>0</v>
      </c>
    </row>
    <row r="85" spans="2:42" ht="13.5">
      <c r="B85" s="639"/>
      <c r="C85" s="72" t="s">
        <v>64</v>
      </c>
      <c r="D85" s="550">
        <v>0.31833496016877105</v>
      </c>
      <c r="E85" s="542">
        <v>0.68166503983122895</v>
      </c>
      <c r="F85" s="556">
        <v>0</v>
      </c>
      <c r="G85" s="555">
        <v>0.21975308641975308</v>
      </c>
      <c r="H85" s="542">
        <v>0.49453262786596119</v>
      </c>
      <c r="I85" s="556">
        <v>0.2857142857142857</v>
      </c>
      <c r="J85" s="555">
        <v>6.5292096219931275E-2</v>
      </c>
      <c r="K85" s="542">
        <v>0.68384879725085912</v>
      </c>
      <c r="L85" s="556">
        <v>0.25085910652920962</v>
      </c>
      <c r="M85" s="555">
        <v>0</v>
      </c>
      <c r="N85" s="542">
        <v>1</v>
      </c>
      <c r="O85" s="556">
        <v>0</v>
      </c>
      <c r="P85" s="555" t="s">
        <v>94</v>
      </c>
      <c r="Q85" s="542" t="s">
        <v>94</v>
      </c>
      <c r="R85" s="556" t="s">
        <v>94</v>
      </c>
      <c r="S85" s="555" t="s">
        <v>94</v>
      </c>
      <c r="T85" s="542" t="s">
        <v>94</v>
      </c>
      <c r="U85" s="556" t="s">
        <v>94</v>
      </c>
      <c r="V85" s="555" t="s">
        <v>94</v>
      </c>
      <c r="W85" s="542" t="s">
        <v>94</v>
      </c>
      <c r="X85" s="556" t="s">
        <v>94</v>
      </c>
      <c r="Y85" s="555">
        <v>0.83741935483870966</v>
      </c>
      <c r="Z85" s="542">
        <v>0.16258064516129031</v>
      </c>
      <c r="AA85" s="556">
        <v>0</v>
      </c>
      <c r="AB85" s="555">
        <v>0.34630888532094423</v>
      </c>
      <c r="AC85" s="542">
        <v>0.65369111467905583</v>
      </c>
      <c r="AD85" s="556">
        <v>0</v>
      </c>
      <c r="AE85" s="555">
        <v>0.53092864432059028</v>
      </c>
      <c r="AF85" s="542">
        <v>0.46907135567940966</v>
      </c>
      <c r="AG85" s="556">
        <v>0</v>
      </c>
      <c r="AH85" s="555">
        <v>3.339258506856272E-2</v>
      </c>
      <c r="AI85" s="542">
        <v>0.96660741493143731</v>
      </c>
      <c r="AJ85" s="556">
        <v>0</v>
      </c>
      <c r="AK85" s="555">
        <v>0</v>
      </c>
      <c r="AL85" s="542">
        <v>1</v>
      </c>
      <c r="AM85" s="556">
        <v>0</v>
      </c>
      <c r="AN85" s="555">
        <v>0.56806672624366994</v>
      </c>
      <c r="AO85" s="542">
        <v>0.43193327375633006</v>
      </c>
      <c r="AP85" s="556">
        <v>0</v>
      </c>
    </row>
    <row r="86" spans="2:42" ht="13.5">
      <c r="B86" s="639"/>
      <c r="C86" s="73" t="s">
        <v>8</v>
      </c>
      <c r="D86" s="549">
        <v>0</v>
      </c>
      <c r="E86" s="541">
        <v>1</v>
      </c>
      <c r="F86" s="554">
        <v>0</v>
      </c>
      <c r="G86" s="553">
        <v>2.8975176115397516E-2</v>
      </c>
      <c r="H86" s="541">
        <v>0.93747903388124787</v>
      </c>
      <c r="I86" s="554">
        <v>3.3545790003354579E-2</v>
      </c>
      <c r="J86" s="553">
        <v>0</v>
      </c>
      <c r="K86" s="541">
        <v>1</v>
      </c>
      <c r="L86" s="554">
        <v>0</v>
      </c>
      <c r="M86" s="553">
        <v>0</v>
      </c>
      <c r="N86" s="541">
        <v>1</v>
      </c>
      <c r="O86" s="554">
        <v>0</v>
      </c>
      <c r="P86" s="553" t="s">
        <v>94</v>
      </c>
      <c r="Q86" s="541" t="s">
        <v>94</v>
      </c>
      <c r="R86" s="554" t="s">
        <v>94</v>
      </c>
      <c r="S86" s="553" t="s">
        <v>94</v>
      </c>
      <c r="T86" s="541" t="s">
        <v>94</v>
      </c>
      <c r="U86" s="554" t="s">
        <v>94</v>
      </c>
      <c r="V86" s="553" t="s">
        <v>94</v>
      </c>
      <c r="W86" s="541" t="s">
        <v>94</v>
      </c>
      <c r="X86" s="554" t="s">
        <v>94</v>
      </c>
      <c r="Y86" s="553">
        <v>1</v>
      </c>
      <c r="Z86" s="541">
        <v>0</v>
      </c>
      <c r="AA86" s="554">
        <v>0</v>
      </c>
      <c r="AB86" s="553">
        <v>0.17388129759048712</v>
      </c>
      <c r="AC86" s="541">
        <v>0.82611870240951291</v>
      </c>
      <c r="AD86" s="554">
        <v>0</v>
      </c>
      <c r="AE86" s="553">
        <v>0.71572146446518303</v>
      </c>
      <c r="AF86" s="541">
        <v>0.28427853553481697</v>
      </c>
      <c r="AG86" s="554">
        <v>0</v>
      </c>
      <c r="AH86" s="553">
        <v>9.2493297587131373E-2</v>
      </c>
      <c r="AI86" s="541">
        <v>0.90750670241286868</v>
      </c>
      <c r="AJ86" s="554">
        <v>0</v>
      </c>
      <c r="AK86" s="553">
        <v>3.9100896212778256E-2</v>
      </c>
      <c r="AL86" s="541">
        <v>0.96089910378722176</v>
      </c>
      <c r="AM86" s="554">
        <v>0</v>
      </c>
      <c r="AN86" s="553">
        <v>0.47050484668139614</v>
      </c>
      <c r="AO86" s="541">
        <v>0.52949515331860386</v>
      </c>
      <c r="AP86" s="554">
        <v>0</v>
      </c>
    </row>
    <row r="87" spans="2:42" ht="13.5">
      <c r="B87" s="639"/>
      <c r="C87" s="72" t="s">
        <v>65</v>
      </c>
      <c r="D87" s="550">
        <v>0</v>
      </c>
      <c r="E87" s="542">
        <v>1</v>
      </c>
      <c r="F87" s="556">
        <v>0</v>
      </c>
      <c r="G87" s="555">
        <v>6.020509427720807E-2</v>
      </c>
      <c r="H87" s="542">
        <v>0.89579887528944757</v>
      </c>
      <c r="I87" s="556">
        <v>4.3996030433344359E-2</v>
      </c>
      <c r="J87" s="555">
        <v>1.6081871345029239E-2</v>
      </c>
      <c r="K87" s="542">
        <v>0.95029239766081874</v>
      </c>
      <c r="L87" s="556">
        <v>3.3625730994152045E-2</v>
      </c>
      <c r="M87" s="555">
        <v>9.9787685774946927E-2</v>
      </c>
      <c r="N87" s="542">
        <v>0.89455060155697097</v>
      </c>
      <c r="O87" s="556">
        <v>5.661712668082095E-3</v>
      </c>
      <c r="P87" s="555">
        <v>1</v>
      </c>
      <c r="Q87" s="542">
        <v>0</v>
      </c>
      <c r="R87" s="556">
        <v>0</v>
      </c>
      <c r="S87" s="555" t="s">
        <v>94</v>
      </c>
      <c r="T87" s="542" t="s">
        <v>94</v>
      </c>
      <c r="U87" s="556" t="s">
        <v>94</v>
      </c>
      <c r="V87" s="555" t="s">
        <v>94</v>
      </c>
      <c r="W87" s="542" t="s">
        <v>94</v>
      </c>
      <c r="X87" s="556" t="s">
        <v>94</v>
      </c>
      <c r="Y87" s="555">
        <v>0.98797428295412903</v>
      </c>
      <c r="Z87" s="542">
        <v>8.994303607715113E-3</v>
      </c>
      <c r="AA87" s="556">
        <v>3.0314134381558347E-3</v>
      </c>
      <c r="AB87" s="555">
        <v>6.4265353718579943E-2</v>
      </c>
      <c r="AC87" s="542">
        <v>0.93132935993780774</v>
      </c>
      <c r="AD87" s="556">
        <v>4.4052863436123352E-3</v>
      </c>
      <c r="AE87" s="555">
        <v>0.26506024096385544</v>
      </c>
      <c r="AF87" s="542">
        <v>0.73493975903614461</v>
      </c>
      <c r="AG87" s="556">
        <v>0</v>
      </c>
      <c r="AH87" s="555">
        <v>0.50847457627118642</v>
      </c>
      <c r="AI87" s="542">
        <v>0.49152542372881358</v>
      </c>
      <c r="AJ87" s="556">
        <v>0</v>
      </c>
      <c r="AK87" s="555">
        <v>0.20329752312742466</v>
      </c>
      <c r="AL87" s="542">
        <v>0.79468815279021188</v>
      </c>
      <c r="AM87" s="556">
        <v>2.0143240823634737E-3</v>
      </c>
      <c r="AN87" s="555">
        <v>0.43756485026297898</v>
      </c>
      <c r="AO87" s="542">
        <v>0.56055672832659487</v>
      </c>
      <c r="AP87" s="556">
        <v>1.8784214104261333E-3</v>
      </c>
    </row>
    <row r="88" spans="2:42" ht="13.5">
      <c r="B88" s="639"/>
      <c r="C88" s="73" t="s">
        <v>26</v>
      </c>
      <c r="D88" s="549">
        <v>0.63212435233160624</v>
      </c>
      <c r="E88" s="541">
        <v>0.36787564766839376</v>
      </c>
      <c r="F88" s="554">
        <v>0</v>
      </c>
      <c r="G88" s="553">
        <v>0.31363203050524308</v>
      </c>
      <c r="H88" s="541">
        <v>0.3374642516682555</v>
      </c>
      <c r="I88" s="554">
        <v>0.34890371782650142</v>
      </c>
      <c r="J88" s="553">
        <v>0</v>
      </c>
      <c r="K88" s="541">
        <v>0</v>
      </c>
      <c r="L88" s="554">
        <v>1</v>
      </c>
      <c r="M88" s="553">
        <v>0</v>
      </c>
      <c r="N88" s="541">
        <v>1</v>
      </c>
      <c r="O88" s="554">
        <v>0</v>
      </c>
      <c r="P88" s="553" t="s">
        <v>94</v>
      </c>
      <c r="Q88" s="541" t="s">
        <v>94</v>
      </c>
      <c r="R88" s="554" t="s">
        <v>94</v>
      </c>
      <c r="S88" s="553" t="s">
        <v>94</v>
      </c>
      <c r="T88" s="541" t="s">
        <v>94</v>
      </c>
      <c r="U88" s="554" t="s">
        <v>94</v>
      </c>
      <c r="V88" s="553" t="s">
        <v>94</v>
      </c>
      <c r="W88" s="541" t="s">
        <v>94</v>
      </c>
      <c r="X88" s="554" t="s">
        <v>94</v>
      </c>
      <c r="Y88" s="553">
        <v>3.6059254611057572E-2</v>
      </c>
      <c r="Z88" s="541">
        <v>0.96172205912014519</v>
      </c>
      <c r="AA88" s="554">
        <v>2.2186862687972029E-3</v>
      </c>
      <c r="AB88" s="553">
        <v>0.7544746262371026</v>
      </c>
      <c r="AC88" s="541">
        <v>0.24552537376289746</v>
      </c>
      <c r="AD88" s="554">
        <v>0</v>
      </c>
      <c r="AE88" s="553">
        <v>0.82001614205004036</v>
      </c>
      <c r="AF88" s="541">
        <v>0.17998385794995964</v>
      </c>
      <c r="AG88" s="554">
        <v>0</v>
      </c>
      <c r="AH88" s="553">
        <v>0.19075144508670519</v>
      </c>
      <c r="AI88" s="541">
        <v>0.80924855491329484</v>
      </c>
      <c r="AJ88" s="554">
        <v>0</v>
      </c>
      <c r="AK88" s="553">
        <v>0.1</v>
      </c>
      <c r="AL88" s="541">
        <v>0.9</v>
      </c>
      <c r="AM88" s="554">
        <v>0</v>
      </c>
      <c r="AN88" s="553">
        <v>0.85580961269248712</v>
      </c>
      <c r="AO88" s="541">
        <v>0.14419038730751282</v>
      </c>
      <c r="AP88" s="554">
        <v>0</v>
      </c>
    </row>
    <row r="89" spans="2:42" ht="13.5">
      <c r="B89" s="639"/>
      <c r="C89" s="72" t="s">
        <v>0</v>
      </c>
      <c r="D89" s="550">
        <v>0</v>
      </c>
      <c r="E89" s="542">
        <v>1</v>
      </c>
      <c r="F89" s="556">
        <v>0</v>
      </c>
      <c r="G89" s="555">
        <v>1.26643640550203E-2</v>
      </c>
      <c r="H89" s="542">
        <v>0.96727867660425382</v>
      </c>
      <c r="I89" s="556">
        <v>2.0056959340725929E-2</v>
      </c>
      <c r="J89" s="555">
        <v>0</v>
      </c>
      <c r="K89" s="542">
        <v>1</v>
      </c>
      <c r="L89" s="556">
        <v>0</v>
      </c>
      <c r="M89" s="555">
        <v>3.7650602409638556E-4</v>
      </c>
      <c r="N89" s="542">
        <v>0.99962349397590367</v>
      </c>
      <c r="O89" s="556">
        <v>0</v>
      </c>
      <c r="P89" s="555" t="s">
        <v>94</v>
      </c>
      <c r="Q89" s="542" t="s">
        <v>94</v>
      </c>
      <c r="R89" s="556" t="s">
        <v>94</v>
      </c>
      <c r="S89" s="555" t="s">
        <v>94</v>
      </c>
      <c r="T89" s="542" t="s">
        <v>94</v>
      </c>
      <c r="U89" s="556" t="s">
        <v>94</v>
      </c>
      <c r="V89" s="555" t="s">
        <v>94</v>
      </c>
      <c r="W89" s="542" t="s">
        <v>94</v>
      </c>
      <c r="X89" s="556" t="s">
        <v>94</v>
      </c>
      <c r="Y89" s="555" t="s">
        <v>94</v>
      </c>
      <c r="Z89" s="542" t="s">
        <v>94</v>
      </c>
      <c r="AA89" s="556" t="s">
        <v>94</v>
      </c>
      <c r="AB89" s="555">
        <v>0.11757269279393173</v>
      </c>
      <c r="AC89" s="542">
        <v>0.88242730720606832</v>
      </c>
      <c r="AD89" s="556">
        <v>0</v>
      </c>
      <c r="AE89" s="555">
        <v>0.70826928988625881</v>
      </c>
      <c r="AF89" s="542">
        <v>0.29173071011374119</v>
      </c>
      <c r="AG89" s="556">
        <v>0</v>
      </c>
      <c r="AH89" s="555">
        <v>0.41906202723146746</v>
      </c>
      <c r="AI89" s="542">
        <v>0.58093797276853254</v>
      </c>
      <c r="AJ89" s="556">
        <v>0</v>
      </c>
      <c r="AK89" s="555">
        <v>3.7959775321616235E-2</v>
      </c>
      <c r="AL89" s="542">
        <v>0.96204022467838379</v>
      </c>
      <c r="AM89" s="556">
        <v>0</v>
      </c>
      <c r="AN89" s="555">
        <v>0.44986456418690141</v>
      </c>
      <c r="AO89" s="542">
        <v>0.55013543581309854</v>
      </c>
      <c r="AP89" s="556">
        <v>0</v>
      </c>
    </row>
    <row r="90" spans="2:42" ht="13.5">
      <c r="B90" s="639"/>
      <c r="C90" s="73" t="s">
        <v>27</v>
      </c>
      <c r="D90" s="549" t="s">
        <v>94</v>
      </c>
      <c r="E90" s="541" t="s">
        <v>94</v>
      </c>
      <c r="F90" s="554" t="s">
        <v>94</v>
      </c>
      <c r="G90" s="553">
        <v>1</v>
      </c>
      <c r="H90" s="541">
        <v>0</v>
      </c>
      <c r="I90" s="554">
        <v>0</v>
      </c>
      <c r="J90" s="553" t="s">
        <v>94</v>
      </c>
      <c r="K90" s="541" t="s">
        <v>94</v>
      </c>
      <c r="L90" s="554" t="s">
        <v>94</v>
      </c>
      <c r="M90" s="553" t="s">
        <v>94</v>
      </c>
      <c r="N90" s="541" t="s">
        <v>94</v>
      </c>
      <c r="O90" s="554" t="s">
        <v>94</v>
      </c>
      <c r="P90" s="553" t="s">
        <v>94</v>
      </c>
      <c r="Q90" s="541" t="s">
        <v>94</v>
      </c>
      <c r="R90" s="554" t="s">
        <v>94</v>
      </c>
      <c r="S90" s="553" t="s">
        <v>94</v>
      </c>
      <c r="T90" s="541" t="s">
        <v>94</v>
      </c>
      <c r="U90" s="554" t="s">
        <v>94</v>
      </c>
      <c r="V90" s="553" t="s">
        <v>94</v>
      </c>
      <c r="W90" s="541" t="s">
        <v>94</v>
      </c>
      <c r="X90" s="554" t="s">
        <v>94</v>
      </c>
      <c r="Y90" s="553">
        <v>1</v>
      </c>
      <c r="Z90" s="541">
        <v>0</v>
      </c>
      <c r="AA90" s="554">
        <v>0</v>
      </c>
      <c r="AB90" s="553">
        <v>1</v>
      </c>
      <c r="AC90" s="541">
        <v>0</v>
      </c>
      <c r="AD90" s="554">
        <v>0</v>
      </c>
      <c r="AE90" s="553">
        <v>1</v>
      </c>
      <c r="AF90" s="541">
        <v>0</v>
      </c>
      <c r="AG90" s="554">
        <v>0</v>
      </c>
      <c r="AH90" s="553">
        <v>1</v>
      </c>
      <c r="AI90" s="541">
        <v>0</v>
      </c>
      <c r="AJ90" s="554">
        <v>0</v>
      </c>
      <c r="AK90" s="553">
        <v>1</v>
      </c>
      <c r="AL90" s="541">
        <v>0</v>
      </c>
      <c r="AM90" s="554">
        <v>0</v>
      </c>
      <c r="AN90" s="553">
        <v>0.99960400043812714</v>
      </c>
      <c r="AO90" s="541">
        <v>3.9599956187282514E-4</v>
      </c>
      <c r="AP90" s="554">
        <v>0</v>
      </c>
    </row>
    <row r="91" spans="2:42" ht="13.5">
      <c r="B91" s="639"/>
      <c r="C91" s="72" t="s">
        <v>132</v>
      </c>
      <c r="D91" s="550">
        <v>0</v>
      </c>
      <c r="E91" s="542">
        <v>1</v>
      </c>
      <c r="F91" s="556">
        <v>0</v>
      </c>
      <c r="G91" s="555">
        <v>3.7850928334379766E-2</v>
      </c>
      <c r="H91" s="542">
        <v>0.96161090680778549</v>
      </c>
      <c r="I91" s="556">
        <v>5.381648578347834E-4</v>
      </c>
      <c r="J91" s="555">
        <v>0</v>
      </c>
      <c r="K91" s="542">
        <v>1</v>
      </c>
      <c r="L91" s="556">
        <v>0</v>
      </c>
      <c r="M91" s="555">
        <v>0</v>
      </c>
      <c r="N91" s="542">
        <v>1</v>
      </c>
      <c r="O91" s="556">
        <v>0</v>
      </c>
      <c r="P91" s="555" t="s">
        <v>94</v>
      </c>
      <c r="Q91" s="542" t="s">
        <v>94</v>
      </c>
      <c r="R91" s="556" t="s">
        <v>94</v>
      </c>
      <c r="S91" s="555" t="s">
        <v>94</v>
      </c>
      <c r="T91" s="542" t="s">
        <v>94</v>
      </c>
      <c r="U91" s="556" t="s">
        <v>94</v>
      </c>
      <c r="V91" s="555" t="s">
        <v>94</v>
      </c>
      <c r="W91" s="542" t="s">
        <v>94</v>
      </c>
      <c r="X91" s="556" t="s">
        <v>94</v>
      </c>
      <c r="Y91" s="555" t="s">
        <v>94</v>
      </c>
      <c r="Z91" s="542" t="s">
        <v>94</v>
      </c>
      <c r="AA91" s="556" t="s">
        <v>94</v>
      </c>
      <c r="AB91" s="555">
        <v>0.20602695742332519</v>
      </c>
      <c r="AC91" s="542">
        <v>0.79397304257667478</v>
      </c>
      <c r="AD91" s="556">
        <v>0</v>
      </c>
      <c r="AE91" s="555">
        <v>0.3917083631165118</v>
      </c>
      <c r="AF91" s="542">
        <v>0.6082916368834882</v>
      </c>
      <c r="AG91" s="556">
        <v>0</v>
      </c>
      <c r="AH91" s="555">
        <v>0.25080179602309172</v>
      </c>
      <c r="AI91" s="542">
        <v>0.74919820397690828</v>
      </c>
      <c r="AJ91" s="556">
        <v>0</v>
      </c>
      <c r="AK91" s="555">
        <v>3.9324359989443128E-2</v>
      </c>
      <c r="AL91" s="542">
        <v>0.96067564001055683</v>
      </c>
      <c r="AM91" s="556">
        <v>0</v>
      </c>
      <c r="AN91" s="555">
        <v>0.50123356377931405</v>
      </c>
      <c r="AO91" s="542">
        <v>0.49876643622068589</v>
      </c>
      <c r="AP91" s="556">
        <v>0</v>
      </c>
    </row>
    <row r="92" spans="2:42" ht="13.5">
      <c r="B92" s="639"/>
      <c r="C92" s="73" t="s">
        <v>67</v>
      </c>
      <c r="D92" s="549">
        <v>0</v>
      </c>
      <c r="E92" s="541">
        <v>1</v>
      </c>
      <c r="F92" s="554">
        <v>0</v>
      </c>
      <c r="G92" s="553">
        <v>3.7478705281090291E-2</v>
      </c>
      <c r="H92" s="541">
        <v>0.92623509369676316</v>
      </c>
      <c r="I92" s="554">
        <v>3.6286201022146511E-2</v>
      </c>
      <c r="J92" s="553">
        <v>0</v>
      </c>
      <c r="K92" s="541">
        <v>1</v>
      </c>
      <c r="L92" s="554">
        <v>0</v>
      </c>
      <c r="M92" s="553">
        <v>1.4738393515106854E-3</v>
      </c>
      <c r="N92" s="541">
        <v>0.99852616064848931</v>
      </c>
      <c r="O92" s="554">
        <v>0</v>
      </c>
      <c r="P92" s="553" t="s">
        <v>94</v>
      </c>
      <c r="Q92" s="541" t="s">
        <v>94</v>
      </c>
      <c r="R92" s="554" t="s">
        <v>94</v>
      </c>
      <c r="S92" s="553" t="s">
        <v>94</v>
      </c>
      <c r="T92" s="541" t="s">
        <v>94</v>
      </c>
      <c r="U92" s="554" t="s">
        <v>94</v>
      </c>
      <c r="V92" s="553" t="s">
        <v>94</v>
      </c>
      <c r="W92" s="541" t="s">
        <v>94</v>
      </c>
      <c r="X92" s="554" t="s">
        <v>94</v>
      </c>
      <c r="Y92" s="553">
        <v>0.68965517241379315</v>
      </c>
      <c r="Z92" s="541">
        <v>0.2413793103448276</v>
      </c>
      <c r="AA92" s="554">
        <v>6.8965517241379309E-2</v>
      </c>
      <c r="AB92" s="553">
        <v>0.11139874018465787</v>
      </c>
      <c r="AC92" s="541">
        <v>0.8886012598153421</v>
      </c>
      <c r="AD92" s="554">
        <v>0</v>
      </c>
      <c r="AE92" s="553">
        <v>0.5909604519774011</v>
      </c>
      <c r="AF92" s="541">
        <v>0.4090395480225989</v>
      </c>
      <c r="AG92" s="554">
        <v>0</v>
      </c>
      <c r="AH92" s="553">
        <v>3.4383954154727794E-2</v>
      </c>
      <c r="AI92" s="541">
        <v>0.96561604584527216</v>
      </c>
      <c r="AJ92" s="554">
        <v>0</v>
      </c>
      <c r="AK92" s="553">
        <v>0.12915158192979695</v>
      </c>
      <c r="AL92" s="541">
        <v>0.8647095860223516</v>
      </c>
      <c r="AM92" s="554">
        <v>6.1388320478514089E-3</v>
      </c>
      <c r="AN92" s="553">
        <v>0.50717650471756759</v>
      </c>
      <c r="AO92" s="541">
        <v>0.49282349528243241</v>
      </c>
      <c r="AP92" s="554">
        <v>0</v>
      </c>
    </row>
    <row r="93" spans="2:42" ht="13.5">
      <c r="B93" s="639"/>
      <c r="C93" s="72" t="s">
        <v>137</v>
      </c>
      <c r="D93" s="550">
        <v>0</v>
      </c>
      <c r="E93" s="542">
        <v>1</v>
      </c>
      <c r="F93" s="556">
        <v>0</v>
      </c>
      <c r="G93" s="555">
        <v>6.2822719449225475E-2</v>
      </c>
      <c r="H93" s="542">
        <v>0.9090238505040571</v>
      </c>
      <c r="I93" s="556">
        <v>2.8153430046717481E-2</v>
      </c>
      <c r="J93" s="555">
        <v>5.8823529411764705E-2</v>
      </c>
      <c r="K93" s="542">
        <v>0.94117647058823528</v>
      </c>
      <c r="L93" s="556">
        <v>0</v>
      </c>
      <c r="M93" s="555">
        <v>0</v>
      </c>
      <c r="N93" s="542">
        <v>1</v>
      </c>
      <c r="O93" s="556">
        <v>0</v>
      </c>
      <c r="P93" s="555">
        <v>0</v>
      </c>
      <c r="Q93" s="542">
        <v>0</v>
      </c>
      <c r="R93" s="556">
        <v>1</v>
      </c>
      <c r="S93" s="555" t="s">
        <v>94</v>
      </c>
      <c r="T93" s="542" t="s">
        <v>94</v>
      </c>
      <c r="U93" s="556" t="s">
        <v>94</v>
      </c>
      <c r="V93" s="555">
        <v>0.33333333333333331</v>
      </c>
      <c r="W93" s="542">
        <v>0.66666666666666663</v>
      </c>
      <c r="X93" s="556">
        <v>0</v>
      </c>
      <c r="Y93" s="555">
        <v>0.7857142857142857</v>
      </c>
      <c r="Z93" s="542">
        <v>0.18571428571428572</v>
      </c>
      <c r="AA93" s="556">
        <v>2.8571428571428571E-2</v>
      </c>
      <c r="AB93" s="555">
        <v>5.3138492195283958E-2</v>
      </c>
      <c r="AC93" s="542">
        <v>0.94503487213550319</v>
      </c>
      <c r="AD93" s="556">
        <v>1.8266356692128861E-3</v>
      </c>
      <c r="AE93" s="555">
        <v>1</v>
      </c>
      <c r="AF93" s="542">
        <v>0</v>
      </c>
      <c r="AG93" s="556">
        <v>0</v>
      </c>
      <c r="AH93" s="555">
        <v>0</v>
      </c>
      <c r="AI93" s="542">
        <v>1</v>
      </c>
      <c r="AJ93" s="556">
        <v>0</v>
      </c>
      <c r="AK93" s="555">
        <v>0.18699526594263435</v>
      </c>
      <c r="AL93" s="542">
        <v>0.81161236424394323</v>
      </c>
      <c r="AM93" s="556">
        <v>1.3923698134224449E-3</v>
      </c>
      <c r="AN93" s="555">
        <v>0.59091776864237444</v>
      </c>
      <c r="AO93" s="542">
        <v>0.40858586501380917</v>
      </c>
      <c r="AP93" s="556">
        <v>4.9636634381642079E-4</v>
      </c>
    </row>
    <row r="94" spans="2:42" ht="13.5">
      <c r="B94" s="639"/>
      <c r="C94" s="73" t="s">
        <v>140</v>
      </c>
      <c r="D94" s="549">
        <v>0</v>
      </c>
      <c r="E94" s="541">
        <v>1</v>
      </c>
      <c r="F94" s="554">
        <v>0</v>
      </c>
      <c r="G94" s="553">
        <v>7.8520770010131712E-3</v>
      </c>
      <c r="H94" s="541">
        <v>0.97014311043566359</v>
      </c>
      <c r="I94" s="554">
        <v>2.2004812563323203E-2</v>
      </c>
      <c r="J94" s="553">
        <v>0</v>
      </c>
      <c r="K94" s="541">
        <v>0.81</v>
      </c>
      <c r="L94" s="554">
        <v>0.19</v>
      </c>
      <c r="M94" s="553">
        <v>1.4564275397207511E-2</v>
      </c>
      <c r="N94" s="541">
        <v>0.9854357246027925</v>
      </c>
      <c r="O94" s="554">
        <v>0</v>
      </c>
      <c r="P94" s="553" t="s">
        <v>94</v>
      </c>
      <c r="Q94" s="541" t="s">
        <v>94</v>
      </c>
      <c r="R94" s="554" t="s">
        <v>94</v>
      </c>
      <c r="S94" s="553" t="s">
        <v>94</v>
      </c>
      <c r="T94" s="541" t="s">
        <v>94</v>
      </c>
      <c r="U94" s="554" t="s">
        <v>94</v>
      </c>
      <c r="V94" s="553" t="s">
        <v>94</v>
      </c>
      <c r="W94" s="541" t="s">
        <v>94</v>
      </c>
      <c r="X94" s="554" t="s">
        <v>94</v>
      </c>
      <c r="Y94" s="553">
        <v>3.3003300330033E-2</v>
      </c>
      <c r="Z94" s="541">
        <v>0.96534653465346532</v>
      </c>
      <c r="AA94" s="554">
        <v>1.6501650165016502E-3</v>
      </c>
      <c r="AB94" s="553">
        <v>0.24894306834392427</v>
      </c>
      <c r="AC94" s="541">
        <v>0.75105693165607579</v>
      </c>
      <c r="AD94" s="554">
        <v>0</v>
      </c>
      <c r="AE94" s="553">
        <v>0.49871391826236067</v>
      </c>
      <c r="AF94" s="541">
        <v>0.50128608173763933</v>
      </c>
      <c r="AG94" s="554">
        <v>0</v>
      </c>
      <c r="AH94" s="553">
        <v>6.3165905631659053E-2</v>
      </c>
      <c r="AI94" s="541">
        <v>0.93683409436834097</v>
      </c>
      <c r="AJ94" s="554">
        <v>0</v>
      </c>
      <c r="AK94" s="553">
        <v>8.9686098654708521E-4</v>
      </c>
      <c r="AL94" s="541">
        <v>0.99910313901345293</v>
      </c>
      <c r="AM94" s="554">
        <v>0</v>
      </c>
      <c r="AN94" s="553">
        <v>0.25696252184145774</v>
      </c>
      <c r="AO94" s="541">
        <v>0.74243126626965728</v>
      </c>
      <c r="AP94" s="554">
        <v>6.0621188888492676E-4</v>
      </c>
    </row>
    <row r="95" spans="2:42" ht="13.5">
      <c r="B95" s="639"/>
      <c r="C95" s="72" t="s">
        <v>119</v>
      </c>
      <c r="D95" s="550">
        <v>0</v>
      </c>
      <c r="E95" s="542">
        <v>1</v>
      </c>
      <c r="F95" s="556">
        <v>0</v>
      </c>
      <c r="G95" s="555">
        <v>9.6935138987883102E-3</v>
      </c>
      <c r="H95" s="542">
        <v>0.93585174625801848</v>
      </c>
      <c r="I95" s="556">
        <v>5.4454739843193156E-2</v>
      </c>
      <c r="J95" s="555">
        <v>0</v>
      </c>
      <c r="K95" s="542">
        <v>1</v>
      </c>
      <c r="L95" s="556">
        <v>0</v>
      </c>
      <c r="M95" s="555">
        <v>0</v>
      </c>
      <c r="N95" s="542">
        <v>1</v>
      </c>
      <c r="O95" s="556">
        <v>0</v>
      </c>
      <c r="P95" s="555" t="s">
        <v>94</v>
      </c>
      <c r="Q95" s="542" t="s">
        <v>94</v>
      </c>
      <c r="R95" s="556" t="s">
        <v>94</v>
      </c>
      <c r="S95" s="555" t="s">
        <v>94</v>
      </c>
      <c r="T95" s="542" t="s">
        <v>94</v>
      </c>
      <c r="U95" s="556" t="s">
        <v>94</v>
      </c>
      <c r="V95" s="555" t="s">
        <v>94</v>
      </c>
      <c r="W95" s="542" t="s">
        <v>94</v>
      </c>
      <c r="X95" s="556" t="s">
        <v>94</v>
      </c>
      <c r="Y95" s="555" t="s">
        <v>94</v>
      </c>
      <c r="Z95" s="542" t="s">
        <v>94</v>
      </c>
      <c r="AA95" s="556" t="s">
        <v>94</v>
      </c>
      <c r="AB95" s="555">
        <v>9.1669185050871366E-3</v>
      </c>
      <c r="AC95" s="542">
        <v>0.99083308149491289</v>
      </c>
      <c r="AD95" s="556">
        <v>0</v>
      </c>
      <c r="AE95" s="555">
        <v>0.15518707482993196</v>
      </c>
      <c r="AF95" s="542">
        <v>0.84481292517006801</v>
      </c>
      <c r="AG95" s="556">
        <v>0</v>
      </c>
      <c r="AH95" s="555">
        <v>0.66836734693877553</v>
      </c>
      <c r="AI95" s="542">
        <v>0.33163265306122447</v>
      </c>
      <c r="AJ95" s="556">
        <v>0</v>
      </c>
      <c r="AK95" s="555">
        <v>1.9316739334400354E-2</v>
      </c>
      <c r="AL95" s="542">
        <v>0.97974501904078592</v>
      </c>
      <c r="AM95" s="556">
        <v>9.3824162481373149E-4</v>
      </c>
      <c r="AN95" s="555">
        <v>0.40923991859317305</v>
      </c>
      <c r="AO95" s="542">
        <v>0.59071133480385585</v>
      </c>
      <c r="AP95" s="556">
        <v>4.874660297110545E-5</v>
      </c>
    </row>
    <row r="96" spans="2:42" ht="13.5">
      <c r="B96" s="639"/>
      <c r="C96" s="73" t="s">
        <v>68</v>
      </c>
      <c r="D96" s="549">
        <v>0</v>
      </c>
      <c r="E96" s="541">
        <v>1</v>
      </c>
      <c r="F96" s="554">
        <v>0</v>
      </c>
      <c r="G96" s="553">
        <v>1.8335766423357665E-2</v>
      </c>
      <c r="H96" s="541">
        <v>0.97500729927007301</v>
      </c>
      <c r="I96" s="554">
        <v>6.6569343065693435E-3</v>
      </c>
      <c r="J96" s="553" t="s">
        <v>94</v>
      </c>
      <c r="K96" s="541" t="s">
        <v>94</v>
      </c>
      <c r="L96" s="554" t="s">
        <v>94</v>
      </c>
      <c r="M96" s="553">
        <v>0</v>
      </c>
      <c r="N96" s="541">
        <v>1</v>
      </c>
      <c r="O96" s="554">
        <v>0</v>
      </c>
      <c r="P96" s="553" t="s">
        <v>94</v>
      </c>
      <c r="Q96" s="541" t="s">
        <v>94</v>
      </c>
      <c r="R96" s="554" t="s">
        <v>94</v>
      </c>
      <c r="S96" s="553" t="s">
        <v>94</v>
      </c>
      <c r="T96" s="541" t="s">
        <v>94</v>
      </c>
      <c r="U96" s="554" t="s">
        <v>94</v>
      </c>
      <c r="V96" s="553" t="s">
        <v>94</v>
      </c>
      <c r="W96" s="541" t="s">
        <v>94</v>
      </c>
      <c r="X96" s="554" t="s">
        <v>94</v>
      </c>
      <c r="Y96" s="553">
        <v>1</v>
      </c>
      <c r="Z96" s="541">
        <v>0</v>
      </c>
      <c r="AA96" s="554">
        <v>0</v>
      </c>
      <c r="AB96" s="553">
        <v>0.11861671469740634</v>
      </c>
      <c r="AC96" s="541">
        <v>0.88138328530259369</v>
      </c>
      <c r="AD96" s="554">
        <v>0</v>
      </c>
      <c r="AE96" s="553">
        <v>0.38124999999999998</v>
      </c>
      <c r="AF96" s="541">
        <v>0.61875000000000002</v>
      </c>
      <c r="AG96" s="554">
        <v>0</v>
      </c>
      <c r="AH96" s="553">
        <v>8.8566827697262474E-3</v>
      </c>
      <c r="AI96" s="541">
        <v>0.99114331723027371</v>
      </c>
      <c r="AJ96" s="554">
        <v>0</v>
      </c>
      <c r="AK96" s="553">
        <v>1.0511562718990891E-3</v>
      </c>
      <c r="AL96" s="541">
        <v>0.99894884372810089</v>
      </c>
      <c r="AM96" s="554">
        <v>0</v>
      </c>
      <c r="AN96" s="553">
        <v>0.42468256620165401</v>
      </c>
      <c r="AO96" s="541">
        <v>0.57531743379834599</v>
      </c>
      <c r="AP96" s="554">
        <v>0</v>
      </c>
    </row>
    <row r="97" spans="2:42" ht="13.5">
      <c r="B97" s="639"/>
      <c r="C97" s="72" t="s">
        <v>9</v>
      </c>
      <c r="D97" s="550">
        <v>0.11606284065405578</v>
      </c>
      <c r="E97" s="542">
        <v>0.7002244309073421</v>
      </c>
      <c r="F97" s="556">
        <v>0.18371272843860212</v>
      </c>
      <c r="G97" s="555">
        <v>3.2850491464045527E-2</v>
      </c>
      <c r="H97" s="542">
        <v>0.40920848422141748</v>
      </c>
      <c r="I97" s="556">
        <v>0.55794102431453696</v>
      </c>
      <c r="J97" s="555">
        <v>2.3778281442602092E-2</v>
      </c>
      <c r="K97" s="542">
        <v>0.38653624398584435</v>
      </c>
      <c r="L97" s="556">
        <v>0.58968547457155351</v>
      </c>
      <c r="M97" s="555">
        <v>2.118748460211875E-2</v>
      </c>
      <c r="N97" s="542">
        <v>0.77679231337767918</v>
      </c>
      <c r="O97" s="556">
        <v>0.20202020202020202</v>
      </c>
      <c r="P97" s="555">
        <v>5.632523279582103E-2</v>
      </c>
      <c r="Q97" s="542">
        <v>0.16738587326822621</v>
      </c>
      <c r="R97" s="556">
        <v>0.7762888939359528</v>
      </c>
      <c r="S97" s="555">
        <v>0</v>
      </c>
      <c r="T97" s="542">
        <v>7.8947368421052627E-2</v>
      </c>
      <c r="U97" s="556">
        <v>0.92105263157894735</v>
      </c>
      <c r="V97" s="555">
        <v>0.2263681592039801</v>
      </c>
      <c r="W97" s="542">
        <v>0.75621890547263682</v>
      </c>
      <c r="X97" s="556">
        <v>1.7412935323383085E-2</v>
      </c>
      <c r="Y97" s="555">
        <v>7.9275418776782236E-2</v>
      </c>
      <c r="Z97" s="542">
        <v>0.67452278924814957</v>
      </c>
      <c r="AA97" s="556">
        <v>0.24620179197506817</v>
      </c>
      <c r="AB97" s="555">
        <v>2.7926078028747435E-2</v>
      </c>
      <c r="AC97" s="542">
        <v>0.83321355236139627</v>
      </c>
      <c r="AD97" s="556">
        <v>0.13886036960985626</v>
      </c>
      <c r="AE97" s="555">
        <v>0.14168458080906782</v>
      </c>
      <c r="AF97" s="542">
        <v>0.76157905022474104</v>
      </c>
      <c r="AG97" s="556">
        <v>9.673636896619113E-2</v>
      </c>
      <c r="AH97" s="555">
        <v>3.9907582440663725E-2</v>
      </c>
      <c r="AI97" s="542">
        <v>0.74249107330392772</v>
      </c>
      <c r="AJ97" s="556">
        <v>0.21760134425540853</v>
      </c>
      <c r="AK97" s="555">
        <v>5.0477988187298303E-2</v>
      </c>
      <c r="AL97" s="542">
        <v>0.82408816903123672</v>
      </c>
      <c r="AM97" s="556">
        <v>0.12543384278146502</v>
      </c>
      <c r="AN97" s="555">
        <v>0.26878698224852071</v>
      </c>
      <c r="AO97" s="542">
        <v>0.59306846999154694</v>
      </c>
      <c r="AP97" s="556">
        <v>0.13814454775993237</v>
      </c>
    </row>
    <row r="98" spans="2:42" ht="13.5">
      <c r="B98" s="639"/>
      <c r="C98" s="73" t="s">
        <v>69</v>
      </c>
      <c r="D98" s="549">
        <v>0</v>
      </c>
      <c r="E98" s="541">
        <v>1</v>
      </c>
      <c r="F98" s="554">
        <v>0</v>
      </c>
      <c r="G98" s="553">
        <v>2.8550111912459587E-2</v>
      </c>
      <c r="H98" s="541">
        <v>0.93802536682417315</v>
      </c>
      <c r="I98" s="554">
        <v>3.342452126336732E-2</v>
      </c>
      <c r="J98" s="553" t="s">
        <v>94</v>
      </c>
      <c r="K98" s="541" t="s">
        <v>94</v>
      </c>
      <c r="L98" s="554" t="s">
        <v>94</v>
      </c>
      <c r="M98" s="553">
        <v>0</v>
      </c>
      <c r="N98" s="541">
        <v>1</v>
      </c>
      <c r="O98" s="554">
        <v>0</v>
      </c>
      <c r="P98" s="553" t="s">
        <v>94</v>
      </c>
      <c r="Q98" s="541" t="s">
        <v>94</v>
      </c>
      <c r="R98" s="554" t="s">
        <v>94</v>
      </c>
      <c r="S98" s="553" t="s">
        <v>94</v>
      </c>
      <c r="T98" s="541" t="s">
        <v>94</v>
      </c>
      <c r="U98" s="554" t="s">
        <v>94</v>
      </c>
      <c r="V98" s="553" t="s">
        <v>94</v>
      </c>
      <c r="W98" s="541" t="s">
        <v>94</v>
      </c>
      <c r="X98" s="554" t="s">
        <v>94</v>
      </c>
      <c r="Y98" s="553" t="s">
        <v>94</v>
      </c>
      <c r="Z98" s="541" t="s">
        <v>94</v>
      </c>
      <c r="AA98" s="554" t="s">
        <v>94</v>
      </c>
      <c r="AB98" s="553">
        <v>0.32074216439976344</v>
      </c>
      <c r="AC98" s="541">
        <v>0.67925783560023656</v>
      </c>
      <c r="AD98" s="554">
        <v>0</v>
      </c>
      <c r="AE98" s="553">
        <v>0.64726883255980006</v>
      </c>
      <c r="AF98" s="541">
        <v>0.35273116744019994</v>
      </c>
      <c r="AG98" s="554">
        <v>0</v>
      </c>
      <c r="AH98" s="553">
        <v>8.5319949811794235E-2</v>
      </c>
      <c r="AI98" s="541">
        <v>0.91468005018820575</v>
      </c>
      <c r="AJ98" s="554">
        <v>0</v>
      </c>
      <c r="AK98" s="553">
        <v>2.9274004683840749E-4</v>
      </c>
      <c r="AL98" s="541">
        <v>0.99970725995316156</v>
      </c>
      <c r="AM98" s="554">
        <v>0</v>
      </c>
      <c r="AN98" s="553">
        <v>0.50313945130799165</v>
      </c>
      <c r="AO98" s="541">
        <v>0.4968605486920083</v>
      </c>
      <c r="AP98" s="554">
        <v>0</v>
      </c>
    </row>
    <row r="99" spans="2:42" ht="13.5">
      <c r="B99" s="639"/>
      <c r="C99" s="72" t="s">
        <v>15</v>
      </c>
      <c r="D99" s="550">
        <v>4.5248868778280542E-2</v>
      </c>
      <c r="E99" s="542">
        <v>0.95475113122171951</v>
      </c>
      <c r="F99" s="556">
        <v>0</v>
      </c>
      <c r="G99" s="555">
        <v>0.10575342465753425</v>
      </c>
      <c r="H99" s="542">
        <v>0.87479452054794515</v>
      </c>
      <c r="I99" s="556">
        <v>1.9452054794520546E-2</v>
      </c>
      <c r="J99" s="555">
        <v>6.7073170731707321E-2</v>
      </c>
      <c r="K99" s="542">
        <v>0.86788617886178865</v>
      </c>
      <c r="L99" s="556">
        <v>6.5040650406504072E-2</v>
      </c>
      <c r="M99" s="555">
        <v>1.4084507042253521E-2</v>
      </c>
      <c r="N99" s="542">
        <v>0.98122065727699526</v>
      </c>
      <c r="O99" s="556">
        <v>4.6948356807511738E-3</v>
      </c>
      <c r="P99" s="555">
        <v>0</v>
      </c>
      <c r="Q99" s="542">
        <v>0.2857142857142857</v>
      </c>
      <c r="R99" s="556">
        <v>0.7142857142857143</v>
      </c>
      <c r="S99" s="555" t="s">
        <v>94</v>
      </c>
      <c r="T99" s="542" t="s">
        <v>94</v>
      </c>
      <c r="U99" s="556" t="s">
        <v>94</v>
      </c>
      <c r="V99" s="555">
        <v>0</v>
      </c>
      <c r="W99" s="542">
        <v>1</v>
      </c>
      <c r="X99" s="556">
        <v>0</v>
      </c>
      <c r="Y99" s="555">
        <v>0.64506172839506171</v>
      </c>
      <c r="Z99" s="542">
        <v>0.35185185185185186</v>
      </c>
      <c r="AA99" s="556">
        <v>3.0864197530864196E-3</v>
      </c>
      <c r="AB99" s="555">
        <v>4.3847566574839299E-2</v>
      </c>
      <c r="AC99" s="542">
        <v>0.9524793388429752</v>
      </c>
      <c r="AD99" s="556">
        <v>3.6730945821854912E-3</v>
      </c>
      <c r="AE99" s="555">
        <v>0.8058103975535168</v>
      </c>
      <c r="AF99" s="542">
        <v>0.19418960244648317</v>
      </c>
      <c r="AG99" s="556">
        <v>0</v>
      </c>
      <c r="AH99" s="555">
        <v>0.35777777777777775</v>
      </c>
      <c r="AI99" s="542">
        <v>0.64</v>
      </c>
      <c r="AJ99" s="556">
        <v>2.2222222222222222E-3</v>
      </c>
      <c r="AK99" s="555">
        <v>0.14917585675323136</v>
      </c>
      <c r="AL99" s="542">
        <v>0.84062611170401991</v>
      </c>
      <c r="AM99" s="556">
        <v>1.0198031542748726E-2</v>
      </c>
      <c r="AN99" s="555">
        <v>0.70401789014563465</v>
      </c>
      <c r="AO99" s="542">
        <v>0.29455903008797218</v>
      </c>
      <c r="AP99" s="556">
        <v>1.4230797663931395E-3</v>
      </c>
    </row>
    <row r="100" spans="2:42" ht="13.5">
      <c r="B100" s="639"/>
      <c r="C100" s="73" t="s">
        <v>131</v>
      </c>
      <c r="D100" s="549">
        <v>0</v>
      </c>
      <c r="E100" s="541">
        <v>1</v>
      </c>
      <c r="F100" s="554">
        <v>0</v>
      </c>
      <c r="G100" s="553">
        <v>2.3258631132646881E-2</v>
      </c>
      <c r="H100" s="541">
        <v>0.96384009691096306</v>
      </c>
      <c r="I100" s="554">
        <v>1.2901271956390067E-2</v>
      </c>
      <c r="J100" s="553" t="s">
        <v>94</v>
      </c>
      <c r="K100" s="541" t="s">
        <v>94</v>
      </c>
      <c r="L100" s="554" t="s">
        <v>94</v>
      </c>
      <c r="M100" s="553">
        <v>0</v>
      </c>
      <c r="N100" s="541">
        <v>1</v>
      </c>
      <c r="O100" s="554">
        <v>0</v>
      </c>
      <c r="P100" s="553" t="s">
        <v>94</v>
      </c>
      <c r="Q100" s="541" t="s">
        <v>94</v>
      </c>
      <c r="R100" s="554" t="s">
        <v>94</v>
      </c>
      <c r="S100" s="553" t="s">
        <v>94</v>
      </c>
      <c r="T100" s="541" t="s">
        <v>94</v>
      </c>
      <c r="U100" s="554" t="s">
        <v>94</v>
      </c>
      <c r="V100" s="553" t="s">
        <v>94</v>
      </c>
      <c r="W100" s="541" t="s">
        <v>94</v>
      </c>
      <c r="X100" s="554" t="s">
        <v>94</v>
      </c>
      <c r="Y100" s="553" t="s">
        <v>94</v>
      </c>
      <c r="Z100" s="541" t="s">
        <v>94</v>
      </c>
      <c r="AA100" s="554" t="s">
        <v>94</v>
      </c>
      <c r="AB100" s="553">
        <v>7.3230986412563967E-2</v>
      </c>
      <c r="AC100" s="541">
        <v>0.92676901358743602</v>
      </c>
      <c r="AD100" s="554">
        <v>0</v>
      </c>
      <c r="AE100" s="553">
        <v>0.42591213700670144</v>
      </c>
      <c r="AF100" s="541">
        <v>0.57408786299329861</v>
      </c>
      <c r="AG100" s="554">
        <v>0</v>
      </c>
      <c r="AH100" s="553">
        <v>3.7453183520599251E-3</v>
      </c>
      <c r="AI100" s="541">
        <v>0.99625468164794007</v>
      </c>
      <c r="AJ100" s="554">
        <v>0</v>
      </c>
      <c r="AK100" s="553">
        <v>7.475052918052616E-2</v>
      </c>
      <c r="AL100" s="541">
        <v>0.91514968249168427</v>
      </c>
      <c r="AM100" s="554">
        <v>1.0099788327789537E-2</v>
      </c>
      <c r="AN100" s="553">
        <v>0.4163086859823904</v>
      </c>
      <c r="AO100" s="541">
        <v>0.58369131401760965</v>
      </c>
      <c r="AP100" s="554">
        <v>0</v>
      </c>
    </row>
    <row r="101" spans="2:42" ht="13.5">
      <c r="B101" s="639"/>
      <c r="C101" s="72" t="s">
        <v>1</v>
      </c>
      <c r="D101" s="550">
        <v>8.1818181818181818E-2</v>
      </c>
      <c r="E101" s="542">
        <v>0.91818181818181821</v>
      </c>
      <c r="F101" s="556">
        <v>0</v>
      </c>
      <c r="G101" s="555">
        <v>7.7210609334199334E-2</v>
      </c>
      <c r="H101" s="542">
        <v>0.83516031971157034</v>
      </c>
      <c r="I101" s="556">
        <v>8.7629070954230351E-2</v>
      </c>
      <c r="J101" s="555">
        <v>0</v>
      </c>
      <c r="K101" s="542">
        <v>0.2</v>
      </c>
      <c r="L101" s="556">
        <v>0.8</v>
      </c>
      <c r="M101" s="555">
        <v>3.8184836745987827E-2</v>
      </c>
      <c r="N101" s="542">
        <v>0.96181516325401217</v>
      </c>
      <c r="O101" s="556">
        <v>0</v>
      </c>
      <c r="P101" s="555">
        <v>0</v>
      </c>
      <c r="Q101" s="542">
        <v>0</v>
      </c>
      <c r="R101" s="556">
        <v>1</v>
      </c>
      <c r="S101" s="555" t="s">
        <v>94</v>
      </c>
      <c r="T101" s="542" t="s">
        <v>94</v>
      </c>
      <c r="U101" s="556" t="s">
        <v>94</v>
      </c>
      <c r="V101" s="555" t="s">
        <v>94</v>
      </c>
      <c r="W101" s="542" t="s">
        <v>94</v>
      </c>
      <c r="X101" s="556" t="s">
        <v>94</v>
      </c>
      <c r="Y101" s="555">
        <v>0</v>
      </c>
      <c r="Z101" s="542">
        <v>1</v>
      </c>
      <c r="AA101" s="556">
        <v>0</v>
      </c>
      <c r="AB101" s="555">
        <v>0.74077953168250166</v>
      </c>
      <c r="AC101" s="542">
        <v>0.25914565721553079</v>
      </c>
      <c r="AD101" s="556">
        <v>7.4811101967531978E-5</v>
      </c>
      <c r="AE101" s="555">
        <v>0.82970044614404082</v>
      </c>
      <c r="AF101" s="542">
        <v>0.17029955385595921</v>
      </c>
      <c r="AG101" s="556">
        <v>0</v>
      </c>
      <c r="AH101" s="555">
        <v>0.27911857292759706</v>
      </c>
      <c r="AI101" s="542">
        <v>0.72088142707240299</v>
      </c>
      <c r="AJ101" s="556">
        <v>0</v>
      </c>
      <c r="AK101" s="555">
        <v>0</v>
      </c>
      <c r="AL101" s="542">
        <v>1</v>
      </c>
      <c r="AM101" s="556">
        <v>0</v>
      </c>
      <c r="AN101" s="555">
        <v>0.37630044586715444</v>
      </c>
      <c r="AO101" s="542">
        <v>0.62324225448725279</v>
      </c>
      <c r="AP101" s="556">
        <v>4.5729964559277465E-4</v>
      </c>
    </row>
    <row r="102" spans="2:42" ht="13.5">
      <c r="B102" s="639"/>
      <c r="C102" s="73" t="s">
        <v>141</v>
      </c>
      <c r="D102" s="549">
        <v>5.8519793459552494E-2</v>
      </c>
      <c r="E102" s="541">
        <v>0.94148020654044751</v>
      </c>
      <c r="F102" s="554">
        <v>0</v>
      </c>
      <c r="G102" s="553">
        <v>0.63223140495867769</v>
      </c>
      <c r="H102" s="541">
        <v>0.29338842975206614</v>
      </c>
      <c r="I102" s="554">
        <v>7.43801652892562E-2</v>
      </c>
      <c r="J102" s="553">
        <v>0</v>
      </c>
      <c r="K102" s="541">
        <v>0.33333333333333331</v>
      </c>
      <c r="L102" s="554">
        <v>0.66666666666666663</v>
      </c>
      <c r="M102" s="553">
        <v>0</v>
      </c>
      <c r="N102" s="541">
        <v>1</v>
      </c>
      <c r="O102" s="554">
        <v>0</v>
      </c>
      <c r="P102" s="553" t="s">
        <v>94</v>
      </c>
      <c r="Q102" s="541" t="s">
        <v>94</v>
      </c>
      <c r="R102" s="554" t="s">
        <v>94</v>
      </c>
      <c r="S102" s="553" t="s">
        <v>94</v>
      </c>
      <c r="T102" s="541" t="s">
        <v>94</v>
      </c>
      <c r="U102" s="554" t="s">
        <v>94</v>
      </c>
      <c r="V102" s="553" t="s">
        <v>94</v>
      </c>
      <c r="W102" s="541" t="s">
        <v>94</v>
      </c>
      <c r="X102" s="554" t="s">
        <v>94</v>
      </c>
      <c r="Y102" s="553">
        <v>0.30769230769230771</v>
      </c>
      <c r="Z102" s="541">
        <v>0.58974358974358976</v>
      </c>
      <c r="AA102" s="554">
        <v>0.10256410256410256</v>
      </c>
      <c r="AB102" s="553">
        <v>0.35625150954029466</v>
      </c>
      <c r="AC102" s="541">
        <v>0.64346670960470176</v>
      </c>
      <c r="AD102" s="554">
        <v>2.8178085500362289E-4</v>
      </c>
      <c r="AE102" s="553">
        <v>0.75943061172303405</v>
      </c>
      <c r="AF102" s="541">
        <v>0.24051256309962402</v>
      </c>
      <c r="AG102" s="554">
        <v>5.6825177341907624E-5</v>
      </c>
      <c r="AH102" s="553">
        <v>0.34775026159748867</v>
      </c>
      <c r="AI102" s="541">
        <v>0.65224973840251133</v>
      </c>
      <c r="AJ102" s="554">
        <v>0</v>
      </c>
      <c r="AK102" s="553">
        <v>0</v>
      </c>
      <c r="AL102" s="541">
        <v>1</v>
      </c>
      <c r="AM102" s="554">
        <v>0</v>
      </c>
      <c r="AN102" s="553">
        <v>0.57832248180773649</v>
      </c>
      <c r="AO102" s="541">
        <v>0.42167751819226351</v>
      </c>
      <c r="AP102" s="554">
        <v>0</v>
      </c>
    </row>
    <row r="103" spans="2:42" ht="13.5">
      <c r="B103" s="639"/>
      <c r="C103" s="72" t="s">
        <v>2</v>
      </c>
      <c r="D103" s="550">
        <v>0</v>
      </c>
      <c r="E103" s="542">
        <v>1</v>
      </c>
      <c r="F103" s="556">
        <v>0</v>
      </c>
      <c r="G103" s="555">
        <v>5.7402870143507173E-2</v>
      </c>
      <c r="H103" s="542">
        <v>0.91039551977598876</v>
      </c>
      <c r="I103" s="556">
        <v>3.2201610080504026E-2</v>
      </c>
      <c r="J103" s="555">
        <v>0</v>
      </c>
      <c r="K103" s="542">
        <v>0.5</v>
      </c>
      <c r="L103" s="556">
        <v>0.5</v>
      </c>
      <c r="M103" s="555">
        <v>6.2383031815346226E-4</v>
      </c>
      <c r="N103" s="542">
        <v>0.9993761696818465</v>
      </c>
      <c r="O103" s="556">
        <v>0</v>
      </c>
      <c r="P103" s="555">
        <v>0</v>
      </c>
      <c r="Q103" s="542">
        <v>0</v>
      </c>
      <c r="R103" s="556">
        <v>1</v>
      </c>
      <c r="S103" s="555" t="s">
        <v>94</v>
      </c>
      <c r="T103" s="542" t="s">
        <v>94</v>
      </c>
      <c r="U103" s="556" t="s">
        <v>94</v>
      </c>
      <c r="V103" s="555" t="s">
        <v>94</v>
      </c>
      <c r="W103" s="542" t="s">
        <v>94</v>
      </c>
      <c r="X103" s="556" t="s">
        <v>94</v>
      </c>
      <c r="Y103" s="555" t="s">
        <v>94</v>
      </c>
      <c r="Z103" s="542" t="s">
        <v>94</v>
      </c>
      <c r="AA103" s="556" t="s">
        <v>94</v>
      </c>
      <c r="AB103" s="555">
        <v>1.225790634959549E-3</v>
      </c>
      <c r="AC103" s="542">
        <v>0.99877420936504047</v>
      </c>
      <c r="AD103" s="556">
        <v>0</v>
      </c>
      <c r="AE103" s="555">
        <v>0.33651804670912949</v>
      </c>
      <c r="AF103" s="542">
        <v>0.66348195329087045</v>
      </c>
      <c r="AG103" s="556">
        <v>0</v>
      </c>
      <c r="AH103" s="555">
        <v>0.17682926829268292</v>
      </c>
      <c r="AI103" s="542">
        <v>0.82317073170731703</v>
      </c>
      <c r="AJ103" s="556">
        <v>0</v>
      </c>
      <c r="AK103" s="555">
        <v>6.6269710001102655E-2</v>
      </c>
      <c r="AL103" s="542">
        <v>0.93373028999889729</v>
      </c>
      <c r="AM103" s="556">
        <v>0</v>
      </c>
      <c r="AN103" s="555">
        <v>0.40594259677213301</v>
      </c>
      <c r="AO103" s="542">
        <v>0.59405740322786693</v>
      </c>
      <c r="AP103" s="556">
        <v>0</v>
      </c>
    </row>
    <row r="104" spans="2:42" ht="13.5">
      <c r="B104" s="639"/>
      <c r="C104" s="73" t="s">
        <v>71</v>
      </c>
      <c r="D104" s="549">
        <v>0</v>
      </c>
      <c r="E104" s="541">
        <v>1</v>
      </c>
      <c r="F104" s="554">
        <v>0</v>
      </c>
      <c r="G104" s="553">
        <v>0</v>
      </c>
      <c r="H104" s="541">
        <v>0.94557684467998371</v>
      </c>
      <c r="I104" s="554">
        <v>5.4423155320016306E-2</v>
      </c>
      <c r="J104" s="553">
        <v>2.9015190305512885E-3</v>
      </c>
      <c r="K104" s="541">
        <v>0.90658246572225065</v>
      </c>
      <c r="L104" s="554">
        <v>9.0516015247198045E-2</v>
      </c>
      <c r="M104" s="553">
        <v>0</v>
      </c>
      <c r="N104" s="541">
        <v>1</v>
      </c>
      <c r="O104" s="554">
        <v>0</v>
      </c>
      <c r="P104" s="553" t="s">
        <v>94</v>
      </c>
      <c r="Q104" s="541" t="s">
        <v>94</v>
      </c>
      <c r="R104" s="554" t="s">
        <v>94</v>
      </c>
      <c r="S104" s="553" t="s">
        <v>94</v>
      </c>
      <c r="T104" s="541" t="s">
        <v>94</v>
      </c>
      <c r="U104" s="554" t="s">
        <v>94</v>
      </c>
      <c r="V104" s="553" t="s">
        <v>94</v>
      </c>
      <c r="W104" s="541" t="s">
        <v>94</v>
      </c>
      <c r="X104" s="554" t="s">
        <v>94</v>
      </c>
      <c r="Y104" s="553">
        <v>0</v>
      </c>
      <c r="Z104" s="541">
        <v>1</v>
      </c>
      <c r="AA104" s="554">
        <v>0</v>
      </c>
      <c r="AB104" s="553">
        <v>0</v>
      </c>
      <c r="AC104" s="541">
        <v>0.97552811663195482</v>
      </c>
      <c r="AD104" s="554">
        <v>2.4471883368045226E-2</v>
      </c>
      <c r="AE104" s="553">
        <v>4.4186046511627906E-2</v>
      </c>
      <c r="AF104" s="541">
        <v>0.95581395348837206</v>
      </c>
      <c r="AG104" s="554">
        <v>0</v>
      </c>
      <c r="AH104" s="553">
        <v>0</v>
      </c>
      <c r="AI104" s="541">
        <v>0.86538461538461542</v>
      </c>
      <c r="AJ104" s="554">
        <v>0.13461538461538461</v>
      </c>
      <c r="AK104" s="553">
        <v>2.4660912453760789E-3</v>
      </c>
      <c r="AL104" s="541">
        <v>0.92766132346896835</v>
      </c>
      <c r="AM104" s="554">
        <v>6.987258528565557E-2</v>
      </c>
      <c r="AN104" s="553">
        <v>1.9705352147696899E-2</v>
      </c>
      <c r="AO104" s="541">
        <v>0.97513520233729101</v>
      </c>
      <c r="AP104" s="554">
        <v>5.1594455150121218E-3</v>
      </c>
    </row>
    <row r="105" spans="2:42" ht="13.5">
      <c r="B105" s="639"/>
      <c r="C105" s="72" t="s">
        <v>3</v>
      </c>
      <c r="D105" s="550">
        <v>1.7064846416382253E-2</v>
      </c>
      <c r="E105" s="542">
        <v>0.98293515358361772</v>
      </c>
      <c r="F105" s="556">
        <v>0</v>
      </c>
      <c r="G105" s="555">
        <v>2.8724917048506875E-2</v>
      </c>
      <c r="H105" s="542">
        <v>0.93076315373676721</v>
      </c>
      <c r="I105" s="556">
        <v>4.0511929214725864E-2</v>
      </c>
      <c r="J105" s="555">
        <v>0</v>
      </c>
      <c r="K105" s="542">
        <v>1</v>
      </c>
      <c r="L105" s="556">
        <v>0</v>
      </c>
      <c r="M105" s="555">
        <v>0</v>
      </c>
      <c r="N105" s="542">
        <v>1</v>
      </c>
      <c r="O105" s="556">
        <v>0</v>
      </c>
      <c r="P105" s="555" t="s">
        <v>94</v>
      </c>
      <c r="Q105" s="542" t="s">
        <v>94</v>
      </c>
      <c r="R105" s="556" t="s">
        <v>94</v>
      </c>
      <c r="S105" s="555" t="s">
        <v>94</v>
      </c>
      <c r="T105" s="542" t="s">
        <v>94</v>
      </c>
      <c r="U105" s="556" t="s">
        <v>94</v>
      </c>
      <c r="V105" s="555" t="s">
        <v>94</v>
      </c>
      <c r="W105" s="542" t="s">
        <v>94</v>
      </c>
      <c r="X105" s="556" t="s">
        <v>94</v>
      </c>
      <c r="Y105" s="555" t="s">
        <v>94</v>
      </c>
      <c r="Z105" s="542" t="s">
        <v>94</v>
      </c>
      <c r="AA105" s="556" t="s">
        <v>94</v>
      </c>
      <c r="AB105" s="555">
        <v>0.17082550755746356</v>
      </c>
      <c r="AC105" s="542">
        <v>0.82917449244253649</v>
      </c>
      <c r="AD105" s="556">
        <v>0</v>
      </c>
      <c r="AE105" s="555">
        <v>0.31219774314884469</v>
      </c>
      <c r="AF105" s="542">
        <v>0.68780225685115526</v>
      </c>
      <c r="AG105" s="556">
        <v>0</v>
      </c>
      <c r="AH105" s="555">
        <v>9.6153846153846159E-2</v>
      </c>
      <c r="AI105" s="542">
        <v>0.90384615384615385</v>
      </c>
      <c r="AJ105" s="556">
        <v>0</v>
      </c>
      <c r="AK105" s="555">
        <v>4.00600901352028E-3</v>
      </c>
      <c r="AL105" s="542">
        <v>0.99599399098647967</v>
      </c>
      <c r="AM105" s="556">
        <v>0</v>
      </c>
      <c r="AN105" s="555">
        <v>0.44690861231714141</v>
      </c>
      <c r="AO105" s="542">
        <v>0.55309138768285859</v>
      </c>
      <c r="AP105" s="556">
        <v>0</v>
      </c>
    </row>
    <row r="106" spans="2:42" ht="13.5">
      <c r="B106" s="639"/>
      <c r="C106" s="73" t="s">
        <v>33</v>
      </c>
      <c r="D106" s="549">
        <v>6.5789473684210523E-3</v>
      </c>
      <c r="E106" s="541">
        <v>0.99342105263157898</v>
      </c>
      <c r="F106" s="554">
        <v>0</v>
      </c>
      <c r="G106" s="553">
        <v>0.14797546012269938</v>
      </c>
      <c r="H106" s="541">
        <v>0.76957055214723924</v>
      </c>
      <c r="I106" s="554">
        <v>8.2453987730061351E-2</v>
      </c>
      <c r="J106" s="553">
        <v>3.2608695652173912E-2</v>
      </c>
      <c r="K106" s="541">
        <v>0.43478260869565216</v>
      </c>
      <c r="L106" s="554">
        <v>0.53260869565217395</v>
      </c>
      <c r="M106" s="553">
        <v>7.6457511468626723E-3</v>
      </c>
      <c r="N106" s="541">
        <v>0.99159609873941479</v>
      </c>
      <c r="O106" s="554">
        <v>7.5815011372251705E-4</v>
      </c>
      <c r="P106" s="553" t="s">
        <v>94</v>
      </c>
      <c r="Q106" s="541" t="s">
        <v>94</v>
      </c>
      <c r="R106" s="554" t="s">
        <v>94</v>
      </c>
      <c r="S106" s="553" t="s">
        <v>94</v>
      </c>
      <c r="T106" s="541" t="s">
        <v>94</v>
      </c>
      <c r="U106" s="554" t="s">
        <v>94</v>
      </c>
      <c r="V106" s="553" t="s">
        <v>94</v>
      </c>
      <c r="W106" s="541" t="s">
        <v>94</v>
      </c>
      <c r="X106" s="554" t="s">
        <v>94</v>
      </c>
      <c r="Y106" s="553">
        <v>0.42629179331306993</v>
      </c>
      <c r="Z106" s="541">
        <v>0.57218844984802431</v>
      </c>
      <c r="AA106" s="554">
        <v>1.5197568389057751E-3</v>
      </c>
      <c r="AB106" s="553">
        <v>0.48060325651748376</v>
      </c>
      <c r="AC106" s="541">
        <v>0.51935225553874897</v>
      </c>
      <c r="AD106" s="554">
        <v>4.4487943767239078E-5</v>
      </c>
      <c r="AE106" s="553">
        <v>0.31109107303877365</v>
      </c>
      <c r="AF106" s="541">
        <v>0.6889089269612263</v>
      </c>
      <c r="AG106" s="554">
        <v>0</v>
      </c>
      <c r="AH106" s="553">
        <v>6.1364825472755812E-2</v>
      </c>
      <c r="AI106" s="541">
        <v>0.93863517452724421</v>
      </c>
      <c r="AJ106" s="554">
        <v>0</v>
      </c>
      <c r="AK106" s="553">
        <v>9.0909090909090912E-2</v>
      </c>
      <c r="AL106" s="541">
        <v>0.81818181818181823</v>
      </c>
      <c r="AM106" s="554">
        <v>9.0909090909090912E-2</v>
      </c>
      <c r="AN106" s="553">
        <v>0.17670157068062828</v>
      </c>
      <c r="AO106" s="541">
        <v>0.82329842931937169</v>
      </c>
      <c r="AP106" s="554">
        <v>0</v>
      </c>
    </row>
    <row r="107" spans="2:42" ht="13.5">
      <c r="B107" s="639"/>
      <c r="C107" s="72" t="s">
        <v>72</v>
      </c>
      <c r="D107" s="550">
        <v>0</v>
      </c>
      <c r="E107" s="542">
        <v>1</v>
      </c>
      <c r="F107" s="556">
        <v>0</v>
      </c>
      <c r="G107" s="555">
        <v>9.6595972197469251E-2</v>
      </c>
      <c r="H107" s="542">
        <v>0.87340343373136098</v>
      </c>
      <c r="I107" s="556">
        <v>3.0000594071169725E-2</v>
      </c>
      <c r="J107" s="555">
        <v>0</v>
      </c>
      <c r="K107" s="542">
        <v>1</v>
      </c>
      <c r="L107" s="556">
        <v>0</v>
      </c>
      <c r="M107" s="555">
        <v>0</v>
      </c>
      <c r="N107" s="542">
        <v>1</v>
      </c>
      <c r="O107" s="556">
        <v>0</v>
      </c>
      <c r="P107" s="555" t="s">
        <v>94</v>
      </c>
      <c r="Q107" s="542" t="s">
        <v>94</v>
      </c>
      <c r="R107" s="556" t="s">
        <v>94</v>
      </c>
      <c r="S107" s="555" t="s">
        <v>94</v>
      </c>
      <c r="T107" s="542" t="s">
        <v>94</v>
      </c>
      <c r="U107" s="556" t="s">
        <v>94</v>
      </c>
      <c r="V107" s="555" t="s">
        <v>94</v>
      </c>
      <c r="W107" s="542" t="s">
        <v>94</v>
      </c>
      <c r="X107" s="556" t="s">
        <v>94</v>
      </c>
      <c r="Y107" s="555">
        <v>1</v>
      </c>
      <c r="Z107" s="542">
        <v>0</v>
      </c>
      <c r="AA107" s="556">
        <v>0</v>
      </c>
      <c r="AB107" s="555">
        <v>0.39596954080455349</v>
      </c>
      <c r="AC107" s="542">
        <v>0.60395354203522811</v>
      </c>
      <c r="AD107" s="556">
        <v>7.6917160218444735E-5</v>
      </c>
      <c r="AE107" s="555">
        <v>0.68118156353450476</v>
      </c>
      <c r="AF107" s="542">
        <v>0.31881843646549529</v>
      </c>
      <c r="AG107" s="556">
        <v>0</v>
      </c>
      <c r="AH107" s="555">
        <v>0.41569459172852596</v>
      </c>
      <c r="AI107" s="542">
        <v>0.58430540827147404</v>
      </c>
      <c r="AJ107" s="556">
        <v>0</v>
      </c>
      <c r="AK107" s="555">
        <v>0.13595553655408293</v>
      </c>
      <c r="AL107" s="542">
        <v>0.86212056434373663</v>
      </c>
      <c r="AM107" s="556">
        <v>1.923899102180419E-3</v>
      </c>
      <c r="AN107" s="555">
        <v>0.55316290545515612</v>
      </c>
      <c r="AO107" s="542">
        <v>0.44683709454484388</v>
      </c>
      <c r="AP107" s="556">
        <v>0</v>
      </c>
    </row>
    <row r="108" spans="2:42" ht="13.5">
      <c r="B108" s="639"/>
      <c r="C108" s="73" t="s">
        <v>38</v>
      </c>
      <c r="D108" s="549" t="s">
        <v>94</v>
      </c>
      <c r="E108" s="541" t="s">
        <v>94</v>
      </c>
      <c r="F108" s="554" t="s">
        <v>94</v>
      </c>
      <c r="G108" s="553">
        <v>1</v>
      </c>
      <c r="H108" s="541">
        <v>0</v>
      </c>
      <c r="I108" s="554">
        <v>0</v>
      </c>
      <c r="J108" s="553" t="s">
        <v>94</v>
      </c>
      <c r="K108" s="541" t="s">
        <v>94</v>
      </c>
      <c r="L108" s="554" t="s">
        <v>94</v>
      </c>
      <c r="M108" s="553" t="s">
        <v>94</v>
      </c>
      <c r="N108" s="541" t="s">
        <v>94</v>
      </c>
      <c r="O108" s="554" t="s">
        <v>94</v>
      </c>
      <c r="P108" s="553" t="s">
        <v>94</v>
      </c>
      <c r="Q108" s="541" t="s">
        <v>94</v>
      </c>
      <c r="R108" s="554" t="s">
        <v>94</v>
      </c>
      <c r="S108" s="553" t="s">
        <v>94</v>
      </c>
      <c r="T108" s="541" t="s">
        <v>94</v>
      </c>
      <c r="U108" s="554" t="s">
        <v>94</v>
      </c>
      <c r="V108" s="553" t="s">
        <v>94</v>
      </c>
      <c r="W108" s="541" t="s">
        <v>94</v>
      </c>
      <c r="X108" s="554" t="s">
        <v>94</v>
      </c>
      <c r="Y108" s="553">
        <v>1</v>
      </c>
      <c r="Z108" s="541">
        <v>0</v>
      </c>
      <c r="AA108" s="554">
        <v>0</v>
      </c>
      <c r="AB108" s="553">
        <v>1</v>
      </c>
      <c r="AC108" s="541">
        <v>0</v>
      </c>
      <c r="AD108" s="554">
        <v>0</v>
      </c>
      <c r="AE108" s="553">
        <v>1</v>
      </c>
      <c r="AF108" s="541">
        <v>0</v>
      </c>
      <c r="AG108" s="554">
        <v>0</v>
      </c>
      <c r="AH108" s="553">
        <v>1</v>
      </c>
      <c r="AI108" s="541">
        <v>0</v>
      </c>
      <c r="AJ108" s="554">
        <v>0</v>
      </c>
      <c r="AK108" s="553">
        <v>1</v>
      </c>
      <c r="AL108" s="541">
        <v>0</v>
      </c>
      <c r="AM108" s="554">
        <v>0</v>
      </c>
      <c r="AN108" s="553">
        <v>0.99894906236658021</v>
      </c>
      <c r="AO108" s="541">
        <v>1.0509376334198166E-3</v>
      </c>
      <c r="AP108" s="554">
        <v>0</v>
      </c>
    </row>
    <row r="109" spans="2:42" ht="13.5">
      <c r="B109" s="639"/>
      <c r="C109" s="72" t="s">
        <v>73</v>
      </c>
      <c r="D109" s="550">
        <v>0</v>
      </c>
      <c r="E109" s="542">
        <v>1</v>
      </c>
      <c r="F109" s="556">
        <v>0</v>
      </c>
      <c r="G109" s="555">
        <v>1.9149113312796603E-2</v>
      </c>
      <c r="H109" s="542">
        <v>0.95437515610690205</v>
      </c>
      <c r="I109" s="556">
        <v>2.647573058030139E-2</v>
      </c>
      <c r="J109" s="555" t="s">
        <v>94</v>
      </c>
      <c r="K109" s="542" t="s">
        <v>94</v>
      </c>
      <c r="L109" s="556" t="s">
        <v>94</v>
      </c>
      <c r="M109" s="555">
        <v>0</v>
      </c>
      <c r="N109" s="542">
        <v>1</v>
      </c>
      <c r="O109" s="556">
        <v>0</v>
      </c>
      <c r="P109" s="555" t="s">
        <v>94</v>
      </c>
      <c r="Q109" s="542" t="s">
        <v>94</v>
      </c>
      <c r="R109" s="556" t="s">
        <v>94</v>
      </c>
      <c r="S109" s="555" t="s">
        <v>94</v>
      </c>
      <c r="T109" s="542" t="s">
        <v>94</v>
      </c>
      <c r="U109" s="556" t="s">
        <v>94</v>
      </c>
      <c r="V109" s="555" t="s">
        <v>94</v>
      </c>
      <c r="W109" s="542" t="s">
        <v>94</v>
      </c>
      <c r="X109" s="556" t="s">
        <v>94</v>
      </c>
      <c r="Y109" s="555">
        <v>0.875</v>
      </c>
      <c r="Z109" s="542">
        <v>0.125</v>
      </c>
      <c r="AA109" s="556">
        <v>0</v>
      </c>
      <c r="AB109" s="555">
        <v>4.4866478686349312E-2</v>
      </c>
      <c r="AC109" s="542">
        <v>0.9551335213136507</v>
      </c>
      <c r="AD109" s="556">
        <v>0</v>
      </c>
      <c r="AE109" s="555">
        <v>0.68973315241971955</v>
      </c>
      <c r="AF109" s="542">
        <v>0.31026684758028039</v>
      </c>
      <c r="AG109" s="556">
        <v>0</v>
      </c>
      <c r="AH109" s="555">
        <v>3.1077348066298343E-2</v>
      </c>
      <c r="AI109" s="542">
        <v>0.96892265193370164</v>
      </c>
      <c r="AJ109" s="556">
        <v>0</v>
      </c>
      <c r="AK109" s="555">
        <v>8.2819011446958912E-2</v>
      </c>
      <c r="AL109" s="542">
        <v>0.91327741731286594</v>
      </c>
      <c r="AM109" s="556">
        <v>3.903571240175133E-3</v>
      </c>
      <c r="AN109" s="555">
        <v>0.40077534459759895</v>
      </c>
      <c r="AO109" s="542">
        <v>0.59918297020898181</v>
      </c>
      <c r="AP109" s="556">
        <v>4.1685193419297463E-5</v>
      </c>
    </row>
    <row r="110" spans="2:42" ht="13.5">
      <c r="B110" s="639"/>
      <c r="C110" s="73" t="s">
        <v>74</v>
      </c>
      <c r="D110" s="549">
        <v>0</v>
      </c>
      <c r="E110" s="541">
        <v>1</v>
      </c>
      <c r="F110" s="554">
        <v>0</v>
      </c>
      <c r="G110" s="553">
        <v>2.5651356432984152E-2</v>
      </c>
      <c r="H110" s="541">
        <v>0.91122750470051039</v>
      </c>
      <c r="I110" s="554">
        <v>6.31211388665055E-2</v>
      </c>
      <c r="J110" s="553">
        <v>0</v>
      </c>
      <c r="K110" s="541">
        <v>1</v>
      </c>
      <c r="L110" s="554">
        <v>0</v>
      </c>
      <c r="M110" s="553">
        <v>0</v>
      </c>
      <c r="N110" s="541">
        <v>1</v>
      </c>
      <c r="O110" s="554">
        <v>0</v>
      </c>
      <c r="P110" s="553" t="s">
        <v>94</v>
      </c>
      <c r="Q110" s="541" t="s">
        <v>94</v>
      </c>
      <c r="R110" s="554" t="s">
        <v>94</v>
      </c>
      <c r="S110" s="553" t="s">
        <v>94</v>
      </c>
      <c r="T110" s="541" t="s">
        <v>94</v>
      </c>
      <c r="U110" s="554" t="s">
        <v>94</v>
      </c>
      <c r="V110" s="553" t="s">
        <v>94</v>
      </c>
      <c r="W110" s="541" t="s">
        <v>94</v>
      </c>
      <c r="X110" s="554" t="s">
        <v>94</v>
      </c>
      <c r="Y110" s="553" t="s">
        <v>94</v>
      </c>
      <c r="Z110" s="541" t="s">
        <v>94</v>
      </c>
      <c r="AA110" s="554" t="s">
        <v>94</v>
      </c>
      <c r="AB110" s="553">
        <v>0.20919356678453291</v>
      </c>
      <c r="AC110" s="541">
        <v>0.79080643321546706</v>
      </c>
      <c r="AD110" s="554">
        <v>0</v>
      </c>
      <c r="AE110" s="553">
        <v>0.66679365079365083</v>
      </c>
      <c r="AF110" s="541">
        <v>0.33320634920634923</v>
      </c>
      <c r="AG110" s="554">
        <v>0</v>
      </c>
      <c r="AH110" s="553">
        <v>4.7261009667024706E-2</v>
      </c>
      <c r="AI110" s="541">
        <v>0.95273899033297527</v>
      </c>
      <c r="AJ110" s="554">
        <v>0</v>
      </c>
      <c r="AK110" s="553">
        <v>6.8439407149084572E-2</v>
      </c>
      <c r="AL110" s="541">
        <v>0.92792792792792789</v>
      </c>
      <c r="AM110" s="554">
        <v>3.6326649229875036E-3</v>
      </c>
      <c r="AN110" s="553">
        <v>0.48312161844271934</v>
      </c>
      <c r="AO110" s="541">
        <v>0.51687838155728061</v>
      </c>
      <c r="AP110" s="554">
        <v>0</v>
      </c>
    </row>
    <row r="111" spans="2:42" ht="13.5">
      <c r="B111" s="639"/>
      <c r="C111" s="72" t="s">
        <v>138</v>
      </c>
      <c r="D111" s="550">
        <v>0</v>
      </c>
      <c r="E111" s="542">
        <v>1</v>
      </c>
      <c r="F111" s="556">
        <v>0</v>
      </c>
      <c r="G111" s="555">
        <v>3.7278697583473255E-2</v>
      </c>
      <c r="H111" s="542">
        <v>0.88170283309600217</v>
      </c>
      <c r="I111" s="556">
        <v>8.1018469320524533E-2</v>
      </c>
      <c r="J111" s="555" t="s">
        <v>94</v>
      </c>
      <c r="K111" s="542" t="s">
        <v>94</v>
      </c>
      <c r="L111" s="556" t="s">
        <v>94</v>
      </c>
      <c r="M111" s="555">
        <v>0</v>
      </c>
      <c r="N111" s="542">
        <v>1</v>
      </c>
      <c r="O111" s="556">
        <v>0</v>
      </c>
      <c r="P111" s="555" t="s">
        <v>94</v>
      </c>
      <c r="Q111" s="542" t="s">
        <v>94</v>
      </c>
      <c r="R111" s="556" t="s">
        <v>94</v>
      </c>
      <c r="S111" s="555" t="s">
        <v>94</v>
      </c>
      <c r="T111" s="542" t="s">
        <v>94</v>
      </c>
      <c r="U111" s="556" t="s">
        <v>94</v>
      </c>
      <c r="V111" s="555" t="s">
        <v>94</v>
      </c>
      <c r="W111" s="542" t="s">
        <v>94</v>
      </c>
      <c r="X111" s="556" t="s">
        <v>94</v>
      </c>
      <c r="Y111" s="555">
        <v>0</v>
      </c>
      <c r="Z111" s="542">
        <v>1</v>
      </c>
      <c r="AA111" s="556">
        <v>0</v>
      </c>
      <c r="AB111" s="555">
        <v>0.21726572528883184</v>
      </c>
      <c r="AC111" s="542">
        <v>0.78125802310654691</v>
      </c>
      <c r="AD111" s="556">
        <v>1.4762516046213094E-3</v>
      </c>
      <c r="AE111" s="555">
        <v>0.44753392916252899</v>
      </c>
      <c r="AF111" s="542">
        <v>0.55246607083747101</v>
      </c>
      <c r="AG111" s="556">
        <v>0</v>
      </c>
      <c r="AH111" s="555">
        <v>9.7872340425531917E-2</v>
      </c>
      <c r="AI111" s="542">
        <v>0.90212765957446805</v>
      </c>
      <c r="AJ111" s="556">
        <v>0</v>
      </c>
      <c r="AK111" s="555">
        <v>5.3063706857229741E-2</v>
      </c>
      <c r="AL111" s="542">
        <v>0.94693629314277028</v>
      </c>
      <c r="AM111" s="556">
        <v>0</v>
      </c>
      <c r="AN111" s="555">
        <v>0.44470641765423674</v>
      </c>
      <c r="AO111" s="542">
        <v>0.55510744348617402</v>
      </c>
      <c r="AP111" s="556">
        <v>1.8613885958925359E-4</v>
      </c>
    </row>
    <row r="112" spans="2:42" ht="13.5">
      <c r="B112" s="639"/>
      <c r="C112" s="73" t="s">
        <v>75</v>
      </c>
      <c r="D112" s="549">
        <v>0.74757281553398058</v>
      </c>
      <c r="E112" s="541">
        <v>0.25242718446601942</v>
      </c>
      <c r="F112" s="554">
        <v>0</v>
      </c>
      <c r="G112" s="553">
        <v>1.4170655725248841E-2</v>
      </c>
      <c r="H112" s="541">
        <v>0.96010941417825391</v>
      </c>
      <c r="I112" s="554">
        <v>2.5719930096497225E-2</v>
      </c>
      <c r="J112" s="553">
        <v>0</v>
      </c>
      <c r="K112" s="541">
        <v>0</v>
      </c>
      <c r="L112" s="554">
        <v>1</v>
      </c>
      <c r="M112" s="553">
        <v>0</v>
      </c>
      <c r="N112" s="541">
        <v>0.98883973456665997</v>
      </c>
      <c r="O112" s="554">
        <v>1.1160265433340037E-2</v>
      </c>
      <c r="P112" s="553">
        <v>0</v>
      </c>
      <c r="Q112" s="541">
        <v>0</v>
      </c>
      <c r="R112" s="554">
        <v>1</v>
      </c>
      <c r="S112" s="553" t="s">
        <v>94</v>
      </c>
      <c r="T112" s="541" t="s">
        <v>94</v>
      </c>
      <c r="U112" s="554" t="s">
        <v>94</v>
      </c>
      <c r="V112" s="553" t="s">
        <v>94</v>
      </c>
      <c r="W112" s="541" t="s">
        <v>94</v>
      </c>
      <c r="X112" s="554" t="s">
        <v>94</v>
      </c>
      <c r="Y112" s="553">
        <v>0</v>
      </c>
      <c r="Z112" s="541">
        <v>1</v>
      </c>
      <c r="AA112" s="554">
        <v>0</v>
      </c>
      <c r="AB112" s="553">
        <v>0.34733831940167181</v>
      </c>
      <c r="AC112" s="541">
        <v>0.65266168059832819</v>
      </c>
      <c r="AD112" s="554">
        <v>0</v>
      </c>
      <c r="AE112" s="553">
        <v>0.44261663025318082</v>
      </c>
      <c r="AF112" s="541">
        <v>0.55738336974681912</v>
      </c>
      <c r="AG112" s="554">
        <v>0</v>
      </c>
      <c r="AH112" s="553">
        <v>3.4108527131782945E-2</v>
      </c>
      <c r="AI112" s="541">
        <v>0.96589147286821708</v>
      </c>
      <c r="AJ112" s="554">
        <v>0</v>
      </c>
      <c r="AK112" s="553">
        <v>2.1070375052675939E-4</v>
      </c>
      <c r="AL112" s="541">
        <v>0.99978929624947321</v>
      </c>
      <c r="AM112" s="554">
        <v>0</v>
      </c>
      <c r="AN112" s="553">
        <v>0.12283084351893768</v>
      </c>
      <c r="AO112" s="541">
        <v>0.87716915648106231</v>
      </c>
      <c r="AP112" s="554">
        <v>0</v>
      </c>
    </row>
    <row r="113" spans="2:42" ht="13.5">
      <c r="B113" s="639"/>
      <c r="C113" s="72" t="s">
        <v>34</v>
      </c>
      <c r="D113" s="550">
        <v>4.951856946354883E-2</v>
      </c>
      <c r="E113" s="542">
        <v>0.95048143053645118</v>
      </c>
      <c r="F113" s="556">
        <v>0</v>
      </c>
      <c r="G113" s="555">
        <v>0.12105107764983762</v>
      </c>
      <c r="H113" s="542">
        <v>0.82905225863596099</v>
      </c>
      <c r="I113" s="556">
        <v>4.9896663714201359E-2</v>
      </c>
      <c r="J113" s="555">
        <v>0</v>
      </c>
      <c r="K113" s="542">
        <v>0.58823529411764708</v>
      </c>
      <c r="L113" s="556">
        <v>0.41176470588235292</v>
      </c>
      <c r="M113" s="555">
        <v>0</v>
      </c>
      <c r="N113" s="542">
        <v>0.99948480164863474</v>
      </c>
      <c r="O113" s="556">
        <v>5.1519835136527566E-4</v>
      </c>
      <c r="P113" s="555">
        <v>0</v>
      </c>
      <c r="Q113" s="542">
        <v>0</v>
      </c>
      <c r="R113" s="556">
        <v>1</v>
      </c>
      <c r="S113" s="555" t="s">
        <v>94</v>
      </c>
      <c r="T113" s="542" t="s">
        <v>94</v>
      </c>
      <c r="U113" s="556" t="s">
        <v>94</v>
      </c>
      <c r="V113" s="555" t="s">
        <v>94</v>
      </c>
      <c r="W113" s="542" t="s">
        <v>94</v>
      </c>
      <c r="X113" s="556" t="s">
        <v>94</v>
      </c>
      <c r="Y113" s="555">
        <v>0.296875</v>
      </c>
      <c r="Z113" s="542">
        <v>0.640625</v>
      </c>
      <c r="AA113" s="556">
        <v>6.25E-2</v>
      </c>
      <c r="AB113" s="555">
        <v>0.41237478946901868</v>
      </c>
      <c r="AC113" s="542">
        <v>0.58741837307567291</v>
      </c>
      <c r="AD113" s="556">
        <v>2.0683745530833555E-4</v>
      </c>
      <c r="AE113" s="555">
        <v>0.62501838407337584</v>
      </c>
      <c r="AF113" s="542">
        <v>0.37482117310443491</v>
      </c>
      <c r="AG113" s="556">
        <v>1.6044282218924231E-4</v>
      </c>
      <c r="AH113" s="555">
        <v>0.18899185622016287</v>
      </c>
      <c r="AI113" s="542">
        <v>0.8110081437798371</v>
      </c>
      <c r="AJ113" s="556">
        <v>0</v>
      </c>
      <c r="AK113" s="555">
        <v>3.7716615698267071E-2</v>
      </c>
      <c r="AL113" s="542">
        <v>0.96228338430173288</v>
      </c>
      <c r="AM113" s="556">
        <v>0</v>
      </c>
      <c r="AN113" s="555">
        <v>0.15606557377049179</v>
      </c>
      <c r="AO113" s="542">
        <v>0.84262295081967209</v>
      </c>
      <c r="AP113" s="556">
        <v>1.3114754098360656E-3</v>
      </c>
    </row>
    <row r="114" spans="2:42" ht="13.5">
      <c r="B114" s="639"/>
      <c r="C114" s="73" t="s">
        <v>16</v>
      </c>
      <c r="D114" s="549">
        <v>0</v>
      </c>
      <c r="E114" s="541">
        <v>1</v>
      </c>
      <c r="F114" s="554">
        <v>0</v>
      </c>
      <c r="G114" s="553">
        <v>4.116968064640246E-2</v>
      </c>
      <c r="H114" s="541">
        <v>0.93561626266512765</v>
      </c>
      <c r="I114" s="554">
        <v>2.3214056688469924E-2</v>
      </c>
      <c r="J114" s="553">
        <v>0.21052631578947367</v>
      </c>
      <c r="K114" s="541">
        <v>0.78947368421052633</v>
      </c>
      <c r="L114" s="554">
        <v>0</v>
      </c>
      <c r="M114" s="553">
        <v>0</v>
      </c>
      <c r="N114" s="541">
        <v>1</v>
      </c>
      <c r="O114" s="554">
        <v>0</v>
      </c>
      <c r="P114" s="553" t="s">
        <v>94</v>
      </c>
      <c r="Q114" s="541" t="s">
        <v>94</v>
      </c>
      <c r="R114" s="554" t="s">
        <v>94</v>
      </c>
      <c r="S114" s="553" t="s">
        <v>94</v>
      </c>
      <c r="T114" s="541" t="s">
        <v>94</v>
      </c>
      <c r="U114" s="554" t="s">
        <v>94</v>
      </c>
      <c r="V114" s="553" t="s">
        <v>94</v>
      </c>
      <c r="W114" s="541" t="s">
        <v>94</v>
      </c>
      <c r="X114" s="554" t="s">
        <v>94</v>
      </c>
      <c r="Y114" s="553">
        <v>0.66165413533834583</v>
      </c>
      <c r="Z114" s="541">
        <v>0.33834586466165412</v>
      </c>
      <c r="AA114" s="554">
        <v>0</v>
      </c>
      <c r="AB114" s="553">
        <v>2E-3</v>
      </c>
      <c r="AC114" s="541">
        <v>0.99229999999999996</v>
      </c>
      <c r="AD114" s="554">
        <v>5.7000000000000002E-3</v>
      </c>
      <c r="AE114" s="553">
        <v>3.4782608695652174E-2</v>
      </c>
      <c r="AF114" s="541">
        <v>0.9652173913043478</v>
      </c>
      <c r="AG114" s="554">
        <v>0</v>
      </c>
      <c r="AH114" s="553">
        <v>0.18380642159143787</v>
      </c>
      <c r="AI114" s="541">
        <v>0.8161935784085621</v>
      </c>
      <c r="AJ114" s="554">
        <v>0</v>
      </c>
      <c r="AK114" s="553">
        <v>0.15964678228829171</v>
      </c>
      <c r="AL114" s="541">
        <v>0.83444507972809856</v>
      </c>
      <c r="AM114" s="554">
        <v>5.9081379836096815E-3</v>
      </c>
      <c r="AN114" s="553">
        <v>0.61683250305603388</v>
      </c>
      <c r="AO114" s="541">
        <v>0.38273373729938615</v>
      </c>
      <c r="AP114" s="554">
        <v>4.3375964457997607E-4</v>
      </c>
    </row>
    <row r="115" spans="2:42" ht="13.5">
      <c r="B115" s="639"/>
      <c r="C115" s="72" t="s">
        <v>4</v>
      </c>
      <c r="D115" s="550">
        <v>0</v>
      </c>
      <c r="E115" s="542">
        <v>1</v>
      </c>
      <c r="F115" s="556">
        <v>0</v>
      </c>
      <c r="G115" s="555">
        <v>4.5230583048796298E-2</v>
      </c>
      <c r="H115" s="542">
        <v>0.80019017158663608</v>
      </c>
      <c r="I115" s="556">
        <v>0.15457924536456757</v>
      </c>
      <c r="J115" s="555">
        <v>0</v>
      </c>
      <c r="K115" s="542">
        <v>0.4</v>
      </c>
      <c r="L115" s="556">
        <v>0.6</v>
      </c>
      <c r="M115" s="555">
        <v>2.0423319717786854E-3</v>
      </c>
      <c r="N115" s="542">
        <v>0.99795766802822128</v>
      </c>
      <c r="O115" s="556">
        <v>0</v>
      </c>
      <c r="P115" s="555">
        <v>0</v>
      </c>
      <c r="Q115" s="542">
        <v>1</v>
      </c>
      <c r="R115" s="556">
        <v>0</v>
      </c>
      <c r="S115" s="555" t="s">
        <v>94</v>
      </c>
      <c r="T115" s="542" t="s">
        <v>94</v>
      </c>
      <c r="U115" s="556" t="s">
        <v>94</v>
      </c>
      <c r="V115" s="555" t="s">
        <v>94</v>
      </c>
      <c r="W115" s="542" t="s">
        <v>94</v>
      </c>
      <c r="X115" s="556" t="s">
        <v>94</v>
      </c>
      <c r="Y115" s="555">
        <v>0</v>
      </c>
      <c r="Z115" s="542">
        <v>1</v>
      </c>
      <c r="AA115" s="556">
        <v>0</v>
      </c>
      <c r="AB115" s="555">
        <v>0.62343936256979737</v>
      </c>
      <c r="AC115" s="542">
        <v>0.37656063743020263</v>
      </c>
      <c r="AD115" s="556">
        <v>0</v>
      </c>
      <c r="AE115" s="555">
        <v>0.72749600884195009</v>
      </c>
      <c r="AF115" s="542">
        <v>0.27250399115804985</v>
      </c>
      <c r="AG115" s="556">
        <v>0</v>
      </c>
      <c r="AH115" s="555">
        <v>0.2980225988700565</v>
      </c>
      <c r="AI115" s="542">
        <v>0.70197740112994356</v>
      </c>
      <c r="AJ115" s="556">
        <v>0</v>
      </c>
      <c r="AK115" s="555">
        <v>3.1298904538341156E-4</v>
      </c>
      <c r="AL115" s="542">
        <v>0.99968701095461654</v>
      </c>
      <c r="AM115" s="556">
        <v>0</v>
      </c>
      <c r="AN115" s="555">
        <v>0.43503467091053766</v>
      </c>
      <c r="AO115" s="542">
        <v>0.56494638323670954</v>
      </c>
      <c r="AP115" s="556">
        <v>1.8945852752832404E-5</v>
      </c>
    </row>
    <row r="116" spans="2:42" ht="13.5">
      <c r="B116" s="639"/>
      <c r="C116" s="73" t="s">
        <v>134</v>
      </c>
      <c r="D116" s="549" t="s">
        <v>94</v>
      </c>
      <c r="E116" s="541" t="s">
        <v>94</v>
      </c>
      <c r="F116" s="554" t="s">
        <v>94</v>
      </c>
      <c r="G116" s="553">
        <v>0</v>
      </c>
      <c r="H116" s="541">
        <v>1</v>
      </c>
      <c r="I116" s="554">
        <v>0</v>
      </c>
      <c r="J116" s="553">
        <v>0.30458221024258758</v>
      </c>
      <c r="K116" s="541">
        <v>0.69541778975741242</v>
      </c>
      <c r="L116" s="554">
        <v>0</v>
      </c>
      <c r="M116" s="553">
        <v>0</v>
      </c>
      <c r="N116" s="541">
        <v>1</v>
      </c>
      <c r="O116" s="554">
        <v>0</v>
      </c>
      <c r="P116" s="553" t="s">
        <v>94</v>
      </c>
      <c r="Q116" s="541" t="s">
        <v>94</v>
      </c>
      <c r="R116" s="554" t="s">
        <v>94</v>
      </c>
      <c r="S116" s="553" t="s">
        <v>94</v>
      </c>
      <c r="T116" s="541" t="s">
        <v>94</v>
      </c>
      <c r="U116" s="554" t="s">
        <v>94</v>
      </c>
      <c r="V116" s="553" t="s">
        <v>94</v>
      </c>
      <c r="W116" s="541" t="s">
        <v>94</v>
      </c>
      <c r="X116" s="554" t="s">
        <v>94</v>
      </c>
      <c r="Y116" s="553" t="s">
        <v>94</v>
      </c>
      <c r="Z116" s="541" t="s">
        <v>94</v>
      </c>
      <c r="AA116" s="554" t="s">
        <v>94</v>
      </c>
      <c r="AB116" s="553">
        <v>0</v>
      </c>
      <c r="AC116" s="541">
        <v>1</v>
      </c>
      <c r="AD116" s="554">
        <v>0</v>
      </c>
      <c r="AE116" s="553">
        <v>0.67153284671532842</v>
      </c>
      <c r="AF116" s="541">
        <v>0.32846715328467152</v>
      </c>
      <c r="AG116" s="554">
        <v>0</v>
      </c>
      <c r="AH116" s="553">
        <v>0.45454545454545453</v>
      </c>
      <c r="AI116" s="541">
        <v>0.54545454545454541</v>
      </c>
      <c r="AJ116" s="554">
        <v>0</v>
      </c>
      <c r="AK116" s="553">
        <v>0.15001043187982474</v>
      </c>
      <c r="AL116" s="541">
        <v>0.8442669369020297</v>
      </c>
      <c r="AM116" s="554">
        <v>5.7226312181455101E-3</v>
      </c>
      <c r="AN116" s="553">
        <v>0.44758107833892358</v>
      </c>
      <c r="AO116" s="541">
        <v>0.55241892166107642</v>
      </c>
      <c r="AP116" s="554">
        <v>0</v>
      </c>
    </row>
    <row r="117" spans="2:42" ht="13.5">
      <c r="B117" s="639"/>
      <c r="C117" s="72" t="s">
        <v>142</v>
      </c>
      <c r="D117" s="550" t="s">
        <v>94</v>
      </c>
      <c r="E117" s="542" t="s">
        <v>94</v>
      </c>
      <c r="F117" s="556" t="s">
        <v>94</v>
      </c>
      <c r="G117" s="555">
        <v>3.105590062111801E-3</v>
      </c>
      <c r="H117" s="542">
        <v>0.70496894409937894</v>
      </c>
      <c r="I117" s="556">
        <v>0.29192546583850931</v>
      </c>
      <c r="J117" s="555">
        <v>0</v>
      </c>
      <c r="K117" s="542">
        <v>1</v>
      </c>
      <c r="L117" s="556">
        <v>0</v>
      </c>
      <c r="M117" s="555">
        <v>0</v>
      </c>
      <c r="N117" s="542">
        <v>1</v>
      </c>
      <c r="O117" s="556">
        <v>0</v>
      </c>
      <c r="P117" s="555" t="s">
        <v>94</v>
      </c>
      <c r="Q117" s="542" t="s">
        <v>94</v>
      </c>
      <c r="R117" s="556" t="s">
        <v>94</v>
      </c>
      <c r="S117" s="555" t="s">
        <v>94</v>
      </c>
      <c r="T117" s="542" t="s">
        <v>94</v>
      </c>
      <c r="U117" s="556" t="s">
        <v>94</v>
      </c>
      <c r="V117" s="555" t="s">
        <v>94</v>
      </c>
      <c r="W117" s="542" t="s">
        <v>94</v>
      </c>
      <c r="X117" s="556" t="s">
        <v>94</v>
      </c>
      <c r="Y117" s="555" t="s">
        <v>94</v>
      </c>
      <c r="Z117" s="542" t="s">
        <v>94</v>
      </c>
      <c r="AA117" s="556" t="s">
        <v>94</v>
      </c>
      <c r="AB117" s="555">
        <v>0</v>
      </c>
      <c r="AC117" s="542">
        <v>1</v>
      </c>
      <c r="AD117" s="556">
        <v>0</v>
      </c>
      <c r="AE117" s="555">
        <v>0</v>
      </c>
      <c r="AF117" s="542">
        <v>1</v>
      </c>
      <c r="AG117" s="556">
        <v>0</v>
      </c>
      <c r="AH117" s="555">
        <v>0</v>
      </c>
      <c r="AI117" s="542">
        <v>1</v>
      </c>
      <c r="AJ117" s="556">
        <v>0</v>
      </c>
      <c r="AK117" s="555">
        <v>4.8901210359050644E-2</v>
      </c>
      <c r="AL117" s="542">
        <v>0.9471904794103726</v>
      </c>
      <c r="AM117" s="556">
        <v>3.9083102305767798E-3</v>
      </c>
      <c r="AN117" s="555">
        <v>5.5993553445422076E-2</v>
      </c>
      <c r="AO117" s="542">
        <v>0.94391933095217351</v>
      </c>
      <c r="AP117" s="556">
        <v>8.7115602404390621E-5</v>
      </c>
    </row>
    <row r="118" spans="2:42" ht="13.5">
      <c r="B118" s="639"/>
      <c r="C118" s="73" t="s">
        <v>11</v>
      </c>
      <c r="D118" s="549">
        <v>0</v>
      </c>
      <c r="E118" s="541">
        <v>1</v>
      </c>
      <c r="F118" s="554">
        <v>0</v>
      </c>
      <c r="G118" s="553">
        <v>2.6303325018156559E-2</v>
      </c>
      <c r="H118" s="541">
        <v>0.92696327639016074</v>
      </c>
      <c r="I118" s="554">
        <v>4.6733398591682719E-2</v>
      </c>
      <c r="J118" s="553" t="s">
        <v>94</v>
      </c>
      <c r="K118" s="541" t="s">
        <v>94</v>
      </c>
      <c r="L118" s="554" t="s">
        <v>94</v>
      </c>
      <c r="M118" s="553">
        <v>0</v>
      </c>
      <c r="N118" s="541">
        <v>1</v>
      </c>
      <c r="O118" s="554">
        <v>0</v>
      </c>
      <c r="P118" s="553" t="s">
        <v>94</v>
      </c>
      <c r="Q118" s="541" t="s">
        <v>94</v>
      </c>
      <c r="R118" s="554" t="s">
        <v>94</v>
      </c>
      <c r="S118" s="553" t="s">
        <v>94</v>
      </c>
      <c r="T118" s="541" t="s">
        <v>94</v>
      </c>
      <c r="U118" s="554" t="s">
        <v>94</v>
      </c>
      <c r="V118" s="553" t="s">
        <v>94</v>
      </c>
      <c r="W118" s="541" t="s">
        <v>94</v>
      </c>
      <c r="X118" s="554" t="s">
        <v>94</v>
      </c>
      <c r="Y118" s="553">
        <v>1</v>
      </c>
      <c r="Z118" s="541">
        <v>0</v>
      </c>
      <c r="AA118" s="554">
        <v>0</v>
      </c>
      <c r="AB118" s="553">
        <v>0.32556348873022539</v>
      </c>
      <c r="AC118" s="541">
        <v>0.67443651126977455</v>
      </c>
      <c r="AD118" s="554">
        <v>0</v>
      </c>
      <c r="AE118" s="553">
        <v>0.78837386018237077</v>
      </c>
      <c r="AF118" s="541">
        <v>0.21162613981762918</v>
      </c>
      <c r="AG118" s="554">
        <v>0</v>
      </c>
      <c r="AH118" s="553">
        <v>3.4482758620689655E-2</v>
      </c>
      <c r="AI118" s="541">
        <v>0.96551724137931039</v>
      </c>
      <c r="AJ118" s="554">
        <v>0</v>
      </c>
      <c r="AK118" s="553">
        <v>8.0066261733848704E-2</v>
      </c>
      <c r="AL118" s="541">
        <v>0.91993373826615132</v>
      </c>
      <c r="AM118" s="554">
        <v>0</v>
      </c>
      <c r="AN118" s="553">
        <v>0.50835638903842062</v>
      </c>
      <c r="AO118" s="541">
        <v>0.49161857309180135</v>
      </c>
      <c r="AP118" s="554">
        <v>2.5037869778039286E-5</v>
      </c>
    </row>
    <row r="119" spans="2:42" ht="13.5">
      <c r="B119" s="639"/>
      <c r="C119" s="72" t="s">
        <v>76</v>
      </c>
      <c r="D119" s="550">
        <v>1</v>
      </c>
      <c r="E119" s="542">
        <v>0</v>
      </c>
      <c r="F119" s="556">
        <v>0</v>
      </c>
      <c r="G119" s="555">
        <v>0.70376301040832667</v>
      </c>
      <c r="H119" s="542">
        <v>3.0424339471577262E-2</v>
      </c>
      <c r="I119" s="556">
        <v>0.26581265012009608</v>
      </c>
      <c r="J119" s="555">
        <v>0.47857142857142859</v>
      </c>
      <c r="K119" s="542">
        <v>0</v>
      </c>
      <c r="L119" s="556">
        <v>0.52142857142857146</v>
      </c>
      <c r="M119" s="555">
        <v>5.7471264367816091E-2</v>
      </c>
      <c r="N119" s="542">
        <v>0.88505747126436785</v>
      </c>
      <c r="O119" s="556">
        <v>5.7471264367816091E-2</v>
      </c>
      <c r="P119" s="555">
        <v>0.10067114093959731</v>
      </c>
      <c r="Q119" s="542">
        <v>0</v>
      </c>
      <c r="R119" s="556">
        <v>0.89932885906040272</v>
      </c>
      <c r="S119" s="555" t="s">
        <v>94</v>
      </c>
      <c r="T119" s="542" t="s">
        <v>94</v>
      </c>
      <c r="U119" s="556" t="s">
        <v>94</v>
      </c>
      <c r="V119" s="555">
        <v>1</v>
      </c>
      <c r="W119" s="542">
        <v>0</v>
      </c>
      <c r="X119" s="556">
        <v>0</v>
      </c>
      <c r="Y119" s="555">
        <v>0.87964634370970718</v>
      </c>
      <c r="Z119" s="542">
        <v>2.9176643949161907E-2</v>
      </c>
      <c r="AA119" s="556">
        <v>9.1177012341130959E-2</v>
      </c>
      <c r="AB119" s="555">
        <v>0.91719745222929938</v>
      </c>
      <c r="AC119" s="542">
        <v>0</v>
      </c>
      <c r="AD119" s="556">
        <v>8.2802547770700632E-2</v>
      </c>
      <c r="AE119" s="555">
        <v>1</v>
      </c>
      <c r="AF119" s="542">
        <v>0</v>
      </c>
      <c r="AG119" s="556">
        <v>0</v>
      </c>
      <c r="AH119" s="555">
        <v>1</v>
      </c>
      <c r="AI119" s="542">
        <v>0</v>
      </c>
      <c r="AJ119" s="556">
        <v>0</v>
      </c>
      <c r="AK119" s="555">
        <v>0.97877984084880632</v>
      </c>
      <c r="AL119" s="542">
        <v>4.4208664898320073E-3</v>
      </c>
      <c r="AM119" s="556">
        <v>1.6799292661361626E-2</v>
      </c>
      <c r="AN119" s="555">
        <v>0.98625304279313708</v>
      </c>
      <c r="AO119" s="542">
        <v>1.9873702035584509E-3</v>
      </c>
      <c r="AP119" s="556">
        <v>1.1759587003304444E-2</v>
      </c>
    </row>
    <row r="120" spans="2:42" ht="13.5">
      <c r="B120" s="639"/>
      <c r="C120" s="73" t="s">
        <v>127</v>
      </c>
      <c r="D120" s="549">
        <v>0</v>
      </c>
      <c r="E120" s="541">
        <v>1</v>
      </c>
      <c r="F120" s="554">
        <v>0</v>
      </c>
      <c r="G120" s="553">
        <v>1.6378723983131546E-2</v>
      </c>
      <c r="H120" s="541">
        <v>0.92558835532580597</v>
      </c>
      <c r="I120" s="554">
        <v>5.8032920691062438E-2</v>
      </c>
      <c r="J120" s="553">
        <v>0</v>
      </c>
      <c r="K120" s="541">
        <v>0</v>
      </c>
      <c r="L120" s="554">
        <v>1</v>
      </c>
      <c r="M120" s="553">
        <v>1.1846689895470384E-2</v>
      </c>
      <c r="N120" s="541">
        <v>0.98815331010452967</v>
      </c>
      <c r="O120" s="554">
        <v>0</v>
      </c>
      <c r="P120" s="553">
        <v>0</v>
      </c>
      <c r="Q120" s="541">
        <v>0</v>
      </c>
      <c r="R120" s="554">
        <v>1</v>
      </c>
      <c r="S120" s="553" t="s">
        <v>94</v>
      </c>
      <c r="T120" s="541" t="s">
        <v>94</v>
      </c>
      <c r="U120" s="554" t="s">
        <v>94</v>
      </c>
      <c r="V120" s="553" t="s">
        <v>94</v>
      </c>
      <c r="W120" s="541" t="s">
        <v>94</v>
      </c>
      <c r="X120" s="554" t="s">
        <v>94</v>
      </c>
      <c r="Y120" s="553">
        <v>0</v>
      </c>
      <c r="Z120" s="541">
        <v>1</v>
      </c>
      <c r="AA120" s="554">
        <v>0</v>
      </c>
      <c r="AB120" s="553">
        <v>0.34778234258405299</v>
      </c>
      <c r="AC120" s="541">
        <v>0.65221765741594706</v>
      </c>
      <c r="AD120" s="554">
        <v>0</v>
      </c>
      <c r="AE120" s="553">
        <v>0.62660379427568813</v>
      </c>
      <c r="AF120" s="541">
        <v>0.37339620572431187</v>
      </c>
      <c r="AG120" s="554">
        <v>0</v>
      </c>
      <c r="AH120" s="553">
        <v>0.20525451559934318</v>
      </c>
      <c r="AI120" s="541">
        <v>0.79474548440065684</v>
      </c>
      <c r="AJ120" s="554">
        <v>0</v>
      </c>
      <c r="AK120" s="553">
        <v>3.0601836110166611E-3</v>
      </c>
      <c r="AL120" s="541">
        <v>0.9967698061883713</v>
      </c>
      <c r="AM120" s="554">
        <v>1.7001020061203673E-4</v>
      </c>
      <c r="AN120" s="553">
        <v>0.38022301405804038</v>
      </c>
      <c r="AO120" s="541">
        <v>0.61975925827438882</v>
      </c>
      <c r="AP120" s="554">
        <v>1.7727667570777711E-5</v>
      </c>
    </row>
    <row r="121" spans="2:42" ht="13.5">
      <c r="B121" s="639"/>
      <c r="C121" s="72" t="s">
        <v>28</v>
      </c>
      <c r="D121" s="550">
        <v>0</v>
      </c>
      <c r="E121" s="542">
        <v>1</v>
      </c>
      <c r="F121" s="556">
        <v>0</v>
      </c>
      <c r="G121" s="555">
        <v>9.4279560054135458E-2</v>
      </c>
      <c r="H121" s="542">
        <v>0.84626675053849532</v>
      </c>
      <c r="I121" s="556">
        <v>5.9453689407369281E-2</v>
      </c>
      <c r="J121" s="555">
        <v>0</v>
      </c>
      <c r="K121" s="542">
        <v>1</v>
      </c>
      <c r="L121" s="556">
        <v>0</v>
      </c>
      <c r="M121" s="555">
        <v>2.2568807339449541E-2</v>
      </c>
      <c r="N121" s="542">
        <v>0.97743119266055045</v>
      </c>
      <c r="O121" s="556">
        <v>0</v>
      </c>
      <c r="P121" s="555">
        <v>0</v>
      </c>
      <c r="Q121" s="542">
        <v>0</v>
      </c>
      <c r="R121" s="556">
        <v>1</v>
      </c>
      <c r="S121" s="555" t="s">
        <v>94</v>
      </c>
      <c r="T121" s="542" t="s">
        <v>94</v>
      </c>
      <c r="U121" s="556" t="s">
        <v>94</v>
      </c>
      <c r="V121" s="555" t="s">
        <v>94</v>
      </c>
      <c r="W121" s="542" t="s">
        <v>94</v>
      </c>
      <c r="X121" s="556" t="s">
        <v>94</v>
      </c>
      <c r="Y121" s="555">
        <v>0</v>
      </c>
      <c r="Z121" s="542">
        <v>1</v>
      </c>
      <c r="AA121" s="556">
        <v>0</v>
      </c>
      <c r="AB121" s="555">
        <v>0.14478938554682469</v>
      </c>
      <c r="AC121" s="542">
        <v>0.85501739018420708</v>
      </c>
      <c r="AD121" s="556">
        <v>1.9322426896818239E-4</v>
      </c>
      <c r="AE121" s="555">
        <v>0.37530136619341015</v>
      </c>
      <c r="AF121" s="542">
        <v>0.62416287168497186</v>
      </c>
      <c r="AG121" s="556">
        <v>5.3576212161800165E-4</v>
      </c>
      <c r="AH121" s="555">
        <v>6.4065230052417002E-2</v>
      </c>
      <c r="AI121" s="542">
        <v>0.93593476994758296</v>
      </c>
      <c r="AJ121" s="556">
        <v>0</v>
      </c>
      <c r="AK121" s="555">
        <v>0.12011019283746556</v>
      </c>
      <c r="AL121" s="542">
        <v>0.8796143250688705</v>
      </c>
      <c r="AM121" s="556">
        <v>2.7548209366391182E-4</v>
      </c>
      <c r="AN121" s="555">
        <v>0.46468794193317542</v>
      </c>
      <c r="AO121" s="542">
        <v>0.53512463580446745</v>
      </c>
      <c r="AP121" s="556">
        <v>1.8742226235709053E-4</v>
      </c>
    </row>
    <row r="122" spans="2:42" ht="13.5">
      <c r="B122" s="639"/>
      <c r="C122" s="73" t="s">
        <v>29</v>
      </c>
      <c r="D122" s="549">
        <v>0</v>
      </c>
      <c r="E122" s="541">
        <v>1</v>
      </c>
      <c r="F122" s="554">
        <v>0</v>
      </c>
      <c r="G122" s="553">
        <v>9.2517120627218508E-2</v>
      </c>
      <c r="H122" s="541">
        <v>0.7140825375578157</v>
      </c>
      <c r="I122" s="554">
        <v>0.19340034181496576</v>
      </c>
      <c r="J122" s="553">
        <v>0.5662650602409639</v>
      </c>
      <c r="K122" s="541">
        <v>0.26506024096385544</v>
      </c>
      <c r="L122" s="554">
        <v>0.16867469879518071</v>
      </c>
      <c r="M122" s="553">
        <v>0.24324324324324326</v>
      </c>
      <c r="N122" s="541">
        <v>0.75</v>
      </c>
      <c r="O122" s="554">
        <v>6.7567567567567571E-3</v>
      </c>
      <c r="P122" s="553">
        <v>0</v>
      </c>
      <c r="Q122" s="541">
        <v>0</v>
      </c>
      <c r="R122" s="554">
        <v>1</v>
      </c>
      <c r="S122" s="553" t="s">
        <v>94</v>
      </c>
      <c r="T122" s="541" t="s">
        <v>94</v>
      </c>
      <c r="U122" s="554" t="s">
        <v>94</v>
      </c>
      <c r="V122" s="553" t="s">
        <v>94</v>
      </c>
      <c r="W122" s="541" t="s">
        <v>94</v>
      </c>
      <c r="X122" s="554" t="s">
        <v>94</v>
      </c>
      <c r="Y122" s="553">
        <v>6.25E-2</v>
      </c>
      <c r="Z122" s="541">
        <v>0.4375</v>
      </c>
      <c r="AA122" s="554">
        <v>0.5</v>
      </c>
      <c r="AB122" s="553">
        <v>0.12</v>
      </c>
      <c r="AC122" s="541">
        <v>0.87478260869565216</v>
      </c>
      <c r="AD122" s="554">
        <v>5.2173913043478265E-3</v>
      </c>
      <c r="AE122" s="553">
        <v>1.2626262626262626E-2</v>
      </c>
      <c r="AF122" s="541">
        <v>0.97979797979797978</v>
      </c>
      <c r="AG122" s="554">
        <v>7.575757575757576E-3</v>
      </c>
      <c r="AH122" s="553">
        <v>0.67256637168141598</v>
      </c>
      <c r="AI122" s="541">
        <v>0.32743362831858408</v>
      </c>
      <c r="AJ122" s="554">
        <v>0</v>
      </c>
      <c r="AK122" s="553">
        <v>0.73227000854457425</v>
      </c>
      <c r="AL122" s="541">
        <v>0.26516661919681001</v>
      </c>
      <c r="AM122" s="554">
        <v>2.5633722586157789E-3</v>
      </c>
      <c r="AN122" s="553">
        <v>0.73849599565630519</v>
      </c>
      <c r="AO122" s="541">
        <v>0.25906067598751187</v>
      </c>
      <c r="AP122" s="554">
        <v>2.4433283561829783E-3</v>
      </c>
    </row>
    <row r="123" spans="2:42" ht="13.5">
      <c r="B123" s="639"/>
      <c r="C123" s="72" t="s">
        <v>77</v>
      </c>
      <c r="D123" s="550">
        <v>0</v>
      </c>
      <c r="E123" s="542">
        <v>1</v>
      </c>
      <c r="F123" s="556">
        <v>0</v>
      </c>
      <c r="G123" s="555">
        <v>2.6623526692858793E-2</v>
      </c>
      <c r="H123" s="542">
        <v>0.96547261382019878</v>
      </c>
      <c r="I123" s="556">
        <v>7.9038594869424543E-3</v>
      </c>
      <c r="J123" s="555">
        <v>0</v>
      </c>
      <c r="K123" s="542">
        <v>2.2321428571428572E-2</v>
      </c>
      <c r="L123" s="556">
        <v>0.9776785714285714</v>
      </c>
      <c r="M123" s="555">
        <v>0</v>
      </c>
      <c r="N123" s="542">
        <v>1</v>
      </c>
      <c r="O123" s="556">
        <v>0</v>
      </c>
      <c r="P123" s="555" t="s">
        <v>94</v>
      </c>
      <c r="Q123" s="542" t="s">
        <v>94</v>
      </c>
      <c r="R123" s="556" t="s">
        <v>94</v>
      </c>
      <c r="S123" s="555" t="s">
        <v>94</v>
      </c>
      <c r="T123" s="542" t="s">
        <v>94</v>
      </c>
      <c r="U123" s="556" t="s">
        <v>94</v>
      </c>
      <c r="V123" s="555" t="s">
        <v>94</v>
      </c>
      <c r="W123" s="542" t="s">
        <v>94</v>
      </c>
      <c r="X123" s="556" t="s">
        <v>94</v>
      </c>
      <c r="Y123" s="555" t="s">
        <v>94</v>
      </c>
      <c r="Z123" s="542" t="s">
        <v>94</v>
      </c>
      <c r="AA123" s="556" t="s">
        <v>94</v>
      </c>
      <c r="AB123" s="555">
        <v>0.26636013686911891</v>
      </c>
      <c r="AC123" s="542">
        <v>0.73363986313088114</v>
      </c>
      <c r="AD123" s="556">
        <v>0</v>
      </c>
      <c r="AE123" s="555">
        <v>0.48499545316762654</v>
      </c>
      <c r="AF123" s="542">
        <v>0.5150045468323734</v>
      </c>
      <c r="AG123" s="556">
        <v>0</v>
      </c>
      <c r="AH123" s="555">
        <v>4.9212598425196853E-2</v>
      </c>
      <c r="AI123" s="542">
        <v>0.95078740157480313</v>
      </c>
      <c r="AJ123" s="556">
        <v>0</v>
      </c>
      <c r="AK123" s="555">
        <v>2.8273809523809524E-2</v>
      </c>
      <c r="AL123" s="542">
        <v>0.97172619047619047</v>
      </c>
      <c r="AM123" s="556">
        <v>0</v>
      </c>
      <c r="AN123" s="555">
        <v>0.42548201248481493</v>
      </c>
      <c r="AO123" s="542">
        <v>0.57451798751518501</v>
      </c>
      <c r="AP123" s="556">
        <v>0</v>
      </c>
    </row>
    <row r="124" spans="2:42" ht="13.5">
      <c r="B124" s="639"/>
      <c r="C124" s="73" t="s">
        <v>36</v>
      </c>
      <c r="D124" s="549">
        <v>0.45698924731182794</v>
      </c>
      <c r="E124" s="541">
        <v>0.543010752688172</v>
      </c>
      <c r="F124" s="554">
        <v>0</v>
      </c>
      <c r="G124" s="553">
        <v>0.19549918799783467</v>
      </c>
      <c r="H124" s="541">
        <v>0.63490835975562598</v>
      </c>
      <c r="I124" s="554">
        <v>0.16959245224653932</v>
      </c>
      <c r="J124" s="553">
        <v>0.22055513878469618</v>
      </c>
      <c r="K124" s="541">
        <v>0.1837959489872468</v>
      </c>
      <c r="L124" s="554">
        <v>0.59564891222805705</v>
      </c>
      <c r="M124" s="553">
        <v>0</v>
      </c>
      <c r="N124" s="541">
        <v>1</v>
      </c>
      <c r="O124" s="554">
        <v>0</v>
      </c>
      <c r="P124" s="553">
        <v>0</v>
      </c>
      <c r="Q124" s="541">
        <v>0.44444444444444442</v>
      </c>
      <c r="R124" s="554">
        <v>0.55555555555555558</v>
      </c>
      <c r="S124" s="553" t="s">
        <v>94</v>
      </c>
      <c r="T124" s="541" t="s">
        <v>94</v>
      </c>
      <c r="U124" s="554" t="s">
        <v>94</v>
      </c>
      <c r="V124" s="553" t="s">
        <v>94</v>
      </c>
      <c r="W124" s="541" t="s">
        <v>94</v>
      </c>
      <c r="X124" s="554" t="s">
        <v>94</v>
      </c>
      <c r="Y124" s="553">
        <v>0.42622950819672129</v>
      </c>
      <c r="Z124" s="541">
        <v>0.52459016393442626</v>
      </c>
      <c r="AA124" s="554">
        <v>4.9180327868852458E-2</v>
      </c>
      <c r="AB124" s="553">
        <v>0.29595959595959598</v>
      </c>
      <c r="AC124" s="541">
        <v>0.70404040404040402</v>
      </c>
      <c r="AD124" s="554">
        <v>0</v>
      </c>
      <c r="AE124" s="553">
        <v>0.64454976303317535</v>
      </c>
      <c r="AF124" s="541">
        <v>0.32701421800947866</v>
      </c>
      <c r="AG124" s="554">
        <v>2.843601895734597E-2</v>
      </c>
      <c r="AH124" s="553">
        <v>1.2461059190031152E-2</v>
      </c>
      <c r="AI124" s="541">
        <v>0.98753894080996885</v>
      </c>
      <c r="AJ124" s="554">
        <v>0</v>
      </c>
      <c r="AK124" s="553">
        <v>0.46102674680001837</v>
      </c>
      <c r="AL124" s="541">
        <v>0.52553103638115339</v>
      </c>
      <c r="AM124" s="554">
        <v>1.3442216818828279E-2</v>
      </c>
      <c r="AN124" s="553">
        <v>0.59848040031899319</v>
      </c>
      <c r="AO124" s="541">
        <v>0.39779509065893137</v>
      </c>
      <c r="AP124" s="554">
        <v>3.724509022075384E-3</v>
      </c>
    </row>
    <row r="125" spans="2:42" ht="13.5">
      <c r="B125" s="639"/>
      <c r="C125" s="72" t="s">
        <v>30</v>
      </c>
      <c r="D125" s="550">
        <v>0.26908942425479787</v>
      </c>
      <c r="E125" s="542">
        <v>0.61371988566761948</v>
      </c>
      <c r="F125" s="556">
        <v>0.11719069007758269</v>
      </c>
      <c r="G125" s="555">
        <v>1.2542633953130157E-2</v>
      </c>
      <c r="H125" s="542">
        <v>0.73143360105622179</v>
      </c>
      <c r="I125" s="556">
        <v>0.25602376499064805</v>
      </c>
      <c r="J125" s="555">
        <v>9.80829246544806E-3</v>
      </c>
      <c r="K125" s="542">
        <v>0.55060187249219794</v>
      </c>
      <c r="L125" s="556">
        <v>0.43958983504235399</v>
      </c>
      <c r="M125" s="555">
        <v>3.2237266279819472E-4</v>
      </c>
      <c r="N125" s="542">
        <v>0.95905867182462923</v>
      </c>
      <c r="O125" s="556">
        <v>4.0618955512572531E-2</v>
      </c>
      <c r="P125" s="555">
        <v>0</v>
      </c>
      <c r="Q125" s="542">
        <v>7.1428571428571425E-2</v>
      </c>
      <c r="R125" s="556">
        <v>0.9285714285714286</v>
      </c>
      <c r="S125" s="555">
        <v>0</v>
      </c>
      <c r="T125" s="542">
        <v>0</v>
      </c>
      <c r="U125" s="556">
        <v>1</v>
      </c>
      <c r="V125" s="555" t="s">
        <v>94</v>
      </c>
      <c r="W125" s="542" t="s">
        <v>94</v>
      </c>
      <c r="X125" s="556" t="s">
        <v>94</v>
      </c>
      <c r="Y125" s="555">
        <v>0.23842794759825328</v>
      </c>
      <c r="Z125" s="542">
        <v>0.71353711790393015</v>
      </c>
      <c r="AA125" s="556">
        <v>4.8034934497816595E-2</v>
      </c>
      <c r="AB125" s="555">
        <v>3.7571978493939492E-2</v>
      </c>
      <c r="AC125" s="542">
        <v>0.93061432252728027</v>
      </c>
      <c r="AD125" s="556">
        <v>3.181369897878026E-2</v>
      </c>
      <c r="AE125" s="555">
        <v>0.12315270935960591</v>
      </c>
      <c r="AF125" s="542">
        <v>0.86650246305418721</v>
      </c>
      <c r="AG125" s="556">
        <v>1.0344827586206896E-2</v>
      </c>
      <c r="AH125" s="555">
        <v>2.7891409445890667E-2</v>
      </c>
      <c r="AI125" s="542">
        <v>0.94471302838725668</v>
      </c>
      <c r="AJ125" s="556">
        <v>2.739556216685261E-2</v>
      </c>
      <c r="AK125" s="555">
        <v>9.3191364657614531E-2</v>
      </c>
      <c r="AL125" s="542">
        <v>0.85484028523981637</v>
      </c>
      <c r="AM125" s="556">
        <v>5.1968350102569109E-2</v>
      </c>
      <c r="AN125" s="555">
        <v>0.29251339883876731</v>
      </c>
      <c r="AO125" s="542">
        <v>0.69288744975435457</v>
      </c>
      <c r="AP125" s="556">
        <v>1.4599151406878071E-2</v>
      </c>
    </row>
    <row r="126" spans="2:42" ht="13.5">
      <c r="B126" s="639"/>
      <c r="C126" s="73" t="s">
        <v>39</v>
      </c>
      <c r="D126" s="549">
        <v>0</v>
      </c>
      <c r="E126" s="541">
        <v>1</v>
      </c>
      <c r="F126" s="554">
        <v>0</v>
      </c>
      <c r="G126" s="553">
        <v>5.3233110501832971E-2</v>
      </c>
      <c r="H126" s="541">
        <v>0.89667601121345619</v>
      </c>
      <c r="I126" s="554">
        <v>5.0090878284710885E-2</v>
      </c>
      <c r="J126" s="553">
        <v>0</v>
      </c>
      <c r="K126" s="541">
        <v>1</v>
      </c>
      <c r="L126" s="554">
        <v>0</v>
      </c>
      <c r="M126" s="553">
        <v>2.4044241404183698E-4</v>
      </c>
      <c r="N126" s="541">
        <v>0.99951911517191627</v>
      </c>
      <c r="O126" s="554">
        <v>2.4044241404183698E-4</v>
      </c>
      <c r="P126" s="553">
        <v>0</v>
      </c>
      <c r="Q126" s="541">
        <v>0</v>
      </c>
      <c r="R126" s="554">
        <v>1</v>
      </c>
      <c r="S126" s="553" t="s">
        <v>94</v>
      </c>
      <c r="T126" s="541" t="s">
        <v>94</v>
      </c>
      <c r="U126" s="554" t="s">
        <v>94</v>
      </c>
      <c r="V126" s="553">
        <v>0</v>
      </c>
      <c r="W126" s="541">
        <v>1</v>
      </c>
      <c r="X126" s="554">
        <v>0</v>
      </c>
      <c r="Y126" s="553">
        <v>0</v>
      </c>
      <c r="Z126" s="541">
        <v>1</v>
      </c>
      <c r="AA126" s="554">
        <v>0</v>
      </c>
      <c r="AB126" s="553">
        <v>0.3692194901872321</v>
      </c>
      <c r="AC126" s="541">
        <v>0.6307805098127679</v>
      </c>
      <c r="AD126" s="554">
        <v>0</v>
      </c>
      <c r="AE126" s="553">
        <v>0.644546753452929</v>
      </c>
      <c r="AF126" s="541">
        <v>0.35545324654707094</v>
      </c>
      <c r="AG126" s="554">
        <v>0</v>
      </c>
      <c r="AH126" s="553">
        <v>0.11101083032490974</v>
      </c>
      <c r="AI126" s="541">
        <v>0.88898916967509023</v>
      </c>
      <c r="AJ126" s="554">
        <v>0</v>
      </c>
      <c r="AK126" s="553">
        <v>1.0948905109489052E-2</v>
      </c>
      <c r="AL126" s="541">
        <v>0.98905109489051091</v>
      </c>
      <c r="AM126" s="554">
        <v>0</v>
      </c>
      <c r="AN126" s="553">
        <v>0.51913044763326288</v>
      </c>
      <c r="AO126" s="541">
        <v>0.48086955236673712</v>
      </c>
      <c r="AP126" s="554">
        <v>0</v>
      </c>
    </row>
    <row r="127" spans="2:42" ht="13.5">
      <c r="B127" s="639"/>
      <c r="C127" s="72" t="s">
        <v>143</v>
      </c>
      <c r="D127" s="550">
        <v>0</v>
      </c>
      <c r="E127" s="542">
        <v>1</v>
      </c>
      <c r="F127" s="556">
        <v>0</v>
      </c>
      <c r="G127" s="555">
        <v>2.7180098639640129E-2</v>
      </c>
      <c r="H127" s="542">
        <v>0.93000379383231258</v>
      </c>
      <c r="I127" s="556">
        <v>4.2816107528047258E-2</v>
      </c>
      <c r="J127" s="555">
        <v>0</v>
      </c>
      <c r="K127" s="542">
        <v>1</v>
      </c>
      <c r="L127" s="556">
        <v>0</v>
      </c>
      <c r="M127" s="555">
        <v>0</v>
      </c>
      <c r="N127" s="542">
        <v>0.99980229339659943</v>
      </c>
      <c r="O127" s="556">
        <v>1.9770660340055358E-4</v>
      </c>
      <c r="P127" s="555" t="s">
        <v>94</v>
      </c>
      <c r="Q127" s="542" t="s">
        <v>94</v>
      </c>
      <c r="R127" s="556" t="s">
        <v>94</v>
      </c>
      <c r="S127" s="555" t="s">
        <v>94</v>
      </c>
      <c r="T127" s="542" t="s">
        <v>94</v>
      </c>
      <c r="U127" s="556" t="s">
        <v>94</v>
      </c>
      <c r="V127" s="555" t="s">
        <v>94</v>
      </c>
      <c r="W127" s="542" t="s">
        <v>94</v>
      </c>
      <c r="X127" s="556" t="s">
        <v>94</v>
      </c>
      <c r="Y127" s="555">
        <v>0.125</v>
      </c>
      <c r="Z127" s="542">
        <v>0.875</v>
      </c>
      <c r="AA127" s="556">
        <v>0</v>
      </c>
      <c r="AB127" s="555">
        <v>0.28277945619335348</v>
      </c>
      <c r="AC127" s="542">
        <v>0.71722054380664657</v>
      </c>
      <c r="AD127" s="556">
        <v>0</v>
      </c>
      <c r="AE127" s="555">
        <v>0.5679272631440242</v>
      </c>
      <c r="AF127" s="542">
        <v>0.43207273685597575</v>
      </c>
      <c r="AG127" s="556">
        <v>0</v>
      </c>
      <c r="AH127" s="555">
        <v>0.14839797639123103</v>
      </c>
      <c r="AI127" s="542">
        <v>0.85160202360876902</v>
      </c>
      <c r="AJ127" s="556">
        <v>0</v>
      </c>
      <c r="AK127" s="555">
        <v>1.2858141160027953E-2</v>
      </c>
      <c r="AL127" s="542">
        <v>0.98714185883997208</v>
      </c>
      <c r="AM127" s="556">
        <v>0</v>
      </c>
      <c r="AN127" s="555">
        <v>0.39220674879485806</v>
      </c>
      <c r="AO127" s="542">
        <v>0.60777651312265668</v>
      </c>
      <c r="AP127" s="556">
        <v>1.6738082485270487E-5</v>
      </c>
    </row>
    <row r="128" spans="2:42" ht="13.5">
      <c r="B128" s="639"/>
      <c r="C128" s="73" t="s">
        <v>17</v>
      </c>
      <c r="D128" s="549">
        <v>0</v>
      </c>
      <c r="E128" s="541">
        <v>1</v>
      </c>
      <c r="F128" s="554">
        <v>0</v>
      </c>
      <c r="G128" s="553">
        <v>2.7121814355856907E-2</v>
      </c>
      <c r="H128" s="541">
        <v>0.93157197412516557</v>
      </c>
      <c r="I128" s="554">
        <v>4.1306211518977475E-2</v>
      </c>
      <c r="J128" s="553">
        <v>5.0000000000000001E-3</v>
      </c>
      <c r="K128" s="541">
        <v>0.88500000000000001</v>
      </c>
      <c r="L128" s="554">
        <v>0.11</v>
      </c>
      <c r="M128" s="553">
        <v>0</v>
      </c>
      <c r="N128" s="541">
        <v>1</v>
      </c>
      <c r="O128" s="554">
        <v>0</v>
      </c>
      <c r="P128" s="553" t="s">
        <v>94</v>
      </c>
      <c r="Q128" s="541" t="s">
        <v>94</v>
      </c>
      <c r="R128" s="554" t="s">
        <v>94</v>
      </c>
      <c r="S128" s="553" t="s">
        <v>94</v>
      </c>
      <c r="T128" s="541" t="s">
        <v>94</v>
      </c>
      <c r="U128" s="554" t="s">
        <v>94</v>
      </c>
      <c r="V128" s="553" t="s">
        <v>94</v>
      </c>
      <c r="W128" s="541" t="s">
        <v>94</v>
      </c>
      <c r="X128" s="554" t="s">
        <v>94</v>
      </c>
      <c r="Y128" s="553">
        <v>0.57377049180327866</v>
      </c>
      <c r="Z128" s="541">
        <v>0.42622950819672129</v>
      </c>
      <c r="AA128" s="554">
        <v>0</v>
      </c>
      <c r="AB128" s="553">
        <v>6.2846162540974346E-2</v>
      </c>
      <c r="AC128" s="541">
        <v>0.9371538374590257</v>
      </c>
      <c r="AD128" s="554">
        <v>0</v>
      </c>
      <c r="AE128" s="553">
        <v>0.44262932711007391</v>
      </c>
      <c r="AF128" s="541">
        <v>0.55737067288992614</v>
      </c>
      <c r="AG128" s="554">
        <v>0</v>
      </c>
      <c r="AH128" s="553">
        <v>0.1972318339100346</v>
      </c>
      <c r="AI128" s="541">
        <v>0.80276816608996537</v>
      </c>
      <c r="AJ128" s="554">
        <v>0</v>
      </c>
      <c r="AK128" s="553">
        <v>0.11919578745811393</v>
      </c>
      <c r="AL128" s="541">
        <v>0.87775251316419345</v>
      </c>
      <c r="AM128" s="554">
        <v>3.0516993776926759E-3</v>
      </c>
      <c r="AN128" s="553">
        <v>0.48099429082871131</v>
      </c>
      <c r="AO128" s="541">
        <v>0.5188565384250281</v>
      </c>
      <c r="AP128" s="554">
        <v>1.491707462605606E-4</v>
      </c>
    </row>
    <row r="129" spans="2:42" ht="13.5">
      <c r="B129" s="639"/>
      <c r="C129" s="72" t="s">
        <v>37</v>
      </c>
      <c r="D129" s="550">
        <v>0</v>
      </c>
      <c r="E129" s="542">
        <v>1</v>
      </c>
      <c r="F129" s="556">
        <v>0</v>
      </c>
      <c r="G129" s="555">
        <v>2.0576131687242798E-2</v>
      </c>
      <c r="H129" s="542">
        <v>0.87037037037037035</v>
      </c>
      <c r="I129" s="556">
        <v>0.10905349794238683</v>
      </c>
      <c r="J129" s="555">
        <v>1.282051282051282E-2</v>
      </c>
      <c r="K129" s="542">
        <v>0.95512820512820518</v>
      </c>
      <c r="L129" s="556">
        <v>3.2051282051282048E-2</v>
      </c>
      <c r="M129" s="555">
        <v>0</v>
      </c>
      <c r="N129" s="542">
        <v>1</v>
      </c>
      <c r="O129" s="556">
        <v>0</v>
      </c>
      <c r="P129" s="555" t="s">
        <v>94</v>
      </c>
      <c r="Q129" s="542" t="s">
        <v>94</v>
      </c>
      <c r="R129" s="556" t="s">
        <v>94</v>
      </c>
      <c r="S129" s="555" t="s">
        <v>94</v>
      </c>
      <c r="T129" s="542" t="s">
        <v>94</v>
      </c>
      <c r="U129" s="556" t="s">
        <v>94</v>
      </c>
      <c r="V129" s="555" t="s">
        <v>94</v>
      </c>
      <c r="W129" s="542" t="s">
        <v>94</v>
      </c>
      <c r="X129" s="556" t="s">
        <v>94</v>
      </c>
      <c r="Y129" s="555">
        <v>0</v>
      </c>
      <c r="Z129" s="542">
        <v>1</v>
      </c>
      <c r="AA129" s="556">
        <v>0</v>
      </c>
      <c r="AB129" s="555">
        <v>6.610576923076923E-3</v>
      </c>
      <c r="AC129" s="542">
        <v>0.99188701923076927</v>
      </c>
      <c r="AD129" s="556">
        <v>1.5024038461538462E-3</v>
      </c>
      <c r="AE129" s="555">
        <v>3.896103896103896E-2</v>
      </c>
      <c r="AF129" s="542">
        <v>0.96103896103896103</v>
      </c>
      <c r="AG129" s="556">
        <v>0</v>
      </c>
      <c r="AH129" s="555">
        <v>0.85906040268456374</v>
      </c>
      <c r="AI129" s="542">
        <v>0.14093959731543623</v>
      </c>
      <c r="AJ129" s="556">
        <v>0</v>
      </c>
      <c r="AK129" s="555">
        <v>0.1241106719367589</v>
      </c>
      <c r="AL129" s="542">
        <v>0.87400845032029439</v>
      </c>
      <c r="AM129" s="556">
        <v>1.8808777429467085E-3</v>
      </c>
      <c r="AN129" s="555">
        <v>0.45221125943122459</v>
      </c>
      <c r="AO129" s="542">
        <v>0.54747533372025536</v>
      </c>
      <c r="AP129" s="556">
        <v>3.1340684852002319E-4</v>
      </c>
    </row>
    <row r="130" spans="2:42" ht="13.5">
      <c r="B130" s="639"/>
      <c r="C130" s="73" t="s">
        <v>139</v>
      </c>
      <c r="D130" s="549">
        <v>0</v>
      </c>
      <c r="E130" s="541">
        <v>1</v>
      </c>
      <c r="F130" s="554">
        <v>0</v>
      </c>
      <c r="G130" s="553">
        <v>4.0820813484792967E-2</v>
      </c>
      <c r="H130" s="541">
        <v>0.93404177354342255</v>
      </c>
      <c r="I130" s="554">
        <v>2.5137412971784536E-2</v>
      </c>
      <c r="J130" s="553">
        <v>0</v>
      </c>
      <c r="K130" s="541">
        <v>1</v>
      </c>
      <c r="L130" s="554">
        <v>0</v>
      </c>
      <c r="M130" s="553">
        <v>2.908514013749339E-3</v>
      </c>
      <c r="N130" s="541">
        <v>0.99709148598625064</v>
      </c>
      <c r="O130" s="554">
        <v>0</v>
      </c>
      <c r="P130" s="553" t="s">
        <v>94</v>
      </c>
      <c r="Q130" s="541" t="s">
        <v>94</v>
      </c>
      <c r="R130" s="554" t="s">
        <v>94</v>
      </c>
      <c r="S130" s="553" t="s">
        <v>94</v>
      </c>
      <c r="T130" s="541" t="s">
        <v>94</v>
      </c>
      <c r="U130" s="554" t="s">
        <v>94</v>
      </c>
      <c r="V130" s="553" t="s">
        <v>94</v>
      </c>
      <c r="W130" s="541" t="s">
        <v>94</v>
      </c>
      <c r="X130" s="554" t="s">
        <v>94</v>
      </c>
      <c r="Y130" s="553">
        <v>0</v>
      </c>
      <c r="Z130" s="541">
        <v>1</v>
      </c>
      <c r="AA130" s="554">
        <v>0</v>
      </c>
      <c r="AB130" s="553">
        <v>0.38938263767655928</v>
      </c>
      <c r="AC130" s="541">
        <v>0.61061736232344077</v>
      </c>
      <c r="AD130" s="554">
        <v>0</v>
      </c>
      <c r="AE130" s="553">
        <v>0.66196868008948551</v>
      </c>
      <c r="AF130" s="541">
        <v>0.33803131991051455</v>
      </c>
      <c r="AG130" s="554">
        <v>0</v>
      </c>
      <c r="AH130" s="553">
        <v>0.37597911227154046</v>
      </c>
      <c r="AI130" s="541">
        <v>0.62402088772845954</v>
      </c>
      <c r="AJ130" s="554">
        <v>0</v>
      </c>
      <c r="AK130" s="553">
        <v>3.9858860428646108E-2</v>
      </c>
      <c r="AL130" s="541">
        <v>0.96014113957135394</v>
      </c>
      <c r="AM130" s="554">
        <v>0</v>
      </c>
      <c r="AN130" s="553">
        <v>0.56710474475150563</v>
      </c>
      <c r="AO130" s="541">
        <v>0.43289525524849443</v>
      </c>
      <c r="AP130" s="554">
        <v>0</v>
      </c>
    </row>
    <row r="131" spans="2:42" ht="13.5">
      <c r="B131" s="639"/>
      <c r="C131" s="72" t="s">
        <v>5</v>
      </c>
      <c r="D131" s="550">
        <v>0.91654465592972179</v>
      </c>
      <c r="E131" s="542">
        <v>8.3455344070278187E-2</v>
      </c>
      <c r="F131" s="556">
        <v>0</v>
      </c>
      <c r="G131" s="555">
        <v>1.1945392491467578E-2</v>
      </c>
      <c r="H131" s="542">
        <v>0.96109215017064842</v>
      </c>
      <c r="I131" s="556">
        <v>2.6962457337883959E-2</v>
      </c>
      <c r="J131" s="555" t="s">
        <v>94</v>
      </c>
      <c r="K131" s="542" t="s">
        <v>94</v>
      </c>
      <c r="L131" s="556" t="s">
        <v>94</v>
      </c>
      <c r="M131" s="555">
        <v>3.4734282737061478E-3</v>
      </c>
      <c r="N131" s="542">
        <v>0.99652657172629389</v>
      </c>
      <c r="O131" s="556">
        <v>0</v>
      </c>
      <c r="P131" s="555" t="s">
        <v>94</v>
      </c>
      <c r="Q131" s="542" t="s">
        <v>94</v>
      </c>
      <c r="R131" s="556" t="s">
        <v>94</v>
      </c>
      <c r="S131" s="555" t="s">
        <v>94</v>
      </c>
      <c r="T131" s="542" t="s">
        <v>94</v>
      </c>
      <c r="U131" s="556" t="s">
        <v>94</v>
      </c>
      <c r="V131" s="555" t="s">
        <v>94</v>
      </c>
      <c r="W131" s="542" t="s">
        <v>94</v>
      </c>
      <c r="X131" s="556" t="s">
        <v>94</v>
      </c>
      <c r="Y131" s="555">
        <v>0.125</v>
      </c>
      <c r="Z131" s="542">
        <v>0.875</v>
      </c>
      <c r="AA131" s="556">
        <v>0</v>
      </c>
      <c r="AB131" s="555">
        <v>0.53553243303077269</v>
      </c>
      <c r="AC131" s="542">
        <v>0.46437901261899489</v>
      </c>
      <c r="AD131" s="556">
        <v>8.8554350232455172E-5</v>
      </c>
      <c r="AE131" s="555">
        <v>0.80987117333454151</v>
      </c>
      <c r="AF131" s="542">
        <v>0.19006841556793982</v>
      </c>
      <c r="AG131" s="556">
        <v>6.0411097518614171E-5</v>
      </c>
      <c r="AH131" s="555">
        <v>0.44497228820269202</v>
      </c>
      <c r="AI131" s="542">
        <v>0.55502771179730803</v>
      </c>
      <c r="AJ131" s="556">
        <v>0</v>
      </c>
      <c r="AK131" s="555">
        <v>0</v>
      </c>
      <c r="AL131" s="542">
        <v>0.99958557811852466</v>
      </c>
      <c r="AM131" s="556">
        <v>4.1442188147534188E-4</v>
      </c>
      <c r="AN131" s="555">
        <v>0.28144732174529974</v>
      </c>
      <c r="AO131" s="542">
        <v>0.71855267825470026</v>
      </c>
      <c r="AP131" s="556">
        <v>0</v>
      </c>
    </row>
    <row r="132" spans="2:42" ht="13.5">
      <c r="B132" s="639"/>
      <c r="C132" s="73" t="s">
        <v>78</v>
      </c>
      <c r="D132" s="549">
        <v>6.6225165562913907E-3</v>
      </c>
      <c r="E132" s="541">
        <v>0.99337748344370858</v>
      </c>
      <c r="F132" s="554">
        <v>0</v>
      </c>
      <c r="G132" s="553">
        <v>8.7151962428715202E-2</v>
      </c>
      <c r="H132" s="541">
        <v>0.8755451190875545</v>
      </c>
      <c r="I132" s="554">
        <v>3.7302918483730289E-2</v>
      </c>
      <c r="J132" s="553">
        <v>0</v>
      </c>
      <c r="K132" s="541">
        <v>1</v>
      </c>
      <c r="L132" s="554">
        <v>0</v>
      </c>
      <c r="M132" s="553">
        <v>5.5195584353251743E-3</v>
      </c>
      <c r="N132" s="541">
        <v>0.99448044156467486</v>
      </c>
      <c r="O132" s="554">
        <v>0</v>
      </c>
      <c r="P132" s="553" t="s">
        <v>94</v>
      </c>
      <c r="Q132" s="541" t="s">
        <v>94</v>
      </c>
      <c r="R132" s="554" t="s">
        <v>94</v>
      </c>
      <c r="S132" s="553" t="s">
        <v>94</v>
      </c>
      <c r="T132" s="541" t="s">
        <v>94</v>
      </c>
      <c r="U132" s="554" t="s">
        <v>94</v>
      </c>
      <c r="V132" s="553" t="s">
        <v>94</v>
      </c>
      <c r="W132" s="541" t="s">
        <v>94</v>
      </c>
      <c r="X132" s="554" t="s">
        <v>94</v>
      </c>
      <c r="Y132" s="553">
        <v>0.30978260869565216</v>
      </c>
      <c r="Z132" s="541">
        <v>0.69021739130434778</v>
      </c>
      <c r="AA132" s="554">
        <v>0</v>
      </c>
      <c r="AB132" s="553">
        <v>0.29000293599530241</v>
      </c>
      <c r="AC132" s="541">
        <v>0.70999706400469764</v>
      </c>
      <c r="AD132" s="554">
        <v>0</v>
      </c>
      <c r="AE132" s="553">
        <v>0.52305084745762709</v>
      </c>
      <c r="AF132" s="541">
        <v>0.47694915254237286</v>
      </c>
      <c r="AG132" s="554">
        <v>0</v>
      </c>
      <c r="AH132" s="553">
        <v>0.16643356643356644</v>
      </c>
      <c r="AI132" s="541">
        <v>0.83356643356643356</v>
      </c>
      <c r="AJ132" s="554">
        <v>0</v>
      </c>
      <c r="AK132" s="553">
        <v>7.9788853923459552E-2</v>
      </c>
      <c r="AL132" s="541">
        <v>0.92021114607654042</v>
      </c>
      <c r="AM132" s="554">
        <v>0</v>
      </c>
      <c r="AN132" s="553">
        <v>0.55653610518345153</v>
      </c>
      <c r="AO132" s="541">
        <v>0.44346389481654852</v>
      </c>
      <c r="AP132" s="554">
        <v>0</v>
      </c>
    </row>
    <row r="133" spans="2:42" ht="13.5">
      <c r="B133" s="639"/>
      <c r="C133" s="72" t="s">
        <v>79</v>
      </c>
      <c r="D133" s="550">
        <v>0.5</v>
      </c>
      <c r="E133" s="542">
        <v>0.5</v>
      </c>
      <c r="F133" s="556">
        <v>0</v>
      </c>
      <c r="G133" s="555">
        <v>7.5584167858845974E-2</v>
      </c>
      <c r="H133" s="542">
        <v>0.90224129709108247</v>
      </c>
      <c r="I133" s="556">
        <v>2.2174535050071532E-2</v>
      </c>
      <c r="J133" s="555">
        <v>0</v>
      </c>
      <c r="K133" s="542">
        <v>0.84</v>
      </c>
      <c r="L133" s="556">
        <v>0.16</v>
      </c>
      <c r="M133" s="555">
        <v>5.0890585241730284E-3</v>
      </c>
      <c r="N133" s="542">
        <v>0.99491094147582693</v>
      </c>
      <c r="O133" s="556">
        <v>0</v>
      </c>
      <c r="P133" s="555">
        <v>1</v>
      </c>
      <c r="Q133" s="542">
        <v>0</v>
      </c>
      <c r="R133" s="556">
        <v>0</v>
      </c>
      <c r="S133" s="555" t="s">
        <v>94</v>
      </c>
      <c r="T133" s="542" t="s">
        <v>94</v>
      </c>
      <c r="U133" s="556" t="s">
        <v>94</v>
      </c>
      <c r="V133" s="555" t="s">
        <v>94</v>
      </c>
      <c r="W133" s="542" t="s">
        <v>94</v>
      </c>
      <c r="X133" s="556" t="s">
        <v>94</v>
      </c>
      <c r="Y133" s="555">
        <v>0.875</v>
      </c>
      <c r="Z133" s="542">
        <v>0.125</v>
      </c>
      <c r="AA133" s="556">
        <v>0</v>
      </c>
      <c r="AB133" s="555">
        <v>0.25892857142857145</v>
      </c>
      <c r="AC133" s="542">
        <v>0.7410714285714286</v>
      </c>
      <c r="AD133" s="556">
        <v>0</v>
      </c>
      <c r="AE133" s="555">
        <v>0.64835164835164838</v>
      </c>
      <c r="AF133" s="542">
        <v>0.35164835164835168</v>
      </c>
      <c r="AG133" s="556">
        <v>0</v>
      </c>
      <c r="AH133" s="555">
        <v>0.70370370370370372</v>
      </c>
      <c r="AI133" s="542">
        <v>0.29629629629629628</v>
      </c>
      <c r="AJ133" s="556">
        <v>0</v>
      </c>
      <c r="AK133" s="555">
        <v>0.12360366398570152</v>
      </c>
      <c r="AL133" s="542">
        <v>0.87639633601429845</v>
      </c>
      <c r="AM133" s="556">
        <v>0</v>
      </c>
      <c r="AN133" s="555">
        <v>0.46132564023741396</v>
      </c>
      <c r="AO133" s="542">
        <v>0.53859159592328976</v>
      </c>
      <c r="AP133" s="556">
        <v>8.2763839296270904E-5</v>
      </c>
    </row>
    <row r="134" spans="2:42" ht="13.5">
      <c r="B134" s="639"/>
      <c r="C134" s="73" t="s">
        <v>13</v>
      </c>
      <c r="D134" s="549">
        <v>0</v>
      </c>
      <c r="E134" s="541">
        <v>1</v>
      </c>
      <c r="F134" s="554">
        <v>0</v>
      </c>
      <c r="G134" s="553">
        <v>3.0605189417373266E-2</v>
      </c>
      <c r="H134" s="541">
        <v>0.9510899232140908</v>
      </c>
      <c r="I134" s="554">
        <v>1.8304887368535971E-2</v>
      </c>
      <c r="J134" s="553">
        <v>0</v>
      </c>
      <c r="K134" s="541">
        <v>0.9</v>
      </c>
      <c r="L134" s="554">
        <v>0.1</v>
      </c>
      <c r="M134" s="553">
        <v>1.122754491017964E-3</v>
      </c>
      <c r="N134" s="541">
        <v>0.99887724550898205</v>
      </c>
      <c r="O134" s="554">
        <v>0</v>
      </c>
      <c r="P134" s="553" t="s">
        <v>94</v>
      </c>
      <c r="Q134" s="541" t="s">
        <v>94</v>
      </c>
      <c r="R134" s="554" t="s">
        <v>94</v>
      </c>
      <c r="S134" s="553" t="s">
        <v>94</v>
      </c>
      <c r="T134" s="541" t="s">
        <v>94</v>
      </c>
      <c r="U134" s="554" t="s">
        <v>94</v>
      </c>
      <c r="V134" s="553" t="s">
        <v>94</v>
      </c>
      <c r="W134" s="541" t="s">
        <v>94</v>
      </c>
      <c r="X134" s="554" t="s">
        <v>94</v>
      </c>
      <c r="Y134" s="553" t="s">
        <v>94</v>
      </c>
      <c r="Z134" s="541" t="s">
        <v>94</v>
      </c>
      <c r="AA134" s="554" t="s">
        <v>94</v>
      </c>
      <c r="AB134" s="553">
        <v>0.13874048891047433</v>
      </c>
      <c r="AC134" s="541">
        <v>0.86093572931843942</v>
      </c>
      <c r="AD134" s="554">
        <v>3.2378177108628785E-4</v>
      </c>
      <c r="AE134" s="553">
        <v>0.39297658862876256</v>
      </c>
      <c r="AF134" s="541">
        <v>0.6070234113712375</v>
      </c>
      <c r="AG134" s="554">
        <v>0</v>
      </c>
      <c r="AH134" s="553">
        <v>0.49279538904899134</v>
      </c>
      <c r="AI134" s="541">
        <v>0.50720461095100866</v>
      </c>
      <c r="AJ134" s="554">
        <v>0</v>
      </c>
      <c r="AK134" s="553">
        <v>1.2194326703619172E-2</v>
      </c>
      <c r="AL134" s="541">
        <v>0.9878056732963808</v>
      </c>
      <c r="AM134" s="554">
        <v>0</v>
      </c>
      <c r="AN134" s="553">
        <v>0.37133801011489964</v>
      </c>
      <c r="AO134" s="541">
        <v>0.62865033677488524</v>
      </c>
      <c r="AP134" s="554">
        <v>1.1653110215116415E-5</v>
      </c>
    </row>
    <row r="135" spans="2:42" ht="13.5">
      <c r="B135" s="639"/>
      <c r="C135" s="72" t="s">
        <v>80</v>
      </c>
      <c r="D135" s="550">
        <v>0</v>
      </c>
      <c r="E135" s="542">
        <v>1</v>
      </c>
      <c r="F135" s="556">
        <v>0</v>
      </c>
      <c r="G135" s="555">
        <v>5.7425018288222385E-2</v>
      </c>
      <c r="H135" s="542">
        <v>0.93782004389173368</v>
      </c>
      <c r="I135" s="556">
        <v>4.754937820043892E-3</v>
      </c>
      <c r="J135" s="555">
        <v>0</v>
      </c>
      <c r="K135" s="542">
        <v>1</v>
      </c>
      <c r="L135" s="556">
        <v>0</v>
      </c>
      <c r="M135" s="555">
        <v>0</v>
      </c>
      <c r="N135" s="542">
        <v>1</v>
      </c>
      <c r="O135" s="556">
        <v>0</v>
      </c>
      <c r="P135" s="555">
        <v>0</v>
      </c>
      <c r="Q135" s="542">
        <v>0</v>
      </c>
      <c r="R135" s="556">
        <v>1</v>
      </c>
      <c r="S135" s="555" t="s">
        <v>94</v>
      </c>
      <c r="T135" s="542" t="s">
        <v>94</v>
      </c>
      <c r="U135" s="556" t="s">
        <v>94</v>
      </c>
      <c r="V135" s="555" t="s">
        <v>94</v>
      </c>
      <c r="W135" s="542" t="s">
        <v>94</v>
      </c>
      <c r="X135" s="556" t="s">
        <v>94</v>
      </c>
      <c r="Y135" s="555">
        <v>0.20451977401129945</v>
      </c>
      <c r="Z135" s="542">
        <v>2.2598870056497175E-2</v>
      </c>
      <c r="AA135" s="556">
        <v>0.77288135593220342</v>
      </c>
      <c r="AB135" s="555">
        <v>3.8146664344190909E-2</v>
      </c>
      <c r="AC135" s="542">
        <v>0.96185333565580911</v>
      </c>
      <c r="AD135" s="556">
        <v>0</v>
      </c>
      <c r="AE135" s="555">
        <v>0.34285714285714286</v>
      </c>
      <c r="AF135" s="542">
        <v>0.65714285714285714</v>
      </c>
      <c r="AG135" s="556">
        <v>0</v>
      </c>
      <c r="AH135" s="555">
        <v>0.39360000000000001</v>
      </c>
      <c r="AI135" s="542">
        <v>0.60640000000000005</v>
      </c>
      <c r="AJ135" s="556">
        <v>0</v>
      </c>
      <c r="AK135" s="555">
        <v>0.11772607925749527</v>
      </c>
      <c r="AL135" s="542">
        <v>0.87903767478781214</v>
      </c>
      <c r="AM135" s="556">
        <v>3.2362459546925568E-3</v>
      </c>
      <c r="AN135" s="555">
        <v>0.45272064503669368</v>
      </c>
      <c r="AO135" s="542">
        <v>0.54644650444186949</v>
      </c>
      <c r="AP135" s="556">
        <v>8.3285052143684823E-4</v>
      </c>
    </row>
    <row r="136" spans="2:42" ht="13.5">
      <c r="B136" s="639"/>
      <c r="C136" s="73" t="s">
        <v>81</v>
      </c>
      <c r="D136" s="549">
        <v>0</v>
      </c>
      <c r="E136" s="541">
        <v>1</v>
      </c>
      <c r="F136" s="554">
        <v>0</v>
      </c>
      <c r="G136" s="553">
        <v>1.4112441833854603E-2</v>
      </c>
      <c r="H136" s="541">
        <v>0.95121672133648638</v>
      </c>
      <c r="I136" s="554">
        <v>3.4670836829659012E-2</v>
      </c>
      <c r="J136" s="553" t="s">
        <v>94</v>
      </c>
      <c r="K136" s="541" t="s">
        <v>94</v>
      </c>
      <c r="L136" s="554" t="s">
        <v>94</v>
      </c>
      <c r="M136" s="553">
        <v>2.785868051158668E-3</v>
      </c>
      <c r="N136" s="541">
        <v>0.99721413194884134</v>
      </c>
      <c r="O136" s="554">
        <v>0</v>
      </c>
      <c r="P136" s="553" t="s">
        <v>94</v>
      </c>
      <c r="Q136" s="541" t="s">
        <v>94</v>
      </c>
      <c r="R136" s="554" t="s">
        <v>94</v>
      </c>
      <c r="S136" s="553" t="s">
        <v>94</v>
      </c>
      <c r="T136" s="541" t="s">
        <v>94</v>
      </c>
      <c r="U136" s="554" t="s">
        <v>94</v>
      </c>
      <c r="V136" s="553" t="s">
        <v>94</v>
      </c>
      <c r="W136" s="541" t="s">
        <v>94</v>
      </c>
      <c r="X136" s="554" t="s">
        <v>94</v>
      </c>
      <c r="Y136" s="553" t="s">
        <v>94</v>
      </c>
      <c r="Z136" s="541" t="s">
        <v>94</v>
      </c>
      <c r="AA136" s="554" t="s">
        <v>94</v>
      </c>
      <c r="AB136" s="553">
        <v>0.29901960784313725</v>
      </c>
      <c r="AC136" s="541">
        <v>0.7009803921568627</v>
      </c>
      <c r="AD136" s="554">
        <v>0</v>
      </c>
      <c r="AE136" s="553">
        <v>0.64040920716112537</v>
      </c>
      <c r="AF136" s="541">
        <v>0.35959079283887468</v>
      </c>
      <c r="AG136" s="554">
        <v>0</v>
      </c>
      <c r="AH136" s="553">
        <v>3.8188277087033748E-2</v>
      </c>
      <c r="AI136" s="541">
        <v>0.96181172291296624</v>
      </c>
      <c r="AJ136" s="554">
        <v>0</v>
      </c>
      <c r="AK136" s="553">
        <v>2.6753141467369273E-2</v>
      </c>
      <c r="AL136" s="541">
        <v>0.97324685853263071</v>
      </c>
      <c r="AM136" s="554">
        <v>0</v>
      </c>
      <c r="AN136" s="553">
        <v>0.39769583163242167</v>
      </c>
      <c r="AO136" s="541">
        <v>0.60230416836757839</v>
      </c>
      <c r="AP136" s="554">
        <v>0</v>
      </c>
    </row>
    <row r="137" spans="2:42" ht="13.5">
      <c r="B137" s="639"/>
      <c r="C137" s="72" t="s">
        <v>32</v>
      </c>
      <c r="D137" s="550">
        <v>9.9736147757255936E-2</v>
      </c>
      <c r="E137" s="542">
        <v>0.90026385224274408</v>
      </c>
      <c r="F137" s="556">
        <v>0</v>
      </c>
      <c r="G137" s="555">
        <v>0.28099173553719009</v>
      </c>
      <c r="H137" s="542">
        <v>0.7024793388429752</v>
      </c>
      <c r="I137" s="556">
        <v>1.6528925619834711E-2</v>
      </c>
      <c r="J137" s="555">
        <v>0.78082191780821919</v>
      </c>
      <c r="K137" s="542">
        <v>0.21917808219178081</v>
      </c>
      <c r="L137" s="556">
        <v>0</v>
      </c>
      <c r="M137" s="555">
        <v>1.397624039133473E-4</v>
      </c>
      <c r="N137" s="542">
        <v>0.99986023759608667</v>
      </c>
      <c r="O137" s="556">
        <v>0</v>
      </c>
      <c r="P137" s="555" t="s">
        <v>94</v>
      </c>
      <c r="Q137" s="542" t="s">
        <v>94</v>
      </c>
      <c r="R137" s="556" t="s">
        <v>94</v>
      </c>
      <c r="S137" s="555" t="s">
        <v>94</v>
      </c>
      <c r="T137" s="542" t="s">
        <v>94</v>
      </c>
      <c r="U137" s="556" t="s">
        <v>94</v>
      </c>
      <c r="V137" s="555" t="s">
        <v>94</v>
      </c>
      <c r="W137" s="542" t="s">
        <v>94</v>
      </c>
      <c r="X137" s="556" t="s">
        <v>94</v>
      </c>
      <c r="Y137" s="555">
        <v>0.96599555374643831</v>
      </c>
      <c r="Z137" s="542">
        <v>3.225099414472242E-2</v>
      </c>
      <c r="AA137" s="556">
        <v>1.7534521088392774E-3</v>
      </c>
      <c r="AB137" s="555">
        <v>0.74238262699899893</v>
      </c>
      <c r="AC137" s="542">
        <v>0.25761737300100113</v>
      </c>
      <c r="AD137" s="556">
        <v>0</v>
      </c>
      <c r="AE137" s="555">
        <v>0.75734939759036146</v>
      </c>
      <c r="AF137" s="542">
        <v>0.24265060240963857</v>
      </c>
      <c r="AG137" s="556">
        <v>0</v>
      </c>
      <c r="AH137" s="555">
        <v>0.26463928794503433</v>
      </c>
      <c r="AI137" s="542">
        <v>0.73368207370393501</v>
      </c>
      <c r="AJ137" s="556">
        <v>1.6786383510306059E-3</v>
      </c>
      <c r="AK137" s="555">
        <v>0</v>
      </c>
      <c r="AL137" s="542">
        <v>1</v>
      </c>
      <c r="AM137" s="556">
        <v>0</v>
      </c>
      <c r="AN137" s="555">
        <v>0.68071312803889794</v>
      </c>
      <c r="AO137" s="542">
        <v>0.31928687196110211</v>
      </c>
      <c r="AP137" s="556">
        <v>0</v>
      </c>
    </row>
    <row r="138" spans="2:42" ht="13.5">
      <c r="B138" s="639"/>
      <c r="C138" s="73" t="s">
        <v>31</v>
      </c>
      <c r="D138" s="549">
        <v>2.3809523809523808E-2</v>
      </c>
      <c r="E138" s="541">
        <v>7.1428571428571425E-2</v>
      </c>
      <c r="F138" s="554">
        <v>0.90476190476190477</v>
      </c>
      <c r="G138" s="553">
        <v>0</v>
      </c>
      <c r="H138" s="541">
        <v>0.68131868131868134</v>
      </c>
      <c r="I138" s="554">
        <v>0.31868131868131866</v>
      </c>
      <c r="J138" s="553">
        <v>7.3301110719887329E-3</v>
      </c>
      <c r="K138" s="541">
        <v>0.35038357713688206</v>
      </c>
      <c r="L138" s="554">
        <v>0.64228631179112916</v>
      </c>
      <c r="M138" s="553">
        <v>1.3106159895150721E-3</v>
      </c>
      <c r="N138" s="541">
        <v>0.66448230668414154</v>
      </c>
      <c r="O138" s="554">
        <v>0.33420707732634336</v>
      </c>
      <c r="P138" s="553">
        <v>0</v>
      </c>
      <c r="Q138" s="541">
        <v>0.40789473684210525</v>
      </c>
      <c r="R138" s="554">
        <v>0.59210526315789469</v>
      </c>
      <c r="S138" s="553" t="s">
        <v>94</v>
      </c>
      <c r="T138" s="541" t="s">
        <v>94</v>
      </c>
      <c r="U138" s="554" t="s">
        <v>94</v>
      </c>
      <c r="V138" s="553">
        <v>0</v>
      </c>
      <c r="W138" s="541">
        <v>1</v>
      </c>
      <c r="X138" s="554">
        <v>0</v>
      </c>
      <c r="Y138" s="553">
        <v>1.2307692307692308E-2</v>
      </c>
      <c r="Z138" s="541">
        <v>0.93538461538461537</v>
      </c>
      <c r="AA138" s="554">
        <v>5.2307692307692305E-2</v>
      </c>
      <c r="AB138" s="553">
        <v>0</v>
      </c>
      <c r="AC138" s="541">
        <v>0.99519999999999997</v>
      </c>
      <c r="AD138" s="554">
        <v>4.7999999999999996E-3</v>
      </c>
      <c r="AE138" s="553">
        <v>0</v>
      </c>
      <c r="AF138" s="541">
        <v>0.94736842105263153</v>
      </c>
      <c r="AG138" s="554">
        <v>5.2631578947368418E-2</v>
      </c>
      <c r="AH138" s="553">
        <v>0</v>
      </c>
      <c r="AI138" s="541">
        <v>1</v>
      </c>
      <c r="AJ138" s="554">
        <v>0</v>
      </c>
      <c r="AK138" s="553">
        <v>2.2471910112359553E-3</v>
      </c>
      <c r="AL138" s="541">
        <v>0.80224719101123598</v>
      </c>
      <c r="AM138" s="554">
        <v>0.19550561797752808</v>
      </c>
      <c r="AN138" s="553">
        <v>0.13912168957425411</v>
      </c>
      <c r="AO138" s="541">
        <v>0.69158565202815958</v>
      </c>
      <c r="AP138" s="554">
        <v>0.16929265839758631</v>
      </c>
    </row>
    <row r="139" spans="2:42" ht="13.5">
      <c r="B139" s="639"/>
      <c r="C139" s="72" t="s">
        <v>6</v>
      </c>
      <c r="D139" s="550">
        <v>0</v>
      </c>
      <c r="E139" s="542">
        <v>1</v>
      </c>
      <c r="F139" s="556">
        <v>0</v>
      </c>
      <c r="G139" s="555">
        <v>1.9417475728155338E-2</v>
      </c>
      <c r="H139" s="542">
        <v>0.89656621695456651</v>
      </c>
      <c r="I139" s="556">
        <v>8.4016307317278188E-2</v>
      </c>
      <c r="J139" s="555">
        <v>0</v>
      </c>
      <c r="K139" s="542">
        <v>0</v>
      </c>
      <c r="L139" s="556">
        <v>1</v>
      </c>
      <c r="M139" s="555">
        <v>2.5339366515837104E-2</v>
      </c>
      <c r="N139" s="542">
        <v>0.97466063348416287</v>
      </c>
      <c r="O139" s="556">
        <v>0</v>
      </c>
      <c r="P139" s="555" t="s">
        <v>94</v>
      </c>
      <c r="Q139" s="542" t="s">
        <v>94</v>
      </c>
      <c r="R139" s="556" t="s">
        <v>94</v>
      </c>
      <c r="S139" s="555" t="s">
        <v>94</v>
      </c>
      <c r="T139" s="542" t="s">
        <v>94</v>
      </c>
      <c r="U139" s="556" t="s">
        <v>94</v>
      </c>
      <c r="V139" s="555" t="s">
        <v>94</v>
      </c>
      <c r="W139" s="542" t="s">
        <v>94</v>
      </c>
      <c r="X139" s="556" t="s">
        <v>94</v>
      </c>
      <c r="Y139" s="555">
        <v>0.22222222222222221</v>
      </c>
      <c r="Z139" s="542">
        <v>0.77777777777777779</v>
      </c>
      <c r="AA139" s="556">
        <v>0</v>
      </c>
      <c r="AB139" s="555">
        <v>0.31706052300170384</v>
      </c>
      <c r="AC139" s="542">
        <v>0.68293947699829616</v>
      </c>
      <c r="AD139" s="556">
        <v>0</v>
      </c>
      <c r="AE139" s="555">
        <v>0.63161249203314218</v>
      </c>
      <c r="AF139" s="542">
        <v>0.36838750796685787</v>
      </c>
      <c r="AG139" s="556">
        <v>0</v>
      </c>
      <c r="AH139" s="555">
        <v>0.1370223978919631</v>
      </c>
      <c r="AI139" s="542">
        <v>0.86297760210803687</v>
      </c>
      <c r="AJ139" s="556">
        <v>0</v>
      </c>
      <c r="AK139" s="555">
        <v>6.7499156260546747E-3</v>
      </c>
      <c r="AL139" s="542">
        <v>0.99302508718641014</v>
      </c>
      <c r="AM139" s="556">
        <v>2.2499718753515581E-4</v>
      </c>
      <c r="AN139" s="555">
        <v>0.4602908202312061</v>
      </c>
      <c r="AO139" s="542">
        <v>0.53968232656184967</v>
      </c>
      <c r="AP139" s="556">
        <v>2.6853206944239314E-5</v>
      </c>
    </row>
    <row r="140" spans="2:42" ht="13.5">
      <c r="B140" s="639"/>
      <c r="C140" s="73" t="s">
        <v>7</v>
      </c>
      <c r="D140" s="549">
        <v>0</v>
      </c>
      <c r="E140" s="541">
        <v>1</v>
      </c>
      <c r="F140" s="554">
        <v>0</v>
      </c>
      <c r="G140" s="553">
        <v>0.13189723276178608</v>
      </c>
      <c r="H140" s="541">
        <v>0.80518064379735854</v>
      </c>
      <c r="I140" s="554">
        <v>6.2922123440855432E-2</v>
      </c>
      <c r="J140" s="553" t="s">
        <v>94</v>
      </c>
      <c r="K140" s="541" t="s">
        <v>94</v>
      </c>
      <c r="L140" s="554" t="s">
        <v>94</v>
      </c>
      <c r="M140" s="553">
        <v>0</v>
      </c>
      <c r="N140" s="541">
        <v>1</v>
      </c>
      <c r="O140" s="554">
        <v>0</v>
      </c>
      <c r="P140" s="553" t="s">
        <v>94</v>
      </c>
      <c r="Q140" s="541" t="s">
        <v>94</v>
      </c>
      <c r="R140" s="554" t="s">
        <v>94</v>
      </c>
      <c r="S140" s="553" t="s">
        <v>94</v>
      </c>
      <c r="T140" s="541" t="s">
        <v>94</v>
      </c>
      <c r="U140" s="554" t="s">
        <v>94</v>
      </c>
      <c r="V140" s="553" t="s">
        <v>94</v>
      </c>
      <c r="W140" s="541" t="s">
        <v>94</v>
      </c>
      <c r="X140" s="554" t="s">
        <v>94</v>
      </c>
      <c r="Y140" s="553">
        <v>0</v>
      </c>
      <c r="Z140" s="541">
        <v>1</v>
      </c>
      <c r="AA140" s="554">
        <v>0</v>
      </c>
      <c r="AB140" s="553">
        <v>0.39896273530541682</v>
      </c>
      <c r="AC140" s="541">
        <v>0.60084517864003073</v>
      </c>
      <c r="AD140" s="554">
        <v>1.920860545524395E-4</v>
      </c>
      <c r="AE140" s="553">
        <v>0.69478527607361962</v>
      </c>
      <c r="AF140" s="541">
        <v>0.30521472392638038</v>
      </c>
      <c r="AG140" s="554">
        <v>0</v>
      </c>
      <c r="AH140" s="553">
        <v>0</v>
      </c>
      <c r="AI140" s="541">
        <v>1</v>
      </c>
      <c r="AJ140" s="554">
        <v>0</v>
      </c>
      <c r="AK140" s="553">
        <v>0.25199409158050223</v>
      </c>
      <c r="AL140" s="541">
        <v>0.74800590841949777</v>
      </c>
      <c r="AM140" s="554">
        <v>0</v>
      </c>
      <c r="AN140" s="553">
        <v>0.5342589621678383</v>
      </c>
      <c r="AO140" s="541">
        <v>0.45162325350756932</v>
      </c>
      <c r="AP140" s="554">
        <v>1.4117784324592363E-2</v>
      </c>
    </row>
    <row r="141" spans="2:42" ht="14.25" thickBot="1">
      <c r="B141" s="639"/>
      <c r="C141" s="74" t="s">
        <v>14</v>
      </c>
      <c r="D141" s="577">
        <v>0</v>
      </c>
      <c r="E141" s="561">
        <v>1</v>
      </c>
      <c r="F141" s="562">
        <v>0</v>
      </c>
      <c r="G141" s="560">
        <v>1.8357367810376266E-2</v>
      </c>
      <c r="H141" s="561">
        <v>0.90912481352560914</v>
      </c>
      <c r="I141" s="562">
        <v>7.2517818664014591E-2</v>
      </c>
      <c r="J141" s="560" t="s">
        <v>94</v>
      </c>
      <c r="K141" s="561" t="s">
        <v>94</v>
      </c>
      <c r="L141" s="562" t="s">
        <v>94</v>
      </c>
      <c r="M141" s="560">
        <v>0</v>
      </c>
      <c r="N141" s="561">
        <v>1</v>
      </c>
      <c r="O141" s="562">
        <v>0</v>
      </c>
      <c r="P141" s="560" t="s">
        <v>94</v>
      </c>
      <c r="Q141" s="561" t="s">
        <v>94</v>
      </c>
      <c r="R141" s="562" t="s">
        <v>94</v>
      </c>
      <c r="S141" s="560" t="s">
        <v>94</v>
      </c>
      <c r="T141" s="561" t="s">
        <v>94</v>
      </c>
      <c r="U141" s="562" t="s">
        <v>94</v>
      </c>
      <c r="V141" s="560" t="s">
        <v>94</v>
      </c>
      <c r="W141" s="561" t="s">
        <v>94</v>
      </c>
      <c r="X141" s="562" t="s">
        <v>94</v>
      </c>
      <c r="Y141" s="560">
        <v>0</v>
      </c>
      <c r="Z141" s="561">
        <v>1</v>
      </c>
      <c r="AA141" s="562">
        <v>0</v>
      </c>
      <c r="AB141" s="560">
        <v>0.26375372393247271</v>
      </c>
      <c r="AC141" s="561">
        <v>0.73624627606752735</v>
      </c>
      <c r="AD141" s="562">
        <v>0</v>
      </c>
      <c r="AE141" s="560">
        <v>0.56288032454361059</v>
      </c>
      <c r="AF141" s="561">
        <v>0.43711967545638947</v>
      </c>
      <c r="AG141" s="562">
        <v>0</v>
      </c>
      <c r="AH141" s="560">
        <v>3.9447731755424063E-2</v>
      </c>
      <c r="AI141" s="561">
        <v>0.96055226824457596</v>
      </c>
      <c r="AJ141" s="562">
        <v>0</v>
      </c>
      <c r="AK141" s="560">
        <v>6.5141139134792048E-3</v>
      </c>
      <c r="AL141" s="561">
        <v>0.99348588608652078</v>
      </c>
      <c r="AM141" s="562">
        <v>0</v>
      </c>
      <c r="AN141" s="560">
        <v>0.44943776557156184</v>
      </c>
      <c r="AO141" s="561">
        <v>0.55053632500777283</v>
      </c>
      <c r="AP141" s="562">
        <v>2.5909420665353922E-5</v>
      </c>
    </row>
    <row r="142" spans="2:42" ht="14.25" thickBot="1">
      <c r="B142" s="606" t="s">
        <v>24</v>
      </c>
      <c r="C142" s="36" t="s">
        <v>18</v>
      </c>
      <c r="D142" s="563">
        <v>0.125</v>
      </c>
      <c r="E142" s="564">
        <v>0.875</v>
      </c>
      <c r="F142" s="565">
        <v>0</v>
      </c>
      <c r="G142" s="563">
        <v>5.9620596205962058E-2</v>
      </c>
      <c r="H142" s="564">
        <v>0.90243902439024393</v>
      </c>
      <c r="I142" s="565">
        <v>3.7940379403794036E-2</v>
      </c>
      <c r="J142" s="563">
        <v>7.2289156626506021E-2</v>
      </c>
      <c r="K142" s="564">
        <v>0.86746987951807231</v>
      </c>
      <c r="L142" s="565">
        <v>6.0240963855421686E-2</v>
      </c>
      <c r="M142" s="563">
        <v>2.8169014084507043E-2</v>
      </c>
      <c r="N142" s="564">
        <v>0.88732394366197187</v>
      </c>
      <c r="O142" s="565">
        <v>8.4507042253521125E-2</v>
      </c>
      <c r="P142" s="563">
        <v>0</v>
      </c>
      <c r="Q142" s="564">
        <v>0.26666666666666666</v>
      </c>
      <c r="R142" s="565">
        <v>0.73333333333333328</v>
      </c>
      <c r="S142" s="563" t="s">
        <v>94</v>
      </c>
      <c r="T142" s="564" t="s">
        <v>94</v>
      </c>
      <c r="U142" s="565" t="s">
        <v>94</v>
      </c>
      <c r="V142" s="563">
        <v>0</v>
      </c>
      <c r="W142" s="564">
        <v>1</v>
      </c>
      <c r="X142" s="565">
        <v>0</v>
      </c>
      <c r="Y142" s="563">
        <v>0.41176470588235292</v>
      </c>
      <c r="Z142" s="564">
        <v>0.58823529411764708</v>
      </c>
      <c r="AA142" s="565">
        <v>0</v>
      </c>
      <c r="AB142" s="563">
        <v>2.5787965616045846E-2</v>
      </c>
      <c r="AC142" s="564">
        <v>0.96848137535816614</v>
      </c>
      <c r="AD142" s="565">
        <v>5.7306590257879654E-3</v>
      </c>
      <c r="AE142" s="563">
        <v>0.57425742574257421</v>
      </c>
      <c r="AF142" s="564">
        <v>0.42574257425742573</v>
      </c>
      <c r="AG142" s="565">
        <v>0</v>
      </c>
      <c r="AH142" s="563">
        <v>0.12987012987012986</v>
      </c>
      <c r="AI142" s="564">
        <v>0.87012987012987009</v>
      </c>
      <c r="AJ142" s="565">
        <v>0</v>
      </c>
      <c r="AK142" s="563">
        <v>8.666666666666667E-2</v>
      </c>
      <c r="AL142" s="564">
        <v>0.90533333333333332</v>
      </c>
      <c r="AM142" s="565">
        <v>8.0000000000000002E-3</v>
      </c>
      <c r="AN142" s="563">
        <v>0.64346634176058481</v>
      </c>
      <c r="AO142" s="564">
        <v>0.35044166920499542</v>
      </c>
      <c r="AP142" s="565">
        <v>6.0919890344197378E-3</v>
      </c>
    </row>
    <row r="143" spans="2:42" ht="14.25" thickBot="1">
      <c r="B143" s="603"/>
      <c r="C143" s="35" t="s">
        <v>19</v>
      </c>
      <c r="D143" s="555">
        <v>0.17567567567567569</v>
      </c>
      <c r="E143" s="542">
        <v>0.73243243243243239</v>
      </c>
      <c r="F143" s="556">
        <v>9.1891891891891897E-2</v>
      </c>
      <c r="G143" s="555">
        <v>4.4819985304922851E-2</v>
      </c>
      <c r="H143" s="542">
        <v>0.6671565025716385</v>
      </c>
      <c r="I143" s="556">
        <v>0.28802351212343863</v>
      </c>
      <c r="J143" s="555">
        <v>8.6770981507823614E-2</v>
      </c>
      <c r="K143" s="542">
        <v>0.74537695590327169</v>
      </c>
      <c r="L143" s="556">
        <v>0.1678520625889047</v>
      </c>
      <c r="M143" s="555">
        <v>1.8058690744920992E-2</v>
      </c>
      <c r="N143" s="542">
        <v>0.97291196388261847</v>
      </c>
      <c r="O143" s="556">
        <v>9.0293453724604959E-3</v>
      </c>
      <c r="P143" s="555">
        <v>2.5000000000000001E-2</v>
      </c>
      <c r="Q143" s="542">
        <v>0.11</v>
      </c>
      <c r="R143" s="556">
        <v>0.86499999999999999</v>
      </c>
      <c r="S143" s="555">
        <v>0</v>
      </c>
      <c r="T143" s="542">
        <v>0</v>
      </c>
      <c r="U143" s="556">
        <v>1</v>
      </c>
      <c r="V143" s="555">
        <v>0.375</v>
      </c>
      <c r="W143" s="542">
        <v>0.625</v>
      </c>
      <c r="X143" s="556">
        <v>0</v>
      </c>
      <c r="Y143" s="555">
        <v>0.31165919282511212</v>
      </c>
      <c r="Z143" s="542">
        <v>0.64798206278026904</v>
      </c>
      <c r="AA143" s="556">
        <v>4.0358744394618833E-2</v>
      </c>
      <c r="AB143" s="555">
        <v>0.14744459520578923</v>
      </c>
      <c r="AC143" s="542">
        <v>0.84124830393487104</v>
      </c>
      <c r="AD143" s="556">
        <v>1.1307100859339666E-2</v>
      </c>
      <c r="AE143" s="555">
        <v>0.68902865129280222</v>
      </c>
      <c r="AF143" s="542">
        <v>0.30957372466806427</v>
      </c>
      <c r="AG143" s="556">
        <v>1.397624039133473E-3</v>
      </c>
      <c r="AH143" s="555">
        <v>0.25850340136054423</v>
      </c>
      <c r="AI143" s="542">
        <v>0.70748299319727892</v>
      </c>
      <c r="AJ143" s="556">
        <v>3.4013605442176874E-2</v>
      </c>
      <c r="AK143" s="555">
        <v>0.17483044461190655</v>
      </c>
      <c r="AL143" s="542">
        <v>0.80538809344385831</v>
      </c>
      <c r="AM143" s="556">
        <v>1.9781461944235117E-2</v>
      </c>
      <c r="AN143" s="555">
        <v>0.53549382716049387</v>
      </c>
      <c r="AO143" s="542">
        <v>0.39873603762492649</v>
      </c>
      <c r="AP143" s="556">
        <v>6.5770135214579653E-2</v>
      </c>
    </row>
    <row r="144" spans="2:42" ht="14.25" thickBot="1">
      <c r="B144" s="603"/>
      <c r="C144" s="35" t="s">
        <v>12</v>
      </c>
      <c r="D144" s="553">
        <v>0</v>
      </c>
      <c r="E144" s="541">
        <v>1</v>
      </c>
      <c r="F144" s="554">
        <v>0</v>
      </c>
      <c r="G144" s="553">
        <v>0</v>
      </c>
      <c r="H144" s="541">
        <v>0.9967793880837359</v>
      </c>
      <c r="I144" s="554">
        <v>3.2206119162640902E-3</v>
      </c>
      <c r="J144" s="553" t="s">
        <v>94</v>
      </c>
      <c r="K144" s="541" t="s">
        <v>94</v>
      </c>
      <c r="L144" s="554" t="s">
        <v>94</v>
      </c>
      <c r="M144" s="553" t="s">
        <v>94</v>
      </c>
      <c r="N144" s="541" t="s">
        <v>94</v>
      </c>
      <c r="O144" s="554" t="s">
        <v>94</v>
      </c>
      <c r="P144" s="553" t="s">
        <v>94</v>
      </c>
      <c r="Q144" s="541" t="s">
        <v>94</v>
      </c>
      <c r="R144" s="554" t="s">
        <v>94</v>
      </c>
      <c r="S144" s="553" t="s">
        <v>94</v>
      </c>
      <c r="T144" s="541" t="s">
        <v>94</v>
      </c>
      <c r="U144" s="554" t="s">
        <v>94</v>
      </c>
      <c r="V144" s="553" t="s">
        <v>94</v>
      </c>
      <c r="W144" s="541" t="s">
        <v>94</v>
      </c>
      <c r="X144" s="554" t="s">
        <v>94</v>
      </c>
      <c r="Y144" s="553" t="s">
        <v>94</v>
      </c>
      <c r="Z144" s="541" t="s">
        <v>94</v>
      </c>
      <c r="AA144" s="554" t="s">
        <v>94</v>
      </c>
      <c r="AB144" s="553">
        <v>0</v>
      </c>
      <c r="AC144" s="541">
        <v>1</v>
      </c>
      <c r="AD144" s="554">
        <v>0</v>
      </c>
      <c r="AE144" s="553">
        <v>0</v>
      </c>
      <c r="AF144" s="541">
        <v>1</v>
      </c>
      <c r="AG144" s="554">
        <v>0</v>
      </c>
      <c r="AH144" s="553">
        <v>1</v>
      </c>
      <c r="AI144" s="541">
        <v>0</v>
      </c>
      <c r="AJ144" s="554">
        <v>0</v>
      </c>
      <c r="AK144" s="553">
        <v>7.0492496300993454E-2</v>
      </c>
      <c r="AL144" s="541">
        <v>0.92950750369900659</v>
      </c>
      <c r="AM144" s="554">
        <v>0</v>
      </c>
      <c r="AN144" s="553">
        <v>0.13251687863086828</v>
      </c>
      <c r="AO144" s="541">
        <v>0.86745171926519071</v>
      </c>
      <c r="AP144" s="554">
        <v>3.1402103940964046E-5</v>
      </c>
    </row>
    <row r="145" spans="2:42" ht="14.25" thickBot="1">
      <c r="B145" s="603"/>
      <c r="C145" s="35" t="s">
        <v>20</v>
      </c>
      <c r="D145" s="555">
        <v>0.125</v>
      </c>
      <c r="E145" s="542">
        <v>0.875</v>
      </c>
      <c r="F145" s="556">
        <v>0</v>
      </c>
      <c r="G145" s="555">
        <v>0.05</v>
      </c>
      <c r="H145" s="542">
        <v>0.90200000000000002</v>
      </c>
      <c r="I145" s="556">
        <v>4.8000000000000001E-2</v>
      </c>
      <c r="J145" s="555">
        <v>1.8181818181818181E-2</v>
      </c>
      <c r="K145" s="542">
        <v>0.91818181818181821</v>
      </c>
      <c r="L145" s="556">
        <v>6.363636363636363E-2</v>
      </c>
      <c r="M145" s="555">
        <v>0</v>
      </c>
      <c r="N145" s="542">
        <v>1</v>
      </c>
      <c r="O145" s="556">
        <v>0</v>
      </c>
      <c r="P145" s="555">
        <v>0</v>
      </c>
      <c r="Q145" s="542">
        <v>0.1111111111111111</v>
      </c>
      <c r="R145" s="556">
        <v>0.88888888888888884</v>
      </c>
      <c r="S145" s="555" t="s">
        <v>94</v>
      </c>
      <c r="T145" s="542" t="s">
        <v>94</v>
      </c>
      <c r="U145" s="556" t="s">
        <v>94</v>
      </c>
      <c r="V145" s="555">
        <v>1</v>
      </c>
      <c r="W145" s="542">
        <v>0</v>
      </c>
      <c r="X145" s="556">
        <v>0</v>
      </c>
      <c r="Y145" s="555">
        <v>0.33333333333333331</v>
      </c>
      <c r="Z145" s="542">
        <v>0.55555555555555558</v>
      </c>
      <c r="AA145" s="556">
        <v>0.1111111111111111</v>
      </c>
      <c r="AB145" s="555">
        <v>1.8729641693811076E-2</v>
      </c>
      <c r="AC145" s="542">
        <v>0.97394136807817588</v>
      </c>
      <c r="AD145" s="556">
        <v>7.3289902280130291E-3</v>
      </c>
      <c r="AE145" s="555">
        <v>0.66666666666666663</v>
      </c>
      <c r="AF145" s="542">
        <v>0.33333333333333331</v>
      </c>
      <c r="AG145" s="556">
        <v>0</v>
      </c>
      <c r="AH145" s="555">
        <v>0.13253012048192772</v>
      </c>
      <c r="AI145" s="542">
        <v>0.86746987951807231</v>
      </c>
      <c r="AJ145" s="556">
        <v>0</v>
      </c>
      <c r="AK145" s="555">
        <v>2.1722265321955005E-2</v>
      </c>
      <c r="AL145" s="542">
        <v>0.96508921644685808</v>
      </c>
      <c r="AM145" s="556">
        <v>1.3188518231186967E-2</v>
      </c>
      <c r="AN145" s="555">
        <v>0.51316035094269186</v>
      </c>
      <c r="AO145" s="542">
        <v>0.48291954452118724</v>
      </c>
      <c r="AP145" s="556">
        <v>3.9201045361209634E-3</v>
      </c>
    </row>
    <row r="146" spans="2:42" ht="14.25" thickBot="1">
      <c r="B146" s="604"/>
      <c r="C146" s="104" t="s">
        <v>21</v>
      </c>
      <c r="D146" s="557" t="s">
        <v>94</v>
      </c>
      <c r="E146" s="558" t="s">
        <v>94</v>
      </c>
      <c r="F146" s="559" t="s">
        <v>94</v>
      </c>
      <c r="G146" s="557">
        <v>0.2475442043222004</v>
      </c>
      <c r="H146" s="558">
        <v>0.74459724950884087</v>
      </c>
      <c r="I146" s="559">
        <v>7.8585461689587421E-3</v>
      </c>
      <c r="J146" s="557">
        <v>0</v>
      </c>
      <c r="K146" s="558">
        <v>0.73333333333333328</v>
      </c>
      <c r="L146" s="559">
        <v>0.26666666666666666</v>
      </c>
      <c r="M146" s="557">
        <v>0</v>
      </c>
      <c r="N146" s="558">
        <v>1</v>
      </c>
      <c r="O146" s="559">
        <v>0</v>
      </c>
      <c r="P146" s="557">
        <v>0</v>
      </c>
      <c r="Q146" s="558">
        <v>0.2</v>
      </c>
      <c r="R146" s="559">
        <v>0.8</v>
      </c>
      <c r="S146" s="557" t="s">
        <v>94</v>
      </c>
      <c r="T146" s="558" t="s">
        <v>94</v>
      </c>
      <c r="U146" s="559" t="s">
        <v>94</v>
      </c>
      <c r="V146" s="557" t="s">
        <v>94</v>
      </c>
      <c r="W146" s="558" t="s">
        <v>94</v>
      </c>
      <c r="X146" s="559" t="s">
        <v>94</v>
      </c>
      <c r="Y146" s="557">
        <v>0.5</v>
      </c>
      <c r="Z146" s="558">
        <v>0.5</v>
      </c>
      <c r="AA146" s="559">
        <v>0</v>
      </c>
      <c r="AB146" s="557">
        <v>1.1538461538461539E-2</v>
      </c>
      <c r="AC146" s="558">
        <v>0.9884615384615385</v>
      </c>
      <c r="AD146" s="559">
        <v>0</v>
      </c>
      <c r="AE146" s="557">
        <v>0.99507389162561577</v>
      </c>
      <c r="AF146" s="558">
        <v>4.9261083743842365E-3</v>
      </c>
      <c r="AG146" s="559">
        <v>0</v>
      </c>
      <c r="AH146" s="557">
        <v>0.33333333333333331</v>
      </c>
      <c r="AI146" s="558">
        <v>0.66666666666666663</v>
      </c>
      <c r="AJ146" s="559">
        <v>0</v>
      </c>
      <c r="AK146" s="557">
        <v>0.19725557461406518</v>
      </c>
      <c r="AL146" s="558">
        <v>0.80274442538593482</v>
      </c>
      <c r="AM146" s="559">
        <v>0</v>
      </c>
      <c r="AN146" s="557">
        <v>0.76123452603018482</v>
      </c>
      <c r="AO146" s="558">
        <v>0.23868068509411566</v>
      </c>
      <c r="AP146" s="559">
        <v>8.478887569950823E-5</v>
      </c>
    </row>
    <row r="150" spans="2:42" ht="22.5" customHeight="1" thickBot="1">
      <c r="D150" s="655" t="s">
        <v>109</v>
      </c>
      <c r="E150" s="656"/>
      <c r="F150" s="656"/>
      <c r="G150" s="656"/>
      <c r="H150" s="656"/>
      <c r="I150" s="656"/>
      <c r="J150" s="656"/>
      <c r="K150" s="656"/>
      <c r="L150" s="656"/>
      <c r="M150" s="656"/>
      <c r="N150" s="656"/>
      <c r="O150" s="656"/>
      <c r="P150" s="656"/>
      <c r="Q150" s="656"/>
      <c r="R150" s="656"/>
      <c r="S150" s="656"/>
      <c r="T150" s="656"/>
      <c r="U150" s="656"/>
      <c r="V150" s="656"/>
      <c r="W150" s="656"/>
      <c r="X150" s="656"/>
      <c r="Y150" s="656"/>
      <c r="Z150" s="656"/>
      <c r="AA150" s="656"/>
      <c r="AB150" s="656"/>
      <c r="AC150" s="656"/>
      <c r="AD150" s="656"/>
      <c r="AE150" s="656"/>
      <c r="AF150" s="656"/>
      <c r="AG150" s="656"/>
      <c r="AH150" s="656"/>
      <c r="AI150" s="656"/>
      <c r="AJ150" s="656"/>
      <c r="AK150" s="656"/>
      <c r="AL150" s="656"/>
      <c r="AM150" s="656"/>
      <c r="AN150" s="656"/>
      <c r="AO150" s="656"/>
      <c r="AP150" s="657"/>
    </row>
    <row r="151" spans="2:42" ht="30" customHeight="1" thickBot="1">
      <c r="C151" s="543"/>
      <c r="D151" s="652" t="s">
        <v>120</v>
      </c>
      <c r="E151" s="653"/>
      <c r="F151" s="654"/>
      <c r="G151" s="652" t="s">
        <v>158</v>
      </c>
      <c r="H151" s="653"/>
      <c r="I151" s="654"/>
      <c r="J151" s="652" t="s">
        <v>50</v>
      </c>
      <c r="K151" s="653"/>
      <c r="L151" s="654"/>
      <c r="M151" s="652" t="s">
        <v>169</v>
      </c>
      <c r="N151" s="653"/>
      <c r="O151" s="654"/>
      <c r="P151" s="652" t="s">
        <v>159</v>
      </c>
      <c r="Q151" s="653"/>
      <c r="R151" s="654"/>
      <c r="S151" s="652" t="s">
        <v>160</v>
      </c>
      <c r="T151" s="653"/>
      <c r="U151" s="654"/>
      <c r="V151" s="652" t="s">
        <v>161</v>
      </c>
      <c r="W151" s="653"/>
      <c r="X151" s="654"/>
      <c r="Y151" s="652" t="s">
        <v>162</v>
      </c>
      <c r="Z151" s="653"/>
      <c r="AA151" s="654"/>
      <c r="AB151" s="652" t="s">
        <v>117</v>
      </c>
      <c r="AC151" s="653"/>
      <c r="AD151" s="654"/>
      <c r="AE151" s="652" t="s">
        <v>22</v>
      </c>
      <c r="AF151" s="653"/>
      <c r="AG151" s="654"/>
      <c r="AH151" s="652" t="s">
        <v>25</v>
      </c>
      <c r="AI151" s="653"/>
      <c r="AJ151" s="654"/>
      <c r="AK151" s="652" t="s">
        <v>168</v>
      </c>
      <c r="AL151" s="653"/>
      <c r="AM151" s="654"/>
      <c r="AN151" s="652" t="s">
        <v>48</v>
      </c>
      <c r="AO151" s="653"/>
      <c r="AP151" s="654"/>
    </row>
    <row r="152" spans="2:42" ht="69.75" thickBot="1">
      <c r="C152" s="544"/>
      <c r="D152" s="526" t="s">
        <v>89</v>
      </c>
      <c r="E152" s="527" t="s">
        <v>163</v>
      </c>
      <c r="F152" s="545" t="s">
        <v>90</v>
      </c>
      <c r="G152" s="566" t="s">
        <v>89</v>
      </c>
      <c r="H152" s="528" t="s">
        <v>163</v>
      </c>
      <c r="I152" s="529" t="s">
        <v>90</v>
      </c>
      <c r="J152" s="567" t="s">
        <v>89</v>
      </c>
      <c r="K152" s="528" t="s">
        <v>163</v>
      </c>
      <c r="L152" s="529" t="s">
        <v>90</v>
      </c>
      <c r="M152" s="567" t="s">
        <v>89</v>
      </c>
      <c r="N152" s="528" t="s">
        <v>163</v>
      </c>
      <c r="O152" s="529" t="s">
        <v>90</v>
      </c>
      <c r="P152" s="567" t="s">
        <v>89</v>
      </c>
      <c r="Q152" s="528" t="s">
        <v>163</v>
      </c>
      <c r="R152" s="529" t="s">
        <v>90</v>
      </c>
      <c r="S152" s="567" t="s">
        <v>89</v>
      </c>
      <c r="T152" s="528" t="s">
        <v>163</v>
      </c>
      <c r="U152" s="568" t="s">
        <v>90</v>
      </c>
      <c r="V152" s="530" t="s">
        <v>89</v>
      </c>
      <c r="W152" s="528" t="s">
        <v>163</v>
      </c>
      <c r="X152" s="529" t="s">
        <v>90</v>
      </c>
      <c r="Y152" s="567" t="s">
        <v>89</v>
      </c>
      <c r="Z152" s="528" t="s">
        <v>163</v>
      </c>
      <c r="AA152" s="529" t="s">
        <v>90</v>
      </c>
      <c r="AB152" s="567" t="s">
        <v>89</v>
      </c>
      <c r="AC152" s="528" t="s">
        <v>163</v>
      </c>
      <c r="AD152" s="529" t="s">
        <v>90</v>
      </c>
      <c r="AE152" s="567" t="s">
        <v>89</v>
      </c>
      <c r="AF152" s="528" t="s">
        <v>163</v>
      </c>
      <c r="AG152" s="529" t="s">
        <v>90</v>
      </c>
      <c r="AH152" s="567" t="s">
        <v>89</v>
      </c>
      <c r="AI152" s="528" t="s">
        <v>163</v>
      </c>
      <c r="AJ152" s="568" t="s">
        <v>90</v>
      </c>
      <c r="AK152" s="530" t="s">
        <v>89</v>
      </c>
      <c r="AL152" s="528" t="s">
        <v>163</v>
      </c>
      <c r="AM152" s="529" t="s">
        <v>90</v>
      </c>
      <c r="AN152" s="567" t="s">
        <v>89</v>
      </c>
      <c r="AO152" s="528" t="s">
        <v>163</v>
      </c>
      <c r="AP152" s="531" t="s">
        <v>90</v>
      </c>
    </row>
    <row r="153" spans="2:42" ht="13.5">
      <c r="C153" s="574" t="s">
        <v>135</v>
      </c>
      <c r="D153" s="385">
        <v>0.25254259954997982</v>
      </c>
      <c r="E153" s="347">
        <v>0.68415220738638227</v>
      </c>
      <c r="F153" s="352">
        <v>6.3305193063637882E-2</v>
      </c>
      <c r="G153" s="551">
        <v>6.9423250850248752E-2</v>
      </c>
      <c r="H153" s="347">
        <v>0.8785673476756134</v>
      </c>
      <c r="I153" s="352">
        <v>5.2009401474137899E-2</v>
      </c>
      <c r="J153" s="551">
        <v>1.9481965225439806E-2</v>
      </c>
      <c r="K153" s="347">
        <v>0.5611058175421727</v>
      </c>
      <c r="L153" s="352">
        <v>0.41941221723238753</v>
      </c>
      <c r="M153" s="551">
        <v>8.8445080492921858E-3</v>
      </c>
      <c r="N153" s="347">
        <v>0.98157542493653116</v>
      </c>
      <c r="O153" s="352">
        <v>9.5800670141766211E-3</v>
      </c>
      <c r="P153" s="551">
        <v>5.7128840661811515E-2</v>
      </c>
      <c r="Q153" s="347">
        <v>0.16935958308755822</v>
      </c>
      <c r="R153" s="352">
        <v>0.77351157625063027</v>
      </c>
      <c r="S153" s="551">
        <v>0</v>
      </c>
      <c r="T153" s="347">
        <v>8.6976744186046506E-2</v>
      </c>
      <c r="U153" s="352">
        <v>0.91302325581395349</v>
      </c>
      <c r="V153" s="551">
        <v>0.23036274033223259</v>
      </c>
      <c r="W153" s="347">
        <v>0.74654692659704647</v>
      </c>
      <c r="X153" s="352">
        <v>2.3090333070720954E-2</v>
      </c>
      <c r="Y153" s="551">
        <v>0.45835418161211955</v>
      </c>
      <c r="Z153" s="347">
        <v>0.44885437008883405</v>
      </c>
      <c r="AA153" s="352">
        <v>9.2791448299046411E-2</v>
      </c>
      <c r="AB153" s="551">
        <v>0.36991343203340699</v>
      </c>
      <c r="AC153" s="347">
        <v>0.62079667609317657</v>
      </c>
      <c r="AD153" s="352">
        <v>9.2898918734164171E-3</v>
      </c>
      <c r="AE153" s="551">
        <v>0.74354878842382444</v>
      </c>
      <c r="AF153" s="347">
        <v>0.25460507005007244</v>
      </c>
      <c r="AG153" s="352">
        <v>1.8461415261031688E-3</v>
      </c>
      <c r="AH153" s="551">
        <v>0.23302315892236217</v>
      </c>
      <c r="AI153" s="347">
        <v>0.74023279503784178</v>
      </c>
      <c r="AJ153" s="352">
        <v>2.6744046039796084E-2</v>
      </c>
      <c r="AK153" s="551">
        <v>0.10934366771280689</v>
      </c>
      <c r="AL153" s="347">
        <v>0.88128798730382119</v>
      </c>
      <c r="AM153" s="352">
        <v>9.3683449833718759E-3</v>
      </c>
      <c r="AN153" s="551">
        <v>0.55024170671513828</v>
      </c>
      <c r="AO153" s="347">
        <v>0.44538122888788478</v>
      </c>
      <c r="AP153" s="352">
        <v>4.3770643969769417E-3</v>
      </c>
    </row>
    <row r="154" spans="2:42" ht="14.25" thickBot="1">
      <c r="C154" s="575" t="s">
        <v>61</v>
      </c>
      <c r="D154" s="385">
        <v>0.2016643986182351</v>
      </c>
      <c r="E154" s="348">
        <v>0.76571757563069198</v>
      </c>
      <c r="F154" s="353">
        <v>3.2618025751072963E-2</v>
      </c>
      <c r="G154" s="551">
        <v>6.0710182234573883E-2</v>
      </c>
      <c r="H154" s="348">
        <v>0.85007833207422789</v>
      </c>
      <c r="I154" s="353">
        <v>8.9211485691198245E-2</v>
      </c>
      <c r="J154" s="551">
        <v>8.6187260347107872E-2</v>
      </c>
      <c r="K154" s="348">
        <v>0.83267940373865268</v>
      </c>
      <c r="L154" s="353">
        <v>8.1133335914239491E-2</v>
      </c>
      <c r="M154" s="551">
        <v>1.967439918552763E-2</v>
      </c>
      <c r="N154" s="348">
        <v>0.97435598723298644</v>
      </c>
      <c r="O154" s="353">
        <v>5.9696135814859492E-3</v>
      </c>
      <c r="P154" s="551">
        <v>7.8242249776265243E-3</v>
      </c>
      <c r="Q154" s="348">
        <v>0.13512540397754516</v>
      </c>
      <c r="R154" s="353">
        <v>0.85705037104482829</v>
      </c>
      <c r="S154" s="551">
        <v>0</v>
      </c>
      <c r="T154" s="348">
        <v>0</v>
      </c>
      <c r="U154" s="353">
        <v>1</v>
      </c>
      <c r="V154" s="551">
        <v>0.60451858108108103</v>
      </c>
      <c r="W154" s="348">
        <v>0.39548141891891891</v>
      </c>
      <c r="X154" s="353">
        <v>0</v>
      </c>
      <c r="Y154" s="551">
        <v>0.3498982191693647</v>
      </c>
      <c r="Z154" s="348">
        <v>0.62402608983268038</v>
      </c>
      <c r="AA154" s="353">
        <v>2.6075690997954957E-2</v>
      </c>
      <c r="AB154" s="551">
        <v>8.5903435450846805E-2</v>
      </c>
      <c r="AC154" s="348">
        <v>0.91064587538767872</v>
      </c>
      <c r="AD154" s="353">
        <v>3.450689161474509E-3</v>
      </c>
      <c r="AE154" s="551">
        <v>0.71203312618368342</v>
      </c>
      <c r="AF154" s="348">
        <v>0.28754304853889262</v>
      </c>
      <c r="AG154" s="353">
        <v>4.238252774239173E-4</v>
      </c>
      <c r="AH154" s="551">
        <v>0.26524290733617917</v>
      </c>
      <c r="AI154" s="348">
        <v>0.73227394034034543</v>
      </c>
      <c r="AJ154" s="353">
        <v>2.4831523234753895E-3</v>
      </c>
      <c r="AK154" s="551">
        <v>0.13823971617633837</v>
      </c>
      <c r="AL154" s="348">
        <v>0.85538105106182938</v>
      </c>
      <c r="AM154" s="353">
        <v>6.3792327618321844E-3</v>
      </c>
      <c r="AN154" s="551">
        <v>0.54747099312239522</v>
      </c>
      <c r="AO154" s="348">
        <v>0.39822897899732235</v>
      </c>
      <c r="AP154" s="353">
        <v>5.4300027880282459E-2</v>
      </c>
    </row>
    <row r="155" spans="2:42" ht="13.5" thickBot="1">
      <c r="C155" s="195" t="s">
        <v>62</v>
      </c>
      <c r="D155" s="572">
        <v>0.24498229227330875</v>
      </c>
      <c r="E155" s="540">
        <v>0.69627251108755062</v>
      </c>
      <c r="F155" s="573">
        <v>5.874519663914067E-2</v>
      </c>
      <c r="G155" s="572">
        <v>6.9241294049769322E-2</v>
      </c>
      <c r="H155" s="540">
        <v>0.87797240571471669</v>
      </c>
      <c r="I155" s="573">
        <v>5.2786300235514019E-2</v>
      </c>
      <c r="J155" s="572">
        <v>2.4375753745996025E-2</v>
      </c>
      <c r="K155" s="540">
        <v>0.58102962863079055</v>
      </c>
      <c r="L155" s="573">
        <v>0.39459461762321341</v>
      </c>
      <c r="M155" s="572">
        <v>9.1181499742683074E-3</v>
      </c>
      <c r="N155" s="540">
        <v>0.98139300936045648</v>
      </c>
      <c r="O155" s="573">
        <v>9.4888406652752465E-3</v>
      </c>
      <c r="P155" s="572">
        <v>4.807542549532786E-2</v>
      </c>
      <c r="Q155" s="540">
        <v>0.16307343255041643</v>
      </c>
      <c r="R155" s="573">
        <v>0.78885114195425576</v>
      </c>
      <c r="S155" s="572">
        <v>0</v>
      </c>
      <c r="T155" s="540">
        <v>7.1483180428134563E-2</v>
      </c>
      <c r="U155" s="573">
        <v>0.92851681957186549</v>
      </c>
      <c r="V155" s="572">
        <v>0.29232345413094257</v>
      </c>
      <c r="W155" s="540">
        <v>0.68841000321691814</v>
      </c>
      <c r="X155" s="573">
        <v>1.926654265213925E-2</v>
      </c>
      <c r="Y155" s="572">
        <v>0.44735687607989361</v>
      </c>
      <c r="Z155" s="540">
        <v>0.46661657402156231</v>
      </c>
      <c r="AA155" s="573">
        <v>8.6026549898544066E-2</v>
      </c>
      <c r="AB155" s="572">
        <v>0.35490550219864997</v>
      </c>
      <c r="AC155" s="540">
        <v>0.636113166702717</v>
      </c>
      <c r="AD155" s="573">
        <v>8.9813310986330101E-3</v>
      </c>
      <c r="AE155" s="572">
        <v>0.74232469978938553</v>
      </c>
      <c r="AF155" s="540">
        <v>0.2558844023643464</v>
      </c>
      <c r="AG155" s="573">
        <v>1.7908978462680537E-3</v>
      </c>
      <c r="AH155" s="572">
        <v>0.23409184725361132</v>
      </c>
      <c r="AI155" s="540">
        <v>0.73996880988699321</v>
      </c>
      <c r="AJ155" s="573">
        <v>2.5939342859395406E-2</v>
      </c>
      <c r="AK155" s="572">
        <v>0.11325568321959091</v>
      </c>
      <c r="AL155" s="540">
        <v>0.87778064489193941</v>
      </c>
      <c r="AM155" s="573">
        <v>8.9636718884696879E-3</v>
      </c>
      <c r="AN155" s="572">
        <v>0.549984553778194</v>
      </c>
      <c r="AO155" s="540">
        <v>0.44100497737829414</v>
      </c>
      <c r="AP155" s="573">
        <v>9.0104688435117888E-3</v>
      </c>
    </row>
    <row r="156" spans="2:42" ht="13.5">
      <c r="B156" s="638" t="s">
        <v>23</v>
      </c>
      <c r="C156" s="71" t="s">
        <v>136</v>
      </c>
      <c r="D156" s="576">
        <v>0</v>
      </c>
      <c r="E156" s="571">
        <v>1</v>
      </c>
      <c r="F156" s="569">
        <v>0</v>
      </c>
      <c r="G156" s="570">
        <v>3.5557079574798631E-2</v>
      </c>
      <c r="H156" s="571">
        <v>0.95420710954976895</v>
      </c>
      <c r="I156" s="569">
        <v>1.0235810875432421E-2</v>
      </c>
      <c r="J156" s="570">
        <v>0</v>
      </c>
      <c r="K156" s="571">
        <v>1</v>
      </c>
      <c r="L156" s="569">
        <v>0</v>
      </c>
      <c r="M156" s="570">
        <v>1.4990637472885751E-3</v>
      </c>
      <c r="N156" s="571">
        <v>0.99850093625271141</v>
      </c>
      <c r="O156" s="569">
        <v>0</v>
      </c>
      <c r="P156" s="570" t="s">
        <v>94</v>
      </c>
      <c r="Q156" s="571" t="s">
        <v>94</v>
      </c>
      <c r="R156" s="569" t="s">
        <v>94</v>
      </c>
      <c r="S156" s="570" t="s">
        <v>94</v>
      </c>
      <c r="T156" s="571" t="s">
        <v>94</v>
      </c>
      <c r="U156" s="569" t="s">
        <v>94</v>
      </c>
      <c r="V156" s="570" t="s">
        <v>94</v>
      </c>
      <c r="W156" s="571" t="s">
        <v>94</v>
      </c>
      <c r="X156" s="569" t="s">
        <v>94</v>
      </c>
      <c r="Y156" s="570">
        <v>1</v>
      </c>
      <c r="Z156" s="571">
        <v>0</v>
      </c>
      <c r="AA156" s="569">
        <v>0</v>
      </c>
      <c r="AB156" s="570">
        <v>0.18422983687908837</v>
      </c>
      <c r="AC156" s="571">
        <v>0.81577016312091166</v>
      </c>
      <c r="AD156" s="569">
        <v>0</v>
      </c>
      <c r="AE156" s="570">
        <v>0.60851535853868399</v>
      </c>
      <c r="AF156" s="571">
        <v>0.39148464146131595</v>
      </c>
      <c r="AG156" s="569">
        <v>0</v>
      </c>
      <c r="AH156" s="570">
        <v>0.17317321085720738</v>
      </c>
      <c r="AI156" s="571">
        <v>0.82682678914279262</v>
      </c>
      <c r="AJ156" s="569">
        <v>0</v>
      </c>
      <c r="AK156" s="570">
        <v>9.411121689020692E-2</v>
      </c>
      <c r="AL156" s="571">
        <v>0.90238613769629983</v>
      </c>
      <c r="AM156" s="569">
        <v>3.5026454134932938E-3</v>
      </c>
      <c r="AN156" s="570">
        <v>0.673678151818767</v>
      </c>
      <c r="AO156" s="571">
        <v>0.326321848181233</v>
      </c>
      <c r="AP156" s="569">
        <v>0</v>
      </c>
    </row>
    <row r="157" spans="2:42" ht="13.5">
      <c r="B157" s="639"/>
      <c r="C157" s="72" t="s">
        <v>63</v>
      </c>
      <c r="D157" s="550">
        <v>0</v>
      </c>
      <c r="E157" s="542">
        <v>1</v>
      </c>
      <c r="F157" s="556">
        <v>0</v>
      </c>
      <c r="G157" s="555">
        <v>3.6780572228154805E-2</v>
      </c>
      <c r="H157" s="542">
        <v>0.90048790367124498</v>
      </c>
      <c r="I157" s="556">
        <v>6.2731524100600219E-2</v>
      </c>
      <c r="J157" s="555" t="s">
        <v>94</v>
      </c>
      <c r="K157" s="542" t="s">
        <v>94</v>
      </c>
      <c r="L157" s="556" t="s">
        <v>94</v>
      </c>
      <c r="M157" s="555">
        <v>7.0583063321230282E-3</v>
      </c>
      <c r="N157" s="542">
        <v>0.99294169366787699</v>
      </c>
      <c r="O157" s="556">
        <v>0</v>
      </c>
      <c r="P157" s="555" t="s">
        <v>94</v>
      </c>
      <c r="Q157" s="542" t="s">
        <v>94</v>
      </c>
      <c r="R157" s="556" t="s">
        <v>94</v>
      </c>
      <c r="S157" s="555" t="s">
        <v>94</v>
      </c>
      <c r="T157" s="542" t="s">
        <v>94</v>
      </c>
      <c r="U157" s="556" t="s">
        <v>94</v>
      </c>
      <c r="V157" s="555" t="s">
        <v>94</v>
      </c>
      <c r="W157" s="542" t="s">
        <v>94</v>
      </c>
      <c r="X157" s="556" t="s">
        <v>94</v>
      </c>
      <c r="Y157" s="555">
        <v>1</v>
      </c>
      <c r="Z157" s="542">
        <v>0</v>
      </c>
      <c r="AA157" s="556">
        <v>0</v>
      </c>
      <c r="AB157" s="555">
        <v>0.22670453229579193</v>
      </c>
      <c r="AC157" s="542">
        <v>0.77329546770420809</v>
      </c>
      <c r="AD157" s="556">
        <v>0</v>
      </c>
      <c r="AE157" s="555">
        <v>0.54366094765076733</v>
      </c>
      <c r="AF157" s="542">
        <v>0.45633905234923272</v>
      </c>
      <c r="AG157" s="556">
        <v>0</v>
      </c>
      <c r="AH157" s="555">
        <v>0.13634267266228525</v>
      </c>
      <c r="AI157" s="542">
        <v>0.86365732733771472</v>
      </c>
      <c r="AJ157" s="556">
        <v>0</v>
      </c>
      <c r="AK157" s="555">
        <v>0.12019620236261828</v>
      </c>
      <c r="AL157" s="542">
        <v>0.8798037976373817</v>
      </c>
      <c r="AM157" s="556">
        <v>0</v>
      </c>
      <c r="AN157" s="555">
        <v>0.48786312105734059</v>
      </c>
      <c r="AO157" s="542">
        <v>0.51213687894265947</v>
      </c>
      <c r="AP157" s="556">
        <v>0</v>
      </c>
    </row>
    <row r="158" spans="2:42" ht="13.5">
      <c r="B158" s="639"/>
      <c r="C158" s="73" t="s">
        <v>118</v>
      </c>
      <c r="D158" s="549">
        <v>0.96888090963494911</v>
      </c>
      <c r="E158" s="541">
        <v>3.1119090365050867E-2</v>
      </c>
      <c r="F158" s="554">
        <v>0</v>
      </c>
      <c r="G158" s="553">
        <v>2.2611983890306515E-2</v>
      </c>
      <c r="H158" s="541">
        <v>0.97685000153718449</v>
      </c>
      <c r="I158" s="554">
        <v>5.3801457250899254E-4</v>
      </c>
      <c r="J158" s="553">
        <v>0</v>
      </c>
      <c r="K158" s="541">
        <v>0</v>
      </c>
      <c r="L158" s="554">
        <v>1</v>
      </c>
      <c r="M158" s="553">
        <v>0</v>
      </c>
      <c r="N158" s="541">
        <v>1</v>
      </c>
      <c r="O158" s="554">
        <v>0</v>
      </c>
      <c r="P158" s="553" t="s">
        <v>94</v>
      </c>
      <c r="Q158" s="541" t="s">
        <v>94</v>
      </c>
      <c r="R158" s="554" t="s">
        <v>94</v>
      </c>
      <c r="S158" s="553" t="s">
        <v>94</v>
      </c>
      <c r="T158" s="541" t="s">
        <v>94</v>
      </c>
      <c r="U158" s="554" t="s">
        <v>94</v>
      </c>
      <c r="V158" s="553" t="s">
        <v>94</v>
      </c>
      <c r="W158" s="541" t="s">
        <v>94</v>
      </c>
      <c r="X158" s="554" t="s">
        <v>94</v>
      </c>
      <c r="Y158" s="553">
        <v>0.95146324054246967</v>
      </c>
      <c r="Z158" s="541">
        <v>4.8536759457530339E-2</v>
      </c>
      <c r="AA158" s="554">
        <v>0</v>
      </c>
      <c r="AB158" s="553">
        <v>0.29738099833880977</v>
      </c>
      <c r="AC158" s="541">
        <v>0.70261900166119018</v>
      </c>
      <c r="AD158" s="554">
        <v>0</v>
      </c>
      <c r="AE158" s="553">
        <v>0.43543432989180902</v>
      </c>
      <c r="AF158" s="541">
        <v>0.56454796490951731</v>
      </c>
      <c r="AG158" s="554">
        <v>1.7705198673697462E-5</v>
      </c>
      <c r="AH158" s="553">
        <v>0.27084530950947838</v>
      </c>
      <c r="AI158" s="541">
        <v>0.72915469049052162</v>
      </c>
      <c r="AJ158" s="554">
        <v>0</v>
      </c>
      <c r="AK158" s="553">
        <v>0</v>
      </c>
      <c r="AL158" s="541">
        <v>1</v>
      </c>
      <c r="AM158" s="554">
        <v>0</v>
      </c>
      <c r="AN158" s="553">
        <v>0.33249719616910017</v>
      </c>
      <c r="AO158" s="541">
        <v>0.66750280383089977</v>
      </c>
      <c r="AP158" s="554">
        <v>0</v>
      </c>
    </row>
    <row r="159" spans="2:42" ht="13.5">
      <c r="B159" s="639"/>
      <c r="C159" s="72" t="s">
        <v>64</v>
      </c>
      <c r="D159" s="550">
        <v>0.28902611503185804</v>
      </c>
      <c r="E159" s="542">
        <v>0.71097388496814196</v>
      </c>
      <c r="F159" s="556">
        <v>0</v>
      </c>
      <c r="G159" s="555">
        <v>0.17299345382097622</v>
      </c>
      <c r="H159" s="542">
        <v>0.61068023338551303</v>
      </c>
      <c r="I159" s="556">
        <v>0.21632631279351075</v>
      </c>
      <c r="J159" s="555">
        <v>6.1656703672075153E-2</v>
      </c>
      <c r="K159" s="542">
        <v>0.69906063193851409</v>
      </c>
      <c r="L159" s="556">
        <v>0.23928266438941076</v>
      </c>
      <c r="M159" s="555">
        <v>0</v>
      </c>
      <c r="N159" s="542">
        <v>1</v>
      </c>
      <c r="O159" s="556">
        <v>0</v>
      </c>
      <c r="P159" s="555" t="s">
        <v>94</v>
      </c>
      <c r="Q159" s="542" t="s">
        <v>94</v>
      </c>
      <c r="R159" s="556" t="s">
        <v>94</v>
      </c>
      <c r="S159" s="555" t="s">
        <v>94</v>
      </c>
      <c r="T159" s="542" t="s">
        <v>94</v>
      </c>
      <c r="U159" s="556" t="s">
        <v>94</v>
      </c>
      <c r="V159" s="555" t="s">
        <v>94</v>
      </c>
      <c r="W159" s="542" t="s">
        <v>94</v>
      </c>
      <c r="X159" s="556" t="s">
        <v>94</v>
      </c>
      <c r="Y159" s="555">
        <v>0.78163553048995416</v>
      </c>
      <c r="Z159" s="542">
        <v>0.21836446951004582</v>
      </c>
      <c r="AA159" s="556">
        <v>0</v>
      </c>
      <c r="AB159" s="555">
        <v>0.3537214012199103</v>
      </c>
      <c r="AC159" s="542">
        <v>0.64627859878008964</v>
      </c>
      <c r="AD159" s="556">
        <v>0</v>
      </c>
      <c r="AE159" s="555">
        <v>0.53401093449855408</v>
      </c>
      <c r="AF159" s="542">
        <v>0.46598906550144598</v>
      </c>
      <c r="AG159" s="556">
        <v>0</v>
      </c>
      <c r="AH159" s="555">
        <v>4.5535571847710739E-2</v>
      </c>
      <c r="AI159" s="542">
        <v>0.95446442815228927</v>
      </c>
      <c r="AJ159" s="556">
        <v>0</v>
      </c>
      <c r="AK159" s="555">
        <v>0</v>
      </c>
      <c r="AL159" s="542">
        <v>1</v>
      </c>
      <c r="AM159" s="556">
        <v>0</v>
      </c>
      <c r="AN159" s="555">
        <v>0.60133034837088695</v>
      </c>
      <c r="AO159" s="542">
        <v>0.39866965162911305</v>
      </c>
      <c r="AP159" s="556">
        <v>0</v>
      </c>
    </row>
    <row r="160" spans="2:42" ht="13.5">
      <c r="B160" s="639"/>
      <c r="C160" s="73" t="s">
        <v>8</v>
      </c>
      <c r="D160" s="549">
        <v>0</v>
      </c>
      <c r="E160" s="541">
        <v>1</v>
      </c>
      <c r="F160" s="554">
        <v>0</v>
      </c>
      <c r="G160" s="553">
        <v>1.7364800565302631E-2</v>
      </c>
      <c r="H160" s="541">
        <v>0.97139312771236297</v>
      </c>
      <c r="I160" s="554">
        <v>1.124207172233439E-2</v>
      </c>
      <c r="J160" s="553">
        <v>0</v>
      </c>
      <c r="K160" s="541">
        <v>1</v>
      </c>
      <c r="L160" s="554">
        <v>0</v>
      </c>
      <c r="M160" s="553">
        <v>0</v>
      </c>
      <c r="N160" s="541">
        <v>1</v>
      </c>
      <c r="O160" s="554">
        <v>0</v>
      </c>
      <c r="P160" s="553" t="s">
        <v>94</v>
      </c>
      <c r="Q160" s="541" t="s">
        <v>94</v>
      </c>
      <c r="R160" s="554" t="s">
        <v>94</v>
      </c>
      <c r="S160" s="553" t="s">
        <v>94</v>
      </c>
      <c r="T160" s="541" t="s">
        <v>94</v>
      </c>
      <c r="U160" s="554" t="s">
        <v>94</v>
      </c>
      <c r="V160" s="553" t="s">
        <v>94</v>
      </c>
      <c r="W160" s="541" t="s">
        <v>94</v>
      </c>
      <c r="X160" s="554" t="s">
        <v>94</v>
      </c>
      <c r="Y160" s="553">
        <v>1</v>
      </c>
      <c r="Z160" s="541">
        <v>0</v>
      </c>
      <c r="AA160" s="554">
        <v>0</v>
      </c>
      <c r="AB160" s="553">
        <v>0.20489192500907907</v>
      </c>
      <c r="AC160" s="541">
        <v>0.79510807499092095</v>
      </c>
      <c r="AD160" s="554">
        <v>0</v>
      </c>
      <c r="AE160" s="553">
        <v>0.78343183441238795</v>
      </c>
      <c r="AF160" s="541">
        <v>0.21656816558761208</v>
      </c>
      <c r="AG160" s="554">
        <v>0</v>
      </c>
      <c r="AH160" s="553">
        <v>0.14954245886871179</v>
      </c>
      <c r="AI160" s="541">
        <v>0.85045754113128824</v>
      </c>
      <c r="AJ160" s="554">
        <v>0</v>
      </c>
      <c r="AK160" s="553">
        <v>4.9914686703496455E-2</v>
      </c>
      <c r="AL160" s="541">
        <v>0.95008531329650359</v>
      </c>
      <c r="AM160" s="554">
        <v>0</v>
      </c>
      <c r="AN160" s="553">
        <v>0.48587822951209492</v>
      </c>
      <c r="AO160" s="541">
        <v>0.51412177048790508</v>
      </c>
      <c r="AP160" s="554">
        <v>0</v>
      </c>
    </row>
    <row r="161" spans="2:42" ht="13.5">
      <c r="B161" s="639"/>
      <c r="C161" s="72" t="s">
        <v>65</v>
      </c>
      <c r="D161" s="550">
        <v>0</v>
      </c>
      <c r="E161" s="542">
        <v>1</v>
      </c>
      <c r="F161" s="556">
        <v>0</v>
      </c>
      <c r="G161" s="555">
        <v>7.2597821456824682E-2</v>
      </c>
      <c r="H161" s="542">
        <v>0.88693482626422437</v>
      </c>
      <c r="I161" s="556">
        <v>4.0467352278950888E-2</v>
      </c>
      <c r="J161" s="555">
        <v>1.1481056257175661E-2</v>
      </c>
      <c r="K161" s="542">
        <v>0.94718714121699199</v>
      </c>
      <c r="L161" s="556">
        <v>4.1331802525832378E-2</v>
      </c>
      <c r="M161" s="555">
        <v>0.12114331507947108</v>
      </c>
      <c r="N161" s="542">
        <v>0.87645251769734211</v>
      </c>
      <c r="O161" s="556">
        <v>2.404167223186857E-3</v>
      </c>
      <c r="P161" s="555">
        <v>1</v>
      </c>
      <c r="Q161" s="542">
        <v>0</v>
      </c>
      <c r="R161" s="556">
        <v>0</v>
      </c>
      <c r="S161" s="555" t="s">
        <v>94</v>
      </c>
      <c r="T161" s="542" t="s">
        <v>94</v>
      </c>
      <c r="U161" s="556" t="s">
        <v>94</v>
      </c>
      <c r="V161" s="555" t="s">
        <v>94</v>
      </c>
      <c r="W161" s="542" t="s">
        <v>94</v>
      </c>
      <c r="X161" s="556" t="s">
        <v>94</v>
      </c>
      <c r="Y161" s="555">
        <v>0.98783557785406217</v>
      </c>
      <c r="Z161" s="542">
        <v>9.4123169908752156E-3</v>
      </c>
      <c r="AA161" s="556">
        <v>2.752105155062641E-3</v>
      </c>
      <c r="AB161" s="555">
        <v>6.3995548135781857E-2</v>
      </c>
      <c r="AC161" s="542">
        <v>0.93296908989730354</v>
      </c>
      <c r="AD161" s="556">
        <v>3.0353619669145544E-3</v>
      </c>
      <c r="AE161" s="555">
        <v>0.15138888888888888</v>
      </c>
      <c r="AF161" s="542">
        <v>0.84861111111111109</v>
      </c>
      <c r="AG161" s="556">
        <v>0</v>
      </c>
      <c r="AH161" s="555">
        <v>0.55213270142180093</v>
      </c>
      <c r="AI161" s="542">
        <v>0.44786729857819907</v>
      </c>
      <c r="AJ161" s="556">
        <v>0</v>
      </c>
      <c r="AK161" s="555">
        <v>0.24115700946138149</v>
      </c>
      <c r="AL161" s="542">
        <v>0.75759074887143651</v>
      </c>
      <c r="AM161" s="556">
        <v>1.2522416671819925E-3</v>
      </c>
      <c r="AN161" s="555">
        <v>0.44959929900144213</v>
      </c>
      <c r="AO161" s="542">
        <v>0.54912283904415926</v>
      </c>
      <c r="AP161" s="556">
        <v>1.2778619543985833E-3</v>
      </c>
    </row>
    <row r="162" spans="2:42" ht="13.5">
      <c r="B162" s="639"/>
      <c r="C162" s="73" t="s">
        <v>26</v>
      </c>
      <c r="D162" s="549">
        <v>0.6539018649284809</v>
      </c>
      <c r="E162" s="541">
        <v>0.3460981350715191</v>
      </c>
      <c r="F162" s="554">
        <v>0</v>
      </c>
      <c r="G162" s="553">
        <v>0.31053442193995001</v>
      </c>
      <c r="H162" s="541">
        <v>0.30576486759518406</v>
      </c>
      <c r="I162" s="554">
        <v>0.38370071046486592</v>
      </c>
      <c r="J162" s="553" t="s">
        <v>94</v>
      </c>
      <c r="K162" s="541" t="s">
        <v>94</v>
      </c>
      <c r="L162" s="554" t="s">
        <v>94</v>
      </c>
      <c r="M162" s="553">
        <v>0</v>
      </c>
      <c r="N162" s="541">
        <v>1</v>
      </c>
      <c r="O162" s="554">
        <v>0</v>
      </c>
      <c r="P162" s="553" t="s">
        <v>94</v>
      </c>
      <c r="Q162" s="541" t="s">
        <v>94</v>
      </c>
      <c r="R162" s="554" t="s">
        <v>94</v>
      </c>
      <c r="S162" s="553" t="s">
        <v>94</v>
      </c>
      <c r="T162" s="541" t="s">
        <v>94</v>
      </c>
      <c r="U162" s="554" t="s">
        <v>94</v>
      </c>
      <c r="V162" s="553" t="s">
        <v>94</v>
      </c>
      <c r="W162" s="541" t="s">
        <v>94</v>
      </c>
      <c r="X162" s="554" t="s">
        <v>94</v>
      </c>
      <c r="Y162" s="553">
        <v>3.6665454557698068E-2</v>
      </c>
      <c r="Z162" s="541">
        <v>0.96112455093046201</v>
      </c>
      <c r="AA162" s="554">
        <v>2.2099945118399479E-3</v>
      </c>
      <c r="AB162" s="553">
        <v>0.76899640193905716</v>
      </c>
      <c r="AC162" s="541">
        <v>0.23100359806094284</v>
      </c>
      <c r="AD162" s="554">
        <v>0</v>
      </c>
      <c r="AE162" s="553">
        <v>0.8139718470610614</v>
      </c>
      <c r="AF162" s="541">
        <v>0.18602815293893857</v>
      </c>
      <c r="AG162" s="554">
        <v>0</v>
      </c>
      <c r="AH162" s="553">
        <v>0.29770710059171596</v>
      </c>
      <c r="AI162" s="541">
        <v>0.70229289940828399</v>
      </c>
      <c r="AJ162" s="554">
        <v>0</v>
      </c>
      <c r="AK162" s="553">
        <v>0</v>
      </c>
      <c r="AL162" s="541">
        <v>1</v>
      </c>
      <c r="AM162" s="554">
        <v>0</v>
      </c>
      <c r="AN162" s="553">
        <v>0.87683185769800887</v>
      </c>
      <c r="AO162" s="541">
        <v>0.12316814230199111</v>
      </c>
      <c r="AP162" s="554">
        <v>0</v>
      </c>
    </row>
    <row r="163" spans="2:42" ht="13.5">
      <c r="B163" s="639"/>
      <c r="C163" s="72" t="s">
        <v>0</v>
      </c>
      <c r="D163" s="550">
        <v>0</v>
      </c>
      <c r="E163" s="542">
        <v>1</v>
      </c>
      <c r="F163" s="556">
        <v>0</v>
      </c>
      <c r="G163" s="555">
        <v>1.5475510922583136E-2</v>
      </c>
      <c r="H163" s="542">
        <v>0.96580518801335802</v>
      </c>
      <c r="I163" s="556">
        <v>1.8719301064058873E-2</v>
      </c>
      <c r="J163" s="555">
        <v>0</v>
      </c>
      <c r="K163" s="542">
        <v>1</v>
      </c>
      <c r="L163" s="556">
        <v>0</v>
      </c>
      <c r="M163" s="555">
        <v>0</v>
      </c>
      <c r="N163" s="542">
        <v>1</v>
      </c>
      <c r="O163" s="556">
        <v>0</v>
      </c>
      <c r="P163" s="555" t="s">
        <v>94</v>
      </c>
      <c r="Q163" s="542" t="s">
        <v>94</v>
      </c>
      <c r="R163" s="556" t="s">
        <v>94</v>
      </c>
      <c r="S163" s="555" t="s">
        <v>94</v>
      </c>
      <c r="T163" s="542" t="s">
        <v>94</v>
      </c>
      <c r="U163" s="556" t="s">
        <v>94</v>
      </c>
      <c r="V163" s="555" t="s">
        <v>94</v>
      </c>
      <c r="W163" s="542" t="s">
        <v>94</v>
      </c>
      <c r="X163" s="556" t="s">
        <v>94</v>
      </c>
      <c r="Y163" s="555" t="s">
        <v>94</v>
      </c>
      <c r="Z163" s="542" t="s">
        <v>94</v>
      </c>
      <c r="AA163" s="556" t="s">
        <v>94</v>
      </c>
      <c r="AB163" s="555">
        <v>0.12278533382270738</v>
      </c>
      <c r="AC163" s="542">
        <v>0.8772146661772926</v>
      </c>
      <c r="AD163" s="556">
        <v>0</v>
      </c>
      <c r="AE163" s="555">
        <v>0.70833990830578952</v>
      </c>
      <c r="AF163" s="542">
        <v>0.29166009169421048</v>
      </c>
      <c r="AG163" s="556">
        <v>0</v>
      </c>
      <c r="AH163" s="555">
        <v>0.38819386146317492</v>
      </c>
      <c r="AI163" s="542">
        <v>0.61180613853682508</v>
      </c>
      <c r="AJ163" s="556">
        <v>0</v>
      </c>
      <c r="AK163" s="555">
        <v>4.5446462041163066E-2</v>
      </c>
      <c r="AL163" s="542">
        <v>0.95455353795883691</v>
      </c>
      <c r="AM163" s="556">
        <v>0</v>
      </c>
      <c r="AN163" s="555">
        <v>0.45509435960260608</v>
      </c>
      <c r="AO163" s="542">
        <v>0.54490564039739386</v>
      </c>
      <c r="AP163" s="556">
        <v>0</v>
      </c>
    </row>
    <row r="164" spans="2:42" ht="13.5">
      <c r="B164" s="639"/>
      <c r="C164" s="73" t="s">
        <v>27</v>
      </c>
      <c r="D164" s="549" t="s">
        <v>94</v>
      </c>
      <c r="E164" s="541" t="s">
        <v>94</v>
      </c>
      <c r="F164" s="554" t="s">
        <v>94</v>
      </c>
      <c r="G164" s="553">
        <v>1</v>
      </c>
      <c r="H164" s="541">
        <v>0</v>
      </c>
      <c r="I164" s="554">
        <v>0</v>
      </c>
      <c r="J164" s="553" t="s">
        <v>94</v>
      </c>
      <c r="K164" s="541" t="s">
        <v>94</v>
      </c>
      <c r="L164" s="554" t="s">
        <v>94</v>
      </c>
      <c r="M164" s="553" t="s">
        <v>94</v>
      </c>
      <c r="N164" s="541" t="s">
        <v>94</v>
      </c>
      <c r="O164" s="554" t="s">
        <v>94</v>
      </c>
      <c r="P164" s="553" t="s">
        <v>94</v>
      </c>
      <c r="Q164" s="541" t="s">
        <v>94</v>
      </c>
      <c r="R164" s="554" t="s">
        <v>94</v>
      </c>
      <c r="S164" s="553" t="s">
        <v>94</v>
      </c>
      <c r="T164" s="541" t="s">
        <v>94</v>
      </c>
      <c r="U164" s="554" t="s">
        <v>94</v>
      </c>
      <c r="V164" s="553" t="s">
        <v>94</v>
      </c>
      <c r="W164" s="541" t="s">
        <v>94</v>
      </c>
      <c r="X164" s="554" t="s">
        <v>94</v>
      </c>
      <c r="Y164" s="553">
        <v>1</v>
      </c>
      <c r="Z164" s="541">
        <v>0</v>
      </c>
      <c r="AA164" s="554">
        <v>0</v>
      </c>
      <c r="AB164" s="553">
        <v>1</v>
      </c>
      <c r="AC164" s="541">
        <v>0</v>
      </c>
      <c r="AD164" s="554">
        <v>0</v>
      </c>
      <c r="AE164" s="553">
        <v>1</v>
      </c>
      <c r="AF164" s="541">
        <v>0</v>
      </c>
      <c r="AG164" s="554">
        <v>0</v>
      </c>
      <c r="AH164" s="553">
        <v>1</v>
      </c>
      <c r="AI164" s="541">
        <v>0</v>
      </c>
      <c r="AJ164" s="554">
        <v>0</v>
      </c>
      <c r="AK164" s="553">
        <v>1</v>
      </c>
      <c r="AL164" s="541">
        <v>0</v>
      </c>
      <c r="AM164" s="554">
        <v>0</v>
      </c>
      <c r="AN164" s="553">
        <v>0.99936129320528588</v>
      </c>
      <c r="AO164" s="541">
        <v>6.3870679471406621E-4</v>
      </c>
      <c r="AP164" s="554">
        <v>0</v>
      </c>
    </row>
    <row r="165" spans="2:42" ht="13.5">
      <c r="B165" s="639"/>
      <c r="C165" s="72" t="s">
        <v>132</v>
      </c>
      <c r="D165" s="550">
        <v>0</v>
      </c>
      <c r="E165" s="542">
        <v>1</v>
      </c>
      <c r="F165" s="556">
        <v>0</v>
      </c>
      <c r="G165" s="555">
        <v>3.1200452494535173E-2</v>
      </c>
      <c r="H165" s="542">
        <v>0.96812855934368414</v>
      </c>
      <c r="I165" s="556">
        <v>6.7098816178071314E-4</v>
      </c>
      <c r="J165" s="555">
        <v>0</v>
      </c>
      <c r="K165" s="542">
        <v>1</v>
      </c>
      <c r="L165" s="556">
        <v>0</v>
      </c>
      <c r="M165" s="555">
        <v>0</v>
      </c>
      <c r="N165" s="542">
        <v>1</v>
      </c>
      <c r="O165" s="556">
        <v>0</v>
      </c>
      <c r="P165" s="555" t="s">
        <v>94</v>
      </c>
      <c r="Q165" s="542" t="s">
        <v>94</v>
      </c>
      <c r="R165" s="556" t="s">
        <v>94</v>
      </c>
      <c r="S165" s="555" t="s">
        <v>94</v>
      </c>
      <c r="T165" s="542" t="s">
        <v>94</v>
      </c>
      <c r="U165" s="556" t="s">
        <v>94</v>
      </c>
      <c r="V165" s="555" t="s">
        <v>94</v>
      </c>
      <c r="W165" s="542" t="s">
        <v>94</v>
      </c>
      <c r="X165" s="556" t="s">
        <v>94</v>
      </c>
      <c r="Y165" s="555" t="s">
        <v>94</v>
      </c>
      <c r="Z165" s="542" t="s">
        <v>94</v>
      </c>
      <c r="AA165" s="556" t="s">
        <v>94</v>
      </c>
      <c r="AB165" s="555">
        <v>0.17778979610975132</v>
      </c>
      <c r="AC165" s="542">
        <v>0.82221020389024868</v>
      </c>
      <c r="AD165" s="556">
        <v>0</v>
      </c>
      <c r="AE165" s="555">
        <v>0.38415885907971731</v>
      </c>
      <c r="AF165" s="542">
        <v>0.61584114092028264</v>
      </c>
      <c r="AG165" s="556">
        <v>0</v>
      </c>
      <c r="AH165" s="555">
        <v>0.22366809552969993</v>
      </c>
      <c r="AI165" s="542">
        <v>0.77633190447030009</v>
      </c>
      <c r="AJ165" s="556">
        <v>0</v>
      </c>
      <c r="AK165" s="555">
        <v>2.3023497457024627E-2</v>
      </c>
      <c r="AL165" s="542">
        <v>0.97697650254297541</v>
      </c>
      <c r="AM165" s="556">
        <v>0</v>
      </c>
      <c r="AN165" s="555">
        <v>0.47583671543921247</v>
      </c>
      <c r="AO165" s="542">
        <v>0.52416328456078753</v>
      </c>
      <c r="AP165" s="556">
        <v>0</v>
      </c>
    </row>
    <row r="166" spans="2:42" ht="13.5">
      <c r="B166" s="639"/>
      <c r="C166" s="73" t="s">
        <v>67</v>
      </c>
      <c r="D166" s="549">
        <v>0</v>
      </c>
      <c r="E166" s="541">
        <v>1</v>
      </c>
      <c r="F166" s="554">
        <v>0</v>
      </c>
      <c r="G166" s="553">
        <v>3.5195382365833604E-2</v>
      </c>
      <c r="H166" s="541">
        <v>0.95084804873600581</v>
      </c>
      <c r="I166" s="554">
        <v>1.3956568898160561E-2</v>
      </c>
      <c r="J166" s="553">
        <v>0</v>
      </c>
      <c r="K166" s="541">
        <v>1</v>
      </c>
      <c r="L166" s="554">
        <v>0</v>
      </c>
      <c r="M166" s="553">
        <v>8.8635457137370183E-4</v>
      </c>
      <c r="N166" s="541">
        <v>0.99911364542862635</v>
      </c>
      <c r="O166" s="554">
        <v>0</v>
      </c>
      <c r="P166" s="553" t="s">
        <v>94</v>
      </c>
      <c r="Q166" s="541" t="s">
        <v>94</v>
      </c>
      <c r="R166" s="554" t="s">
        <v>94</v>
      </c>
      <c r="S166" s="553" t="s">
        <v>94</v>
      </c>
      <c r="T166" s="541" t="s">
        <v>94</v>
      </c>
      <c r="U166" s="554" t="s">
        <v>94</v>
      </c>
      <c r="V166" s="553" t="s">
        <v>94</v>
      </c>
      <c r="W166" s="541" t="s">
        <v>94</v>
      </c>
      <c r="X166" s="554" t="s">
        <v>94</v>
      </c>
      <c r="Y166" s="553">
        <v>0.65518405943937863</v>
      </c>
      <c r="Z166" s="541">
        <v>0.30091185410334348</v>
      </c>
      <c r="AA166" s="554">
        <v>4.3904086457277947E-2</v>
      </c>
      <c r="AB166" s="553">
        <v>0.12516882432387916</v>
      </c>
      <c r="AC166" s="541">
        <v>0.87483117567612079</v>
      </c>
      <c r="AD166" s="554">
        <v>0</v>
      </c>
      <c r="AE166" s="553">
        <v>0.74167638638532496</v>
      </c>
      <c r="AF166" s="541">
        <v>0.25832361361467499</v>
      </c>
      <c r="AG166" s="554">
        <v>0</v>
      </c>
      <c r="AH166" s="553">
        <v>5.4905475880052151E-2</v>
      </c>
      <c r="AI166" s="541">
        <v>0.94509452411994788</v>
      </c>
      <c r="AJ166" s="554">
        <v>0</v>
      </c>
      <c r="AK166" s="553">
        <v>0.14641759545547017</v>
      </c>
      <c r="AL166" s="541">
        <v>0.84785981280835609</v>
      </c>
      <c r="AM166" s="554">
        <v>5.7225917361737677E-3</v>
      </c>
      <c r="AN166" s="553">
        <v>0.55248754533492817</v>
      </c>
      <c r="AO166" s="541">
        <v>0.44751245466507189</v>
      </c>
      <c r="AP166" s="554">
        <v>0</v>
      </c>
    </row>
    <row r="167" spans="2:42" ht="13.5">
      <c r="B167" s="639"/>
      <c r="C167" s="72" t="s">
        <v>137</v>
      </c>
      <c r="D167" s="550">
        <v>0</v>
      </c>
      <c r="E167" s="542">
        <v>1</v>
      </c>
      <c r="F167" s="556">
        <v>0</v>
      </c>
      <c r="G167" s="555">
        <v>7.0447870085599093E-2</v>
      </c>
      <c r="H167" s="542">
        <v>0.90084718579595846</v>
      </c>
      <c r="I167" s="556">
        <v>2.8704944118442488E-2</v>
      </c>
      <c r="J167" s="555">
        <v>8.644962604487462E-2</v>
      </c>
      <c r="K167" s="542">
        <v>0.91355037395512539</v>
      </c>
      <c r="L167" s="556">
        <v>0</v>
      </c>
      <c r="M167" s="555">
        <v>0</v>
      </c>
      <c r="N167" s="542">
        <v>1</v>
      </c>
      <c r="O167" s="556">
        <v>0</v>
      </c>
      <c r="P167" s="555">
        <v>0</v>
      </c>
      <c r="Q167" s="542">
        <v>0</v>
      </c>
      <c r="R167" s="556">
        <v>1</v>
      </c>
      <c r="S167" s="555" t="s">
        <v>94</v>
      </c>
      <c r="T167" s="542" t="s">
        <v>94</v>
      </c>
      <c r="U167" s="556" t="s">
        <v>94</v>
      </c>
      <c r="V167" s="555">
        <v>0.6785714285714286</v>
      </c>
      <c r="W167" s="542">
        <v>0.32142857142857145</v>
      </c>
      <c r="X167" s="556">
        <v>0</v>
      </c>
      <c r="Y167" s="555">
        <v>0.8212963942053505</v>
      </c>
      <c r="Z167" s="542">
        <v>0.13894469704980439</v>
      </c>
      <c r="AA167" s="556">
        <v>3.9758908744845091E-2</v>
      </c>
      <c r="AB167" s="555">
        <v>6.3743310887129132E-2</v>
      </c>
      <c r="AC167" s="542">
        <v>0.93280951998864314</v>
      </c>
      <c r="AD167" s="556">
        <v>3.4471691242277044E-3</v>
      </c>
      <c r="AE167" s="555">
        <v>1</v>
      </c>
      <c r="AF167" s="542">
        <v>0</v>
      </c>
      <c r="AG167" s="556">
        <v>0</v>
      </c>
      <c r="AH167" s="555">
        <v>0</v>
      </c>
      <c r="AI167" s="542">
        <v>1</v>
      </c>
      <c r="AJ167" s="556">
        <v>0</v>
      </c>
      <c r="AK167" s="555">
        <v>0.19865748202203987</v>
      </c>
      <c r="AL167" s="542">
        <v>0.79861412220922334</v>
      </c>
      <c r="AM167" s="556">
        <v>2.7283957687367568E-3</v>
      </c>
      <c r="AN167" s="555">
        <v>0.58272608621733679</v>
      </c>
      <c r="AO167" s="542">
        <v>0.41600011826959593</v>
      </c>
      <c r="AP167" s="556">
        <v>1.2737955130672921E-3</v>
      </c>
    </row>
    <row r="168" spans="2:42" ht="13.5">
      <c r="B168" s="639"/>
      <c r="C168" s="73" t="s">
        <v>140</v>
      </c>
      <c r="D168" s="549">
        <v>0</v>
      </c>
      <c r="E168" s="541">
        <v>1</v>
      </c>
      <c r="F168" s="554">
        <v>0</v>
      </c>
      <c r="G168" s="553">
        <v>9.1263723936281845E-3</v>
      </c>
      <c r="H168" s="541">
        <v>0.96989237973236064</v>
      </c>
      <c r="I168" s="554">
        <v>2.0981247874011188E-2</v>
      </c>
      <c r="J168" s="553">
        <v>0</v>
      </c>
      <c r="K168" s="541">
        <v>1</v>
      </c>
      <c r="L168" s="554">
        <v>0</v>
      </c>
      <c r="M168" s="553">
        <v>1.47848253111411E-2</v>
      </c>
      <c r="N168" s="541">
        <v>0.98521517468885889</v>
      </c>
      <c r="O168" s="554">
        <v>0</v>
      </c>
      <c r="P168" s="553" t="s">
        <v>94</v>
      </c>
      <c r="Q168" s="541" t="s">
        <v>94</v>
      </c>
      <c r="R168" s="554" t="s">
        <v>94</v>
      </c>
      <c r="S168" s="553" t="s">
        <v>94</v>
      </c>
      <c r="T168" s="541" t="s">
        <v>94</v>
      </c>
      <c r="U168" s="554" t="s">
        <v>94</v>
      </c>
      <c r="V168" s="553" t="s">
        <v>94</v>
      </c>
      <c r="W168" s="541" t="s">
        <v>94</v>
      </c>
      <c r="X168" s="554" t="s">
        <v>94</v>
      </c>
      <c r="Y168" s="553">
        <v>1.0831517072848558E-2</v>
      </c>
      <c r="Z168" s="541">
        <v>0.98758338286771019</v>
      </c>
      <c r="AA168" s="554">
        <v>1.5851000594412521E-3</v>
      </c>
      <c r="AB168" s="553">
        <v>0.30618812469780676</v>
      </c>
      <c r="AC168" s="541">
        <v>0.69381187530219324</v>
      </c>
      <c r="AD168" s="554">
        <v>0</v>
      </c>
      <c r="AE168" s="553">
        <v>0.4835269542272877</v>
      </c>
      <c r="AF168" s="541">
        <v>0.51647304577271225</v>
      </c>
      <c r="AG168" s="554">
        <v>0</v>
      </c>
      <c r="AH168" s="553">
        <v>5.7413249211356467E-2</v>
      </c>
      <c r="AI168" s="541">
        <v>0.94258675078864351</v>
      </c>
      <c r="AJ168" s="554">
        <v>0</v>
      </c>
      <c r="AK168" s="553">
        <v>0</v>
      </c>
      <c r="AL168" s="541">
        <v>1</v>
      </c>
      <c r="AM168" s="554">
        <v>0</v>
      </c>
      <c r="AN168" s="553">
        <v>0.27017361227710801</v>
      </c>
      <c r="AO168" s="541">
        <v>0.72982638772289199</v>
      </c>
      <c r="AP168" s="554">
        <v>0</v>
      </c>
    </row>
    <row r="169" spans="2:42" ht="13.5">
      <c r="B169" s="639"/>
      <c r="C169" s="72" t="s">
        <v>119</v>
      </c>
      <c r="D169" s="550">
        <v>0</v>
      </c>
      <c r="E169" s="542">
        <v>1</v>
      </c>
      <c r="F169" s="556">
        <v>0</v>
      </c>
      <c r="G169" s="555">
        <v>1.5382544721614761E-2</v>
      </c>
      <c r="H169" s="542">
        <v>0.93625848993221406</v>
      </c>
      <c r="I169" s="556">
        <v>4.8358965346171214E-2</v>
      </c>
      <c r="J169" s="555">
        <v>0</v>
      </c>
      <c r="K169" s="542">
        <v>1</v>
      </c>
      <c r="L169" s="556">
        <v>0</v>
      </c>
      <c r="M169" s="555">
        <v>0</v>
      </c>
      <c r="N169" s="542">
        <v>1</v>
      </c>
      <c r="O169" s="556">
        <v>0</v>
      </c>
      <c r="P169" s="555" t="s">
        <v>94</v>
      </c>
      <c r="Q169" s="542" t="s">
        <v>94</v>
      </c>
      <c r="R169" s="556" t="s">
        <v>94</v>
      </c>
      <c r="S169" s="555" t="s">
        <v>94</v>
      </c>
      <c r="T169" s="542" t="s">
        <v>94</v>
      </c>
      <c r="U169" s="556" t="s">
        <v>94</v>
      </c>
      <c r="V169" s="555" t="s">
        <v>94</v>
      </c>
      <c r="W169" s="542" t="s">
        <v>94</v>
      </c>
      <c r="X169" s="556" t="s">
        <v>94</v>
      </c>
      <c r="Y169" s="555" t="s">
        <v>94</v>
      </c>
      <c r="Z169" s="542" t="s">
        <v>94</v>
      </c>
      <c r="AA169" s="556" t="s">
        <v>94</v>
      </c>
      <c r="AB169" s="555">
        <v>6.5110647163636286E-3</v>
      </c>
      <c r="AC169" s="542">
        <v>0.99348893528363635</v>
      </c>
      <c r="AD169" s="556">
        <v>0</v>
      </c>
      <c r="AE169" s="555">
        <v>0.14814085465189136</v>
      </c>
      <c r="AF169" s="542">
        <v>0.85185914534810858</v>
      </c>
      <c r="AG169" s="556">
        <v>0</v>
      </c>
      <c r="AH169" s="555">
        <v>0.81427593289969191</v>
      </c>
      <c r="AI169" s="542">
        <v>0.18572406710030812</v>
      </c>
      <c r="AJ169" s="556">
        <v>0</v>
      </c>
      <c r="AK169" s="555">
        <v>2.262211837301677E-2</v>
      </c>
      <c r="AL169" s="542">
        <v>0.97731598474956172</v>
      </c>
      <c r="AM169" s="556">
        <v>6.1896877421566533E-5</v>
      </c>
      <c r="AN169" s="555">
        <v>0.41770745039699703</v>
      </c>
      <c r="AO169" s="542">
        <v>0.58229011702330091</v>
      </c>
      <c r="AP169" s="556">
        <v>2.4325797021225069E-6</v>
      </c>
    </row>
    <row r="170" spans="2:42" ht="13.5">
      <c r="B170" s="639"/>
      <c r="C170" s="73" t="s">
        <v>68</v>
      </c>
      <c r="D170" s="549">
        <v>0</v>
      </c>
      <c r="E170" s="541">
        <v>1</v>
      </c>
      <c r="F170" s="554">
        <v>0</v>
      </c>
      <c r="G170" s="553">
        <v>1.6236668100400229E-2</v>
      </c>
      <c r="H170" s="541">
        <v>0.97993890836984499</v>
      </c>
      <c r="I170" s="554">
        <v>3.8244235297548316E-3</v>
      </c>
      <c r="J170" s="553" t="s">
        <v>94</v>
      </c>
      <c r="K170" s="541" t="s">
        <v>94</v>
      </c>
      <c r="L170" s="554" t="s">
        <v>94</v>
      </c>
      <c r="M170" s="553">
        <v>0</v>
      </c>
      <c r="N170" s="541">
        <v>1</v>
      </c>
      <c r="O170" s="554">
        <v>0</v>
      </c>
      <c r="P170" s="553" t="s">
        <v>94</v>
      </c>
      <c r="Q170" s="541" t="s">
        <v>94</v>
      </c>
      <c r="R170" s="554" t="s">
        <v>94</v>
      </c>
      <c r="S170" s="553" t="s">
        <v>94</v>
      </c>
      <c r="T170" s="541" t="s">
        <v>94</v>
      </c>
      <c r="U170" s="554" t="s">
        <v>94</v>
      </c>
      <c r="V170" s="553" t="s">
        <v>94</v>
      </c>
      <c r="W170" s="541" t="s">
        <v>94</v>
      </c>
      <c r="X170" s="554" t="s">
        <v>94</v>
      </c>
      <c r="Y170" s="553">
        <v>1</v>
      </c>
      <c r="Z170" s="541">
        <v>0</v>
      </c>
      <c r="AA170" s="554">
        <v>0</v>
      </c>
      <c r="AB170" s="553">
        <v>0.1187407055246463</v>
      </c>
      <c r="AC170" s="541">
        <v>0.88125929447535367</v>
      </c>
      <c r="AD170" s="554">
        <v>0</v>
      </c>
      <c r="AE170" s="553">
        <v>0.297839219330855</v>
      </c>
      <c r="AF170" s="541">
        <v>0.702160780669145</v>
      </c>
      <c r="AG170" s="554">
        <v>0</v>
      </c>
      <c r="AH170" s="553">
        <v>1.3758088601294176E-2</v>
      </c>
      <c r="AI170" s="541">
        <v>0.98624191139870587</v>
      </c>
      <c r="AJ170" s="554">
        <v>0</v>
      </c>
      <c r="AK170" s="553">
        <v>2.0085636434410276E-3</v>
      </c>
      <c r="AL170" s="541">
        <v>0.99799143635655896</v>
      </c>
      <c r="AM170" s="554">
        <v>0</v>
      </c>
      <c r="AN170" s="553">
        <v>0.4393314961608949</v>
      </c>
      <c r="AO170" s="541">
        <v>0.56066850383910505</v>
      </c>
      <c r="AP170" s="554">
        <v>0</v>
      </c>
    </row>
    <row r="171" spans="2:42" ht="13.5">
      <c r="B171" s="639"/>
      <c r="C171" s="72" t="s">
        <v>9</v>
      </c>
      <c r="D171" s="550">
        <v>0.11668039936328184</v>
      </c>
      <c r="E171" s="542">
        <v>0.70010597001856723</v>
      </c>
      <c r="F171" s="556">
        <v>0.18321363061815096</v>
      </c>
      <c r="G171" s="555">
        <v>3.3007387025905048E-2</v>
      </c>
      <c r="H171" s="542">
        <v>0.4135537899359063</v>
      </c>
      <c r="I171" s="556">
        <v>0.5534388230381887</v>
      </c>
      <c r="J171" s="555">
        <v>2.3702980411280036E-2</v>
      </c>
      <c r="K171" s="542">
        <v>0.37614863409499127</v>
      </c>
      <c r="L171" s="556">
        <v>0.60014838549372873</v>
      </c>
      <c r="M171" s="555">
        <v>1.9833533421577381E-2</v>
      </c>
      <c r="N171" s="542">
        <v>0.77426198220753772</v>
      </c>
      <c r="O171" s="556">
        <v>0.20590448437088493</v>
      </c>
      <c r="P171" s="555">
        <v>5.7227749417150198E-2</v>
      </c>
      <c r="Q171" s="542">
        <v>0.16999050257874013</v>
      </c>
      <c r="R171" s="556">
        <v>0.7727817480041097</v>
      </c>
      <c r="S171" s="555">
        <v>0</v>
      </c>
      <c r="T171" s="542">
        <v>8.7464920486435921E-2</v>
      </c>
      <c r="U171" s="556">
        <v>0.91253507951356405</v>
      </c>
      <c r="V171" s="555">
        <v>0.22959451458899308</v>
      </c>
      <c r="W171" s="542">
        <v>0.7472696811793802</v>
      </c>
      <c r="X171" s="556">
        <v>2.3135804231626769E-2</v>
      </c>
      <c r="Y171" s="555">
        <v>8.1886119145633554E-2</v>
      </c>
      <c r="Z171" s="542">
        <v>0.67132868997945028</v>
      </c>
      <c r="AA171" s="556">
        <v>0.24678519087491615</v>
      </c>
      <c r="AB171" s="555">
        <v>2.8214861346429452E-2</v>
      </c>
      <c r="AC171" s="542">
        <v>0.82912219310035262</v>
      </c>
      <c r="AD171" s="556">
        <v>0.14266294555321793</v>
      </c>
      <c r="AE171" s="555">
        <v>0.13656795507837943</v>
      </c>
      <c r="AF171" s="542">
        <v>0.76706577847496638</v>
      </c>
      <c r="AG171" s="556">
        <v>9.636626644665422E-2</v>
      </c>
      <c r="AH171" s="555">
        <v>3.8090613803033857E-2</v>
      </c>
      <c r="AI171" s="542">
        <v>0.74604389028738483</v>
      </c>
      <c r="AJ171" s="556">
        <v>0.21586549590958129</v>
      </c>
      <c r="AK171" s="555">
        <v>4.9576927535010168E-2</v>
      </c>
      <c r="AL171" s="542">
        <v>0.82346445242937372</v>
      </c>
      <c r="AM171" s="556">
        <v>0.12695862003561606</v>
      </c>
      <c r="AN171" s="555">
        <v>0.2702094011279379</v>
      </c>
      <c r="AO171" s="542">
        <v>0.5919309992485704</v>
      </c>
      <c r="AP171" s="556">
        <v>0.13785959962349173</v>
      </c>
    </row>
    <row r="172" spans="2:42" ht="13.5">
      <c r="B172" s="639"/>
      <c r="C172" s="73" t="s">
        <v>69</v>
      </c>
      <c r="D172" s="549">
        <v>0</v>
      </c>
      <c r="E172" s="541">
        <v>1</v>
      </c>
      <c r="F172" s="554">
        <v>0</v>
      </c>
      <c r="G172" s="553">
        <v>2.6028724070981852E-2</v>
      </c>
      <c r="H172" s="541">
        <v>0.95117696815107966</v>
      </c>
      <c r="I172" s="554">
        <v>2.2794307777938477E-2</v>
      </c>
      <c r="J172" s="553" t="s">
        <v>94</v>
      </c>
      <c r="K172" s="541" t="s">
        <v>94</v>
      </c>
      <c r="L172" s="554" t="s">
        <v>94</v>
      </c>
      <c r="M172" s="553">
        <v>0</v>
      </c>
      <c r="N172" s="541">
        <v>1</v>
      </c>
      <c r="O172" s="554">
        <v>0</v>
      </c>
      <c r="P172" s="553" t="s">
        <v>94</v>
      </c>
      <c r="Q172" s="541" t="s">
        <v>94</v>
      </c>
      <c r="R172" s="554" t="s">
        <v>94</v>
      </c>
      <c r="S172" s="553" t="s">
        <v>94</v>
      </c>
      <c r="T172" s="541" t="s">
        <v>94</v>
      </c>
      <c r="U172" s="554" t="s">
        <v>94</v>
      </c>
      <c r="V172" s="553" t="s">
        <v>94</v>
      </c>
      <c r="W172" s="541" t="s">
        <v>94</v>
      </c>
      <c r="X172" s="554" t="s">
        <v>94</v>
      </c>
      <c r="Y172" s="553" t="s">
        <v>94</v>
      </c>
      <c r="Z172" s="541" t="s">
        <v>94</v>
      </c>
      <c r="AA172" s="554" t="s">
        <v>94</v>
      </c>
      <c r="AB172" s="553">
        <v>0.31128477235537588</v>
      </c>
      <c r="AC172" s="541">
        <v>0.68871522764462412</v>
      </c>
      <c r="AD172" s="554">
        <v>0</v>
      </c>
      <c r="AE172" s="553">
        <v>0.62511272116670291</v>
      </c>
      <c r="AF172" s="541">
        <v>0.37488727883329703</v>
      </c>
      <c r="AG172" s="554">
        <v>0</v>
      </c>
      <c r="AH172" s="553">
        <v>0.10547504025764895</v>
      </c>
      <c r="AI172" s="541">
        <v>0.89452495974235102</v>
      </c>
      <c r="AJ172" s="554">
        <v>0</v>
      </c>
      <c r="AK172" s="553">
        <v>2.2401433691756272E-5</v>
      </c>
      <c r="AL172" s="541">
        <v>0.99997759856630819</v>
      </c>
      <c r="AM172" s="554">
        <v>0</v>
      </c>
      <c r="AN172" s="553">
        <v>0.48116113892401063</v>
      </c>
      <c r="AO172" s="541">
        <v>0.51883886107598931</v>
      </c>
      <c r="AP172" s="554">
        <v>0</v>
      </c>
    </row>
    <row r="173" spans="2:42" ht="13.5">
      <c r="B173" s="639"/>
      <c r="C173" s="72" t="s">
        <v>15</v>
      </c>
      <c r="D173" s="550">
        <v>1.2133468149646108E-2</v>
      </c>
      <c r="E173" s="542">
        <v>0.98786653185035389</v>
      </c>
      <c r="F173" s="556">
        <v>0</v>
      </c>
      <c r="G173" s="555">
        <v>0.12167313043376901</v>
      </c>
      <c r="H173" s="542">
        <v>0.86730987948918203</v>
      </c>
      <c r="I173" s="556">
        <v>1.1016990077048991E-2</v>
      </c>
      <c r="J173" s="555">
        <v>0.18771308016877636</v>
      </c>
      <c r="K173" s="542">
        <v>0.78906329113924045</v>
      </c>
      <c r="L173" s="556">
        <v>2.3223628691983123E-2</v>
      </c>
      <c r="M173" s="555">
        <v>4.1627887300109993E-3</v>
      </c>
      <c r="N173" s="542">
        <v>0.99551569506726456</v>
      </c>
      <c r="O173" s="556">
        <v>3.2151620272442675E-4</v>
      </c>
      <c r="P173" s="555">
        <v>0</v>
      </c>
      <c r="Q173" s="542">
        <v>5.3191489361702128E-2</v>
      </c>
      <c r="R173" s="556">
        <v>0.94680851063829785</v>
      </c>
      <c r="S173" s="555" t="s">
        <v>94</v>
      </c>
      <c r="T173" s="542" t="s">
        <v>94</v>
      </c>
      <c r="U173" s="556" t="s">
        <v>94</v>
      </c>
      <c r="V173" s="555">
        <v>0</v>
      </c>
      <c r="W173" s="542">
        <v>1</v>
      </c>
      <c r="X173" s="556">
        <v>0</v>
      </c>
      <c r="Y173" s="555">
        <v>0.66800000000000004</v>
      </c>
      <c r="Z173" s="542">
        <v>0.33189699570815451</v>
      </c>
      <c r="AA173" s="556">
        <v>1.0300429184549356E-4</v>
      </c>
      <c r="AB173" s="555">
        <v>6.2187886334129451E-2</v>
      </c>
      <c r="AC173" s="542">
        <v>0.93619698775694682</v>
      </c>
      <c r="AD173" s="556">
        <v>1.6151259089237369E-3</v>
      </c>
      <c r="AE173" s="555">
        <v>0.92130193444178088</v>
      </c>
      <c r="AF173" s="542">
        <v>7.8698065558219135E-2</v>
      </c>
      <c r="AG173" s="556">
        <v>0</v>
      </c>
      <c r="AH173" s="555">
        <v>0.43237312830235047</v>
      </c>
      <c r="AI173" s="542">
        <v>0.56743377745010271</v>
      </c>
      <c r="AJ173" s="556">
        <v>1.9309424754682534E-4</v>
      </c>
      <c r="AK173" s="555">
        <v>0.23118473960324443</v>
      </c>
      <c r="AL173" s="542">
        <v>0.76248554886670872</v>
      </c>
      <c r="AM173" s="556">
        <v>6.3297115300468424E-3</v>
      </c>
      <c r="AN173" s="555">
        <v>0.78685484723439025</v>
      </c>
      <c r="AO173" s="542">
        <v>0.21129826074535665</v>
      </c>
      <c r="AP173" s="556">
        <v>1.8468920202530568E-3</v>
      </c>
    </row>
    <row r="174" spans="2:42" ht="13.5">
      <c r="B174" s="639"/>
      <c r="C174" s="73" t="s">
        <v>131</v>
      </c>
      <c r="D174" s="549">
        <v>0</v>
      </c>
      <c r="E174" s="541">
        <v>1</v>
      </c>
      <c r="F174" s="554">
        <v>0</v>
      </c>
      <c r="G174" s="553">
        <v>3.2869880265751626E-2</v>
      </c>
      <c r="H174" s="541">
        <v>0.95343414616339339</v>
      </c>
      <c r="I174" s="554">
        <v>1.3695973570854931E-2</v>
      </c>
      <c r="J174" s="553" t="s">
        <v>94</v>
      </c>
      <c r="K174" s="541" t="s">
        <v>94</v>
      </c>
      <c r="L174" s="554" t="s">
        <v>94</v>
      </c>
      <c r="M174" s="553">
        <v>0</v>
      </c>
      <c r="N174" s="541">
        <v>1</v>
      </c>
      <c r="O174" s="554">
        <v>0</v>
      </c>
      <c r="P174" s="553" t="s">
        <v>94</v>
      </c>
      <c r="Q174" s="541" t="s">
        <v>94</v>
      </c>
      <c r="R174" s="554" t="s">
        <v>94</v>
      </c>
      <c r="S174" s="553" t="s">
        <v>94</v>
      </c>
      <c r="T174" s="541" t="s">
        <v>94</v>
      </c>
      <c r="U174" s="554" t="s">
        <v>94</v>
      </c>
      <c r="V174" s="553" t="s">
        <v>94</v>
      </c>
      <c r="W174" s="541" t="s">
        <v>94</v>
      </c>
      <c r="X174" s="554" t="s">
        <v>94</v>
      </c>
      <c r="Y174" s="553" t="s">
        <v>94</v>
      </c>
      <c r="Z174" s="541" t="s">
        <v>94</v>
      </c>
      <c r="AA174" s="554" t="s">
        <v>94</v>
      </c>
      <c r="AB174" s="553">
        <v>8.4480415506128989E-2</v>
      </c>
      <c r="AC174" s="541">
        <v>0.91551958449387105</v>
      </c>
      <c r="AD174" s="554">
        <v>0</v>
      </c>
      <c r="AE174" s="553">
        <v>0.55120090421022883</v>
      </c>
      <c r="AF174" s="541">
        <v>0.44879909578977112</v>
      </c>
      <c r="AG174" s="554">
        <v>0</v>
      </c>
      <c r="AH174" s="553">
        <v>3.8982736216818265E-3</v>
      </c>
      <c r="AI174" s="541">
        <v>0.99610172637831818</v>
      </c>
      <c r="AJ174" s="554">
        <v>0</v>
      </c>
      <c r="AK174" s="553">
        <v>0.11730307354937519</v>
      </c>
      <c r="AL174" s="541">
        <v>0.87124290786313485</v>
      </c>
      <c r="AM174" s="554">
        <v>1.1454018587489992E-2</v>
      </c>
      <c r="AN174" s="553">
        <v>0.51500012998609412</v>
      </c>
      <c r="AO174" s="541">
        <v>0.48499987001390588</v>
      </c>
      <c r="AP174" s="554">
        <v>0</v>
      </c>
    </row>
    <row r="175" spans="2:42" ht="13.5">
      <c r="B175" s="639"/>
      <c r="C175" s="72" t="s">
        <v>1</v>
      </c>
      <c r="D175" s="550">
        <v>3.5931700074239049E-2</v>
      </c>
      <c r="E175" s="542">
        <v>0.96406829992576093</v>
      </c>
      <c r="F175" s="556">
        <v>0</v>
      </c>
      <c r="G175" s="555">
        <v>0.10887997142287191</v>
      </c>
      <c r="H175" s="542">
        <v>0.84054519222293866</v>
      </c>
      <c r="I175" s="556">
        <v>5.0574836354189377E-2</v>
      </c>
      <c r="J175" s="555">
        <v>0</v>
      </c>
      <c r="K175" s="542">
        <v>1.3248847926267281E-2</v>
      </c>
      <c r="L175" s="556">
        <v>0.98675115207373276</v>
      </c>
      <c r="M175" s="555">
        <v>6.3291753735213063E-2</v>
      </c>
      <c r="N175" s="542">
        <v>0.93670824626478699</v>
      </c>
      <c r="O175" s="556">
        <v>0</v>
      </c>
      <c r="P175" s="555">
        <v>0</v>
      </c>
      <c r="Q175" s="542">
        <v>0</v>
      </c>
      <c r="R175" s="556">
        <v>1</v>
      </c>
      <c r="S175" s="555" t="s">
        <v>94</v>
      </c>
      <c r="T175" s="542" t="s">
        <v>94</v>
      </c>
      <c r="U175" s="556" t="s">
        <v>94</v>
      </c>
      <c r="V175" s="555" t="s">
        <v>94</v>
      </c>
      <c r="W175" s="542" t="s">
        <v>94</v>
      </c>
      <c r="X175" s="556" t="s">
        <v>94</v>
      </c>
      <c r="Y175" s="555">
        <v>0</v>
      </c>
      <c r="Z175" s="542">
        <v>1</v>
      </c>
      <c r="AA175" s="556">
        <v>0</v>
      </c>
      <c r="AB175" s="555">
        <v>0.81667751847663439</v>
      </c>
      <c r="AC175" s="542">
        <v>0.18331638927917329</v>
      </c>
      <c r="AD175" s="556">
        <v>6.0922441923778412E-6</v>
      </c>
      <c r="AE175" s="555">
        <v>0.91080772003366606</v>
      </c>
      <c r="AF175" s="542">
        <v>8.9192279966333984E-2</v>
      </c>
      <c r="AG175" s="556">
        <v>0</v>
      </c>
      <c r="AH175" s="555">
        <v>0.54078927992931825</v>
      </c>
      <c r="AI175" s="542">
        <v>0.45921072007068181</v>
      </c>
      <c r="AJ175" s="556">
        <v>0</v>
      </c>
      <c r="AK175" s="555">
        <v>0</v>
      </c>
      <c r="AL175" s="542">
        <v>1</v>
      </c>
      <c r="AM175" s="556">
        <v>0</v>
      </c>
      <c r="AN175" s="555">
        <v>0.44047005524416782</v>
      </c>
      <c r="AO175" s="542">
        <v>0.55948492484636958</v>
      </c>
      <c r="AP175" s="556">
        <v>4.5019909462592601E-5</v>
      </c>
    </row>
    <row r="176" spans="2:42" ht="13.5">
      <c r="B176" s="639"/>
      <c r="C176" s="73" t="s">
        <v>141</v>
      </c>
      <c r="D176" s="549">
        <v>7.7582021224942774E-2</v>
      </c>
      <c r="E176" s="541">
        <v>0.92241797877505727</v>
      </c>
      <c r="F176" s="554">
        <v>0</v>
      </c>
      <c r="G176" s="553">
        <v>0.75814393939393943</v>
      </c>
      <c r="H176" s="541">
        <v>0.2418560606060606</v>
      </c>
      <c r="I176" s="554">
        <v>0</v>
      </c>
      <c r="J176" s="553">
        <v>0</v>
      </c>
      <c r="K176" s="541">
        <v>0.33613445378151263</v>
      </c>
      <c r="L176" s="554">
        <v>0.66386554621848737</v>
      </c>
      <c r="M176" s="553">
        <v>0</v>
      </c>
      <c r="N176" s="541">
        <v>1</v>
      </c>
      <c r="O176" s="554">
        <v>0</v>
      </c>
      <c r="P176" s="553" t="s">
        <v>94</v>
      </c>
      <c r="Q176" s="541" t="s">
        <v>94</v>
      </c>
      <c r="R176" s="554" t="s">
        <v>94</v>
      </c>
      <c r="S176" s="553" t="s">
        <v>94</v>
      </c>
      <c r="T176" s="541" t="s">
        <v>94</v>
      </c>
      <c r="U176" s="554" t="s">
        <v>94</v>
      </c>
      <c r="V176" s="553" t="s">
        <v>94</v>
      </c>
      <c r="W176" s="541" t="s">
        <v>94</v>
      </c>
      <c r="X176" s="554" t="s">
        <v>94</v>
      </c>
      <c r="Y176" s="553">
        <v>0.41854304635761591</v>
      </c>
      <c r="Z176" s="541">
        <v>0.47417218543046358</v>
      </c>
      <c r="AA176" s="554">
        <v>0.10728476821192053</v>
      </c>
      <c r="AB176" s="553">
        <v>0.48091905174855187</v>
      </c>
      <c r="AC176" s="541">
        <v>0.51904576789053281</v>
      </c>
      <c r="AD176" s="554">
        <v>3.5180360915322631E-5</v>
      </c>
      <c r="AE176" s="553">
        <v>0.78240449245098165</v>
      </c>
      <c r="AF176" s="541">
        <v>0.21754679183888867</v>
      </c>
      <c r="AG176" s="554">
        <v>4.8715710129705179E-5</v>
      </c>
      <c r="AH176" s="553">
        <v>0.35440909244816649</v>
      </c>
      <c r="AI176" s="541">
        <v>0.64559090755183346</v>
      </c>
      <c r="AJ176" s="554">
        <v>0</v>
      </c>
      <c r="AK176" s="553">
        <v>0</v>
      </c>
      <c r="AL176" s="541">
        <v>1</v>
      </c>
      <c r="AM176" s="554">
        <v>0</v>
      </c>
      <c r="AN176" s="553">
        <v>0.59736811373289</v>
      </c>
      <c r="AO176" s="541">
        <v>0.40263188626711005</v>
      </c>
      <c r="AP176" s="554">
        <v>0</v>
      </c>
    </row>
    <row r="177" spans="2:42" ht="13.5">
      <c r="B177" s="639"/>
      <c r="C177" s="72" t="s">
        <v>2</v>
      </c>
      <c r="D177" s="550">
        <v>0</v>
      </c>
      <c r="E177" s="542">
        <v>1</v>
      </c>
      <c r="F177" s="556">
        <v>0</v>
      </c>
      <c r="G177" s="555">
        <v>6.2697150371864477E-2</v>
      </c>
      <c r="H177" s="542">
        <v>0.90535005020392567</v>
      </c>
      <c r="I177" s="556">
        <v>3.1952799424209845E-2</v>
      </c>
      <c r="J177" s="555">
        <v>0</v>
      </c>
      <c r="K177" s="542">
        <v>0.98461538461538467</v>
      </c>
      <c r="L177" s="556">
        <v>1.5384615384615385E-2</v>
      </c>
      <c r="M177" s="555">
        <v>3.5914676149711213E-4</v>
      </c>
      <c r="N177" s="542">
        <v>0.99964085323850294</v>
      </c>
      <c r="O177" s="556">
        <v>0</v>
      </c>
      <c r="P177" s="555">
        <v>0</v>
      </c>
      <c r="Q177" s="542">
        <v>0</v>
      </c>
      <c r="R177" s="556">
        <v>1</v>
      </c>
      <c r="S177" s="555" t="s">
        <v>94</v>
      </c>
      <c r="T177" s="542" t="s">
        <v>94</v>
      </c>
      <c r="U177" s="556" t="s">
        <v>94</v>
      </c>
      <c r="V177" s="555" t="s">
        <v>94</v>
      </c>
      <c r="W177" s="542" t="s">
        <v>94</v>
      </c>
      <c r="X177" s="556" t="s">
        <v>94</v>
      </c>
      <c r="Y177" s="555" t="s">
        <v>94</v>
      </c>
      <c r="Z177" s="542" t="s">
        <v>94</v>
      </c>
      <c r="AA177" s="556" t="s">
        <v>94</v>
      </c>
      <c r="AB177" s="555">
        <v>9.1629033313698539E-4</v>
      </c>
      <c r="AC177" s="542">
        <v>0.999083709666863</v>
      </c>
      <c r="AD177" s="556">
        <v>0</v>
      </c>
      <c r="AE177" s="555">
        <v>0.42759042319971841</v>
      </c>
      <c r="AF177" s="542">
        <v>0.57240957680028159</v>
      </c>
      <c r="AG177" s="556">
        <v>0</v>
      </c>
      <c r="AH177" s="555">
        <v>0.18355576420092548</v>
      </c>
      <c r="AI177" s="542">
        <v>0.81644423579907455</v>
      </c>
      <c r="AJ177" s="556">
        <v>0</v>
      </c>
      <c r="AK177" s="555">
        <v>7.4402620481169301E-2</v>
      </c>
      <c r="AL177" s="542">
        <v>0.9255973795188307</v>
      </c>
      <c r="AM177" s="556">
        <v>0</v>
      </c>
      <c r="AN177" s="555">
        <v>0.43690538887424085</v>
      </c>
      <c r="AO177" s="542">
        <v>0.5630946111257592</v>
      </c>
      <c r="AP177" s="556">
        <v>0</v>
      </c>
    </row>
    <row r="178" spans="2:42" ht="13.5">
      <c r="B178" s="639"/>
      <c r="C178" s="73" t="s">
        <v>71</v>
      </c>
      <c r="D178" s="549">
        <v>0</v>
      </c>
      <c r="E178" s="541">
        <v>1</v>
      </c>
      <c r="F178" s="554">
        <v>0</v>
      </c>
      <c r="G178" s="553">
        <v>0</v>
      </c>
      <c r="H178" s="541">
        <v>0.96869054220909534</v>
      </c>
      <c r="I178" s="554">
        <v>3.130945779090466E-2</v>
      </c>
      <c r="J178" s="553">
        <v>2.4353670928003585E-3</v>
      </c>
      <c r="K178" s="541">
        <v>0.928369291296683</v>
      </c>
      <c r="L178" s="554">
        <v>6.9195341610516645E-2</v>
      </c>
      <c r="M178" s="553">
        <v>0</v>
      </c>
      <c r="N178" s="541">
        <v>1</v>
      </c>
      <c r="O178" s="554">
        <v>0</v>
      </c>
      <c r="P178" s="553" t="s">
        <v>94</v>
      </c>
      <c r="Q178" s="541" t="s">
        <v>94</v>
      </c>
      <c r="R178" s="554" t="s">
        <v>94</v>
      </c>
      <c r="S178" s="553" t="s">
        <v>94</v>
      </c>
      <c r="T178" s="541" t="s">
        <v>94</v>
      </c>
      <c r="U178" s="554" t="s">
        <v>94</v>
      </c>
      <c r="V178" s="553" t="s">
        <v>94</v>
      </c>
      <c r="W178" s="541" t="s">
        <v>94</v>
      </c>
      <c r="X178" s="554" t="s">
        <v>94</v>
      </c>
      <c r="Y178" s="553">
        <v>0</v>
      </c>
      <c r="Z178" s="541">
        <v>1</v>
      </c>
      <c r="AA178" s="554">
        <v>0</v>
      </c>
      <c r="AB178" s="553">
        <v>0</v>
      </c>
      <c r="AC178" s="541">
        <v>0.97600641636518082</v>
      </c>
      <c r="AD178" s="554">
        <v>2.399358363481913E-2</v>
      </c>
      <c r="AE178" s="553">
        <v>1.2625752734787927E-2</v>
      </c>
      <c r="AF178" s="541">
        <v>0.98737424726521206</v>
      </c>
      <c r="AG178" s="554">
        <v>0</v>
      </c>
      <c r="AH178" s="553">
        <v>0</v>
      </c>
      <c r="AI178" s="541">
        <v>0.96284062758051192</v>
      </c>
      <c r="AJ178" s="554">
        <v>3.7159372419488024E-2</v>
      </c>
      <c r="AK178" s="553">
        <v>3.528785093318589E-3</v>
      </c>
      <c r="AL178" s="541">
        <v>0.91336826269647764</v>
      </c>
      <c r="AM178" s="554">
        <v>8.3102952210203737E-2</v>
      </c>
      <c r="AN178" s="553">
        <v>2.5129089307717321E-2</v>
      </c>
      <c r="AO178" s="541">
        <v>0.97450913880906032</v>
      </c>
      <c r="AP178" s="554">
        <v>3.6177188322240351E-4</v>
      </c>
    </row>
    <row r="179" spans="2:42" ht="13.5">
      <c r="B179" s="639"/>
      <c r="C179" s="72" t="s">
        <v>3</v>
      </c>
      <c r="D179" s="550">
        <v>1.2738853503184713E-3</v>
      </c>
      <c r="E179" s="542">
        <v>0.99872611464968153</v>
      </c>
      <c r="F179" s="556">
        <v>0</v>
      </c>
      <c r="G179" s="555">
        <v>2.7846782594759194E-2</v>
      </c>
      <c r="H179" s="542">
        <v>0.95892642496537039</v>
      </c>
      <c r="I179" s="556">
        <v>1.322679243987041E-2</v>
      </c>
      <c r="J179" s="555">
        <v>0</v>
      </c>
      <c r="K179" s="542">
        <v>1</v>
      </c>
      <c r="L179" s="556">
        <v>0</v>
      </c>
      <c r="M179" s="555">
        <v>0</v>
      </c>
      <c r="N179" s="542">
        <v>1</v>
      </c>
      <c r="O179" s="556">
        <v>0</v>
      </c>
      <c r="P179" s="555" t="s">
        <v>94</v>
      </c>
      <c r="Q179" s="542" t="s">
        <v>94</v>
      </c>
      <c r="R179" s="556" t="s">
        <v>94</v>
      </c>
      <c r="S179" s="555" t="s">
        <v>94</v>
      </c>
      <c r="T179" s="542" t="s">
        <v>94</v>
      </c>
      <c r="U179" s="556" t="s">
        <v>94</v>
      </c>
      <c r="V179" s="555" t="s">
        <v>94</v>
      </c>
      <c r="W179" s="542" t="s">
        <v>94</v>
      </c>
      <c r="X179" s="556" t="s">
        <v>94</v>
      </c>
      <c r="Y179" s="555" t="s">
        <v>94</v>
      </c>
      <c r="Z179" s="542" t="s">
        <v>94</v>
      </c>
      <c r="AA179" s="556" t="s">
        <v>94</v>
      </c>
      <c r="AB179" s="555">
        <v>0.17404935161337487</v>
      </c>
      <c r="AC179" s="542">
        <v>0.82595064838662513</v>
      </c>
      <c r="AD179" s="556">
        <v>0</v>
      </c>
      <c r="AE179" s="555">
        <v>0.31337939287417144</v>
      </c>
      <c r="AF179" s="542">
        <v>0.68662060712582851</v>
      </c>
      <c r="AG179" s="556">
        <v>0</v>
      </c>
      <c r="AH179" s="555">
        <v>0.11922855865636375</v>
      </c>
      <c r="AI179" s="542">
        <v>0.88077144134363627</v>
      </c>
      <c r="AJ179" s="556">
        <v>0</v>
      </c>
      <c r="AK179" s="555">
        <v>9.6510997036851549E-4</v>
      </c>
      <c r="AL179" s="542">
        <v>0.99903489002963153</v>
      </c>
      <c r="AM179" s="556">
        <v>0</v>
      </c>
      <c r="AN179" s="555">
        <v>0.47104377228563604</v>
      </c>
      <c r="AO179" s="542">
        <v>0.52895622771436401</v>
      </c>
      <c r="AP179" s="556">
        <v>0</v>
      </c>
    </row>
    <row r="180" spans="2:42" ht="13.5">
      <c r="B180" s="639"/>
      <c r="C180" s="73" t="s">
        <v>33</v>
      </c>
      <c r="D180" s="549">
        <v>9.2419799164667193E-3</v>
      </c>
      <c r="E180" s="541">
        <v>0.99075802008353331</v>
      </c>
      <c r="F180" s="554">
        <v>0</v>
      </c>
      <c r="G180" s="553">
        <v>0.15668091089479505</v>
      </c>
      <c r="H180" s="541">
        <v>0.79698975711231668</v>
      </c>
      <c r="I180" s="554">
        <v>4.632933199288828E-2</v>
      </c>
      <c r="J180" s="553">
        <v>3.1817294553972281E-2</v>
      </c>
      <c r="K180" s="541">
        <v>0.49495738174246862</v>
      </c>
      <c r="L180" s="554">
        <v>0.47322532370355913</v>
      </c>
      <c r="M180" s="553">
        <v>7.3264820806545512E-3</v>
      </c>
      <c r="N180" s="541">
        <v>0.99206954455223795</v>
      </c>
      <c r="O180" s="554">
        <v>6.0397336710745495E-4</v>
      </c>
      <c r="P180" s="553" t="s">
        <v>94</v>
      </c>
      <c r="Q180" s="541" t="s">
        <v>94</v>
      </c>
      <c r="R180" s="554" t="s">
        <v>94</v>
      </c>
      <c r="S180" s="553" t="s">
        <v>94</v>
      </c>
      <c r="T180" s="541" t="s">
        <v>94</v>
      </c>
      <c r="U180" s="554" t="s">
        <v>94</v>
      </c>
      <c r="V180" s="553" t="s">
        <v>94</v>
      </c>
      <c r="W180" s="541" t="s">
        <v>94</v>
      </c>
      <c r="X180" s="554" t="s">
        <v>94</v>
      </c>
      <c r="Y180" s="553">
        <v>0.38793218232657228</v>
      </c>
      <c r="Z180" s="541">
        <v>0.60946029914340238</v>
      </c>
      <c r="AA180" s="554">
        <v>2.6075185300252985E-3</v>
      </c>
      <c r="AB180" s="553">
        <v>0.47371726176713236</v>
      </c>
      <c r="AC180" s="541">
        <v>0.52628206803694921</v>
      </c>
      <c r="AD180" s="554">
        <v>6.7019591837281792E-7</v>
      </c>
      <c r="AE180" s="553">
        <v>0.31808145486661715</v>
      </c>
      <c r="AF180" s="541">
        <v>0.68191854513338279</v>
      </c>
      <c r="AG180" s="554">
        <v>0</v>
      </c>
      <c r="AH180" s="553">
        <v>6.1954223547877302E-2</v>
      </c>
      <c r="AI180" s="541">
        <v>0.93804577645212273</v>
      </c>
      <c r="AJ180" s="554">
        <v>0</v>
      </c>
      <c r="AK180" s="553">
        <v>2.2031823745410038E-2</v>
      </c>
      <c r="AL180" s="541">
        <v>0.96124031007751942</v>
      </c>
      <c r="AM180" s="554">
        <v>1.6727866177070585E-2</v>
      </c>
      <c r="AN180" s="553">
        <v>0.17404507550652842</v>
      </c>
      <c r="AO180" s="541">
        <v>0.82595492449347163</v>
      </c>
      <c r="AP180" s="554">
        <v>0</v>
      </c>
    </row>
    <row r="181" spans="2:42" ht="13.5">
      <c r="B181" s="639"/>
      <c r="C181" s="72" t="s">
        <v>72</v>
      </c>
      <c r="D181" s="550">
        <v>0</v>
      </c>
      <c r="E181" s="542">
        <v>1</v>
      </c>
      <c r="F181" s="556">
        <v>0</v>
      </c>
      <c r="G181" s="555">
        <v>0.11354889862809359</v>
      </c>
      <c r="H181" s="542">
        <v>0.86366606585217953</v>
      </c>
      <c r="I181" s="556">
        <v>2.278503551972693E-2</v>
      </c>
      <c r="J181" s="555">
        <v>0</v>
      </c>
      <c r="K181" s="542">
        <v>1</v>
      </c>
      <c r="L181" s="556">
        <v>0</v>
      </c>
      <c r="M181" s="555">
        <v>0</v>
      </c>
      <c r="N181" s="542">
        <v>1</v>
      </c>
      <c r="O181" s="556">
        <v>0</v>
      </c>
      <c r="P181" s="555" t="s">
        <v>94</v>
      </c>
      <c r="Q181" s="542" t="s">
        <v>94</v>
      </c>
      <c r="R181" s="556" t="s">
        <v>94</v>
      </c>
      <c r="S181" s="555" t="s">
        <v>94</v>
      </c>
      <c r="T181" s="542" t="s">
        <v>94</v>
      </c>
      <c r="U181" s="556" t="s">
        <v>94</v>
      </c>
      <c r="V181" s="555" t="s">
        <v>94</v>
      </c>
      <c r="W181" s="542" t="s">
        <v>94</v>
      </c>
      <c r="X181" s="556" t="s">
        <v>94</v>
      </c>
      <c r="Y181" s="555">
        <v>1</v>
      </c>
      <c r="Z181" s="542">
        <v>0</v>
      </c>
      <c r="AA181" s="556">
        <v>0</v>
      </c>
      <c r="AB181" s="555">
        <v>0.46355806831158941</v>
      </c>
      <c r="AC181" s="542">
        <v>0.53626241478354153</v>
      </c>
      <c r="AD181" s="556">
        <v>1.7951690486901756E-4</v>
      </c>
      <c r="AE181" s="555">
        <v>0.73419830052221335</v>
      </c>
      <c r="AF181" s="542">
        <v>0.26580169947778659</v>
      </c>
      <c r="AG181" s="556">
        <v>0</v>
      </c>
      <c r="AH181" s="555">
        <v>0.42655589564203467</v>
      </c>
      <c r="AI181" s="542">
        <v>0.57344410435796533</v>
      </c>
      <c r="AJ181" s="556">
        <v>0</v>
      </c>
      <c r="AK181" s="555">
        <v>9.5558243128535267E-2</v>
      </c>
      <c r="AL181" s="542">
        <v>0.90309463178163552</v>
      </c>
      <c r="AM181" s="556">
        <v>1.3471250898292055E-3</v>
      </c>
      <c r="AN181" s="555">
        <v>0.58785713907345571</v>
      </c>
      <c r="AO181" s="542">
        <v>0.41214286092654423</v>
      </c>
      <c r="AP181" s="556">
        <v>0</v>
      </c>
    </row>
    <row r="182" spans="2:42" ht="13.5">
      <c r="B182" s="639"/>
      <c r="C182" s="73" t="s">
        <v>38</v>
      </c>
      <c r="D182" s="549" t="s">
        <v>94</v>
      </c>
      <c r="E182" s="541" t="s">
        <v>94</v>
      </c>
      <c r="F182" s="554" t="s">
        <v>94</v>
      </c>
      <c r="G182" s="553">
        <v>1</v>
      </c>
      <c r="H182" s="541">
        <v>0</v>
      </c>
      <c r="I182" s="554">
        <v>0</v>
      </c>
      <c r="J182" s="553" t="s">
        <v>94</v>
      </c>
      <c r="K182" s="541" t="s">
        <v>94</v>
      </c>
      <c r="L182" s="554" t="s">
        <v>94</v>
      </c>
      <c r="M182" s="553" t="s">
        <v>94</v>
      </c>
      <c r="N182" s="541" t="s">
        <v>94</v>
      </c>
      <c r="O182" s="554" t="s">
        <v>94</v>
      </c>
      <c r="P182" s="553" t="s">
        <v>94</v>
      </c>
      <c r="Q182" s="541" t="s">
        <v>94</v>
      </c>
      <c r="R182" s="554" t="s">
        <v>94</v>
      </c>
      <c r="S182" s="553" t="s">
        <v>94</v>
      </c>
      <c r="T182" s="541" t="s">
        <v>94</v>
      </c>
      <c r="U182" s="554" t="s">
        <v>94</v>
      </c>
      <c r="V182" s="553" t="s">
        <v>94</v>
      </c>
      <c r="W182" s="541" t="s">
        <v>94</v>
      </c>
      <c r="X182" s="554" t="s">
        <v>94</v>
      </c>
      <c r="Y182" s="553">
        <v>1</v>
      </c>
      <c r="Z182" s="541">
        <v>0</v>
      </c>
      <c r="AA182" s="554">
        <v>0</v>
      </c>
      <c r="AB182" s="553">
        <v>1</v>
      </c>
      <c r="AC182" s="541">
        <v>0</v>
      </c>
      <c r="AD182" s="554">
        <v>0</v>
      </c>
      <c r="AE182" s="553">
        <v>1</v>
      </c>
      <c r="AF182" s="541">
        <v>0</v>
      </c>
      <c r="AG182" s="554">
        <v>0</v>
      </c>
      <c r="AH182" s="553">
        <v>1</v>
      </c>
      <c r="AI182" s="541">
        <v>0</v>
      </c>
      <c r="AJ182" s="554">
        <v>0</v>
      </c>
      <c r="AK182" s="553">
        <v>1</v>
      </c>
      <c r="AL182" s="541">
        <v>0</v>
      </c>
      <c r="AM182" s="554">
        <v>0</v>
      </c>
      <c r="AN182" s="553">
        <v>0.99880064943822155</v>
      </c>
      <c r="AO182" s="541">
        <v>1.1993505617784615E-3</v>
      </c>
      <c r="AP182" s="554">
        <v>0</v>
      </c>
    </row>
    <row r="183" spans="2:42" ht="13.5">
      <c r="B183" s="639"/>
      <c r="C183" s="72" t="s">
        <v>73</v>
      </c>
      <c r="D183" s="550">
        <v>0</v>
      </c>
      <c r="E183" s="542">
        <v>1</v>
      </c>
      <c r="F183" s="556">
        <v>0</v>
      </c>
      <c r="G183" s="555">
        <v>9.0204443376244916E-3</v>
      </c>
      <c r="H183" s="542">
        <v>0.97784470715476712</v>
      </c>
      <c r="I183" s="556">
        <v>1.3134848507608418E-2</v>
      </c>
      <c r="J183" s="555" t="s">
        <v>94</v>
      </c>
      <c r="K183" s="542" t="s">
        <v>94</v>
      </c>
      <c r="L183" s="556" t="s">
        <v>94</v>
      </c>
      <c r="M183" s="555">
        <v>0</v>
      </c>
      <c r="N183" s="542">
        <v>1</v>
      </c>
      <c r="O183" s="556">
        <v>0</v>
      </c>
      <c r="P183" s="555" t="s">
        <v>94</v>
      </c>
      <c r="Q183" s="542" t="s">
        <v>94</v>
      </c>
      <c r="R183" s="556" t="s">
        <v>94</v>
      </c>
      <c r="S183" s="555" t="s">
        <v>94</v>
      </c>
      <c r="T183" s="542" t="s">
        <v>94</v>
      </c>
      <c r="U183" s="556" t="s">
        <v>94</v>
      </c>
      <c r="V183" s="555" t="s">
        <v>94</v>
      </c>
      <c r="W183" s="542" t="s">
        <v>94</v>
      </c>
      <c r="X183" s="556" t="s">
        <v>94</v>
      </c>
      <c r="Y183" s="555">
        <v>0.37362637362637363</v>
      </c>
      <c r="Z183" s="542">
        <v>0.62637362637362637</v>
      </c>
      <c r="AA183" s="556">
        <v>0</v>
      </c>
      <c r="AB183" s="555">
        <v>1.8186780468439856E-2</v>
      </c>
      <c r="AC183" s="542">
        <v>0.98181321953156009</v>
      </c>
      <c r="AD183" s="556">
        <v>0</v>
      </c>
      <c r="AE183" s="555">
        <v>0.8038385474044677</v>
      </c>
      <c r="AF183" s="542">
        <v>0.1961614525955323</v>
      </c>
      <c r="AG183" s="556">
        <v>0</v>
      </c>
      <c r="AH183" s="555">
        <v>5.5498928712582947E-2</v>
      </c>
      <c r="AI183" s="542">
        <v>0.944501071287417</v>
      </c>
      <c r="AJ183" s="556">
        <v>0</v>
      </c>
      <c r="AK183" s="555">
        <v>6.2688149798609774E-2</v>
      </c>
      <c r="AL183" s="542">
        <v>0.93285899518539994</v>
      </c>
      <c r="AM183" s="556">
        <v>4.4528550159902598E-3</v>
      </c>
      <c r="AN183" s="555">
        <v>0.41794063720066865</v>
      </c>
      <c r="AO183" s="542">
        <v>0.58197755751578939</v>
      </c>
      <c r="AP183" s="556">
        <v>8.1805283541941547E-5</v>
      </c>
    </row>
    <row r="184" spans="2:42" ht="13.5">
      <c r="B184" s="639"/>
      <c r="C184" s="73" t="s">
        <v>74</v>
      </c>
      <c r="D184" s="549">
        <v>0</v>
      </c>
      <c r="E184" s="541">
        <v>1</v>
      </c>
      <c r="F184" s="554">
        <v>0</v>
      </c>
      <c r="G184" s="553">
        <v>3.4202022745394266E-2</v>
      </c>
      <c r="H184" s="541">
        <v>0.93341546614869042</v>
      </c>
      <c r="I184" s="554">
        <v>3.2382511105915363E-2</v>
      </c>
      <c r="J184" s="553">
        <v>0</v>
      </c>
      <c r="K184" s="541">
        <v>1</v>
      </c>
      <c r="L184" s="554">
        <v>0</v>
      </c>
      <c r="M184" s="553">
        <v>0</v>
      </c>
      <c r="N184" s="541">
        <v>1</v>
      </c>
      <c r="O184" s="554">
        <v>0</v>
      </c>
      <c r="P184" s="553" t="s">
        <v>94</v>
      </c>
      <c r="Q184" s="541" t="s">
        <v>94</v>
      </c>
      <c r="R184" s="554" t="s">
        <v>94</v>
      </c>
      <c r="S184" s="553" t="s">
        <v>94</v>
      </c>
      <c r="T184" s="541" t="s">
        <v>94</v>
      </c>
      <c r="U184" s="554" t="s">
        <v>94</v>
      </c>
      <c r="V184" s="553" t="s">
        <v>94</v>
      </c>
      <c r="W184" s="541" t="s">
        <v>94</v>
      </c>
      <c r="X184" s="554" t="s">
        <v>94</v>
      </c>
      <c r="Y184" s="553" t="s">
        <v>94</v>
      </c>
      <c r="Z184" s="541" t="s">
        <v>94</v>
      </c>
      <c r="AA184" s="554" t="s">
        <v>94</v>
      </c>
      <c r="AB184" s="553">
        <v>0.20070565256540343</v>
      </c>
      <c r="AC184" s="541">
        <v>0.7992943474345966</v>
      </c>
      <c r="AD184" s="554">
        <v>0</v>
      </c>
      <c r="AE184" s="553">
        <v>0.7761092791951808</v>
      </c>
      <c r="AF184" s="541">
        <v>0.22389072080481925</v>
      </c>
      <c r="AG184" s="554">
        <v>0</v>
      </c>
      <c r="AH184" s="553">
        <v>7.3122227321401251E-2</v>
      </c>
      <c r="AI184" s="541">
        <v>0.92687777267859872</v>
      </c>
      <c r="AJ184" s="554">
        <v>0</v>
      </c>
      <c r="AK184" s="553">
        <v>8.9312997560779483E-2</v>
      </c>
      <c r="AL184" s="541">
        <v>0.90625887903074487</v>
      </c>
      <c r="AM184" s="554">
        <v>4.4281234084756213E-3</v>
      </c>
      <c r="AN184" s="553">
        <v>0.56003601083957399</v>
      </c>
      <c r="AO184" s="541">
        <v>0.43996398916042595</v>
      </c>
      <c r="AP184" s="554">
        <v>0</v>
      </c>
    </row>
    <row r="185" spans="2:42" ht="13.5">
      <c r="B185" s="639"/>
      <c r="C185" s="72" t="s">
        <v>138</v>
      </c>
      <c r="D185" s="550">
        <v>0</v>
      </c>
      <c r="E185" s="542">
        <v>1</v>
      </c>
      <c r="F185" s="556">
        <v>0</v>
      </c>
      <c r="G185" s="555">
        <v>3.6436882233575954E-2</v>
      </c>
      <c r="H185" s="542">
        <v>0.88801579090463612</v>
      </c>
      <c r="I185" s="556">
        <v>7.5547326861787972E-2</v>
      </c>
      <c r="J185" s="555" t="s">
        <v>94</v>
      </c>
      <c r="K185" s="542" t="s">
        <v>94</v>
      </c>
      <c r="L185" s="556" t="s">
        <v>94</v>
      </c>
      <c r="M185" s="555">
        <v>0</v>
      </c>
      <c r="N185" s="542">
        <v>1</v>
      </c>
      <c r="O185" s="556">
        <v>0</v>
      </c>
      <c r="P185" s="555" t="s">
        <v>94</v>
      </c>
      <c r="Q185" s="542" t="s">
        <v>94</v>
      </c>
      <c r="R185" s="556" t="s">
        <v>94</v>
      </c>
      <c r="S185" s="555" t="s">
        <v>94</v>
      </c>
      <c r="T185" s="542" t="s">
        <v>94</v>
      </c>
      <c r="U185" s="556" t="s">
        <v>94</v>
      </c>
      <c r="V185" s="555" t="s">
        <v>94</v>
      </c>
      <c r="W185" s="542" t="s">
        <v>94</v>
      </c>
      <c r="X185" s="556" t="s">
        <v>94</v>
      </c>
      <c r="Y185" s="555">
        <v>0</v>
      </c>
      <c r="Z185" s="542">
        <v>1</v>
      </c>
      <c r="AA185" s="556">
        <v>0</v>
      </c>
      <c r="AB185" s="555">
        <v>0.22866934883027865</v>
      </c>
      <c r="AC185" s="542">
        <v>0.77046769418151895</v>
      </c>
      <c r="AD185" s="556">
        <v>8.6295698820236728E-4</v>
      </c>
      <c r="AE185" s="555">
        <v>0.49503173237239823</v>
      </c>
      <c r="AF185" s="542">
        <v>0.50496826762760183</v>
      </c>
      <c r="AG185" s="556">
        <v>0</v>
      </c>
      <c r="AH185" s="555">
        <v>8.5799404170804366E-2</v>
      </c>
      <c r="AI185" s="542">
        <v>0.91420059582919566</v>
      </c>
      <c r="AJ185" s="556">
        <v>0</v>
      </c>
      <c r="AK185" s="555">
        <v>3.9111305440931325E-2</v>
      </c>
      <c r="AL185" s="542">
        <v>0.96088869455906867</v>
      </c>
      <c r="AM185" s="556">
        <v>0</v>
      </c>
      <c r="AN185" s="555">
        <v>0.44530202157316229</v>
      </c>
      <c r="AO185" s="542">
        <v>0.55453490169711606</v>
      </c>
      <c r="AP185" s="556">
        <v>1.6307672972171709E-4</v>
      </c>
    </row>
    <row r="186" spans="2:42" ht="13.5">
      <c r="B186" s="639"/>
      <c r="C186" s="73" t="s">
        <v>75</v>
      </c>
      <c r="D186" s="549">
        <v>0.59050599895670319</v>
      </c>
      <c r="E186" s="541">
        <v>0.40949400104329681</v>
      </c>
      <c r="F186" s="554">
        <v>0</v>
      </c>
      <c r="G186" s="553">
        <v>1.408405902319089E-2</v>
      </c>
      <c r="H186" s="541">
        <v>0.96435855503205259</v>
      </c>
      <c r="I186" s="554">
        <v>2.1557385944756507E-2</v>
      </c>
      <c r="J186" s="553">
        <v>0</v>
      </c>
      <c r="K186" s="541">
        <v>0</v>
      </c>
      <c r="L186" s="554">
        <v>1</v>
      </c>
      <c r="M186" s="553">
        <v>0</v>
      </c>
      <c r="N186" s="541">
        <v>0.98771110837314791</v>
      </c>
      <c r="O186" s="554">
        <v>1.2288891626852119E-2</v>
      </c>
      <c r="P186" s="553">
        <v>0</v>
      </c>
      <c r="Q186" s="541">
        <v>0</v>
      </c>
      <c r="R186" s="554">
        <v>1</v>
      </c>
      <c r="S186" s="553" t="s">
        <v>94</v>
      </c>
      <c r="T186" s="541" t="s">
        <v>94</v>
      </c>
      <c r="U186" s="554" t="s">
        <v>94</v>
      </c>
      <c r="V186" s="553" t="s">
        <v>94</v>
      </c>
      <c r="W186" s="541" t="s">
        <v>94</v>
      </c>
      <c r="X186" s="554" t="s">
        <v>94</v>
      </c>
      <c r="Y186" s="553">
        <v>0</v>
      </c>
      <c r="Z186" s="541">
        <v>1</v>
      </c>
      <c r="AA186" s="554">
        <v>0</v>
      </c>
      <c r="AB186" s="553">
        <v>0.3523501345363248</v>
      </c>
      <c r="AC186" s="541">
        <v>0.6476498654636752</v>
      </c>
      <c r="AD186" s="554">
        <v>0</v>
      </c>
      <c r="AE186" s="553">
        <v>0.44285740345500646</v>
      </c>
      <c r="AF186" s="541">
        <v>0.55714259654499354</v>
      </c>
      <c r="AG186" s="554">
        <v>0</v>
      </c>
      <c r="AH186" s="553">
        <v>3.4734337827121334E-2</v>
      </c>
      <c r="AI186" s="541">
        <v>0.96526566217287868</v>
      </c>
      <c r="AJ186" s="554">
        <v>0</v>
      </c>
      <c r="AK186" s="553">
        <v>0</v>
      </c>
      <c r="AL186" s="541">
        <v>1</v>
      </c>
      <c r="AM186" s="554">
        <v>0</v>
      </c>
      <c r="AN186" s="553">
        <v>0.11696449131856491</v>
      </c>
      <c r="AO186" s="541">
        <v>0.8830355086814351</v>
      </c>
      <c r="AP186" s="554">
        <v>0</v>
      </c>
    </row>
    <row r="187" spans="2:42" ht="13.5">
      <c r="B187" s="639"/>
      <c r="C187" s="72" t="s">
        <v>34</v>
      </c>
      <c r="D187" s="550">
        <v>5.2933935166187933E-2</v>
      </c>
      <c r="E187" s="542">
        <v>0.94706606483381206</v>
      </c>
      <c r="F187" s="556">
        <v>0</v>
      </c>
      <c r="G187" s="555">
        <v>0.11146318330746681</v>
      </c>
      <c r="H187" s="542">
        <v>0.83324711157096054</v>
      </c>
      <c r="I187" s="556">
        <v>5.5289705121572684E-2</v>
      </c>
      <c r="J187" s="555">
        <v>0</v>
      </c>
      <c r="K187" s="542">
        <v>0.42790697674418604</v>
      </c>
      <c r="L187" s="556">
        <v>0.5720930232558139</v>
      </c>
      <c r="M187" s="555">
        <v>0</v>
      </c>
      <c r="N187" s="542">
        <v>0.99901323904284189</v>
      </c>
      <c r="O187" s="556">
        <v>9.8676095715812852E-4</v>
      </c>
      <c r="P187" s="555">
        <v>0</v>
      </c>
      <c r="Q187" s="542">
        <v>0</v>
      </c>
      <c r="R187" s="556">
        <v>1</v>
      </c>
      <c r="S187" s="555" t="s">
        <v>94</v>
      </c>
      <c r="T187" s="542" t="s">
        <v>94</v>
      </c>
      <c r="U187" s="556" t="s">
        <v>94</v>
      </c>
      <c r="V187" s="555" t="s">
        <v>94</v>
      </c>
      <c r="W187" s="542" t="s">
        <v>94</v>
      </c>
      <c r="X187" s="556" t="s">
        <v>94</v>
      </c>
      <c r="Y187" s="555">
        <v>0.28046744574290483</v>
      </c>
      <c r="Z187" s="542">
        <v>0.62020033388981632</v>
      </c>
      <c r="AA187" s="556">
        <v>9.9332220367278803E-2</v>
      </c>
      <c r="AB187" s="555">
        <v>0.40138521706832136</v>
      </c>
      <c r="AC187" s="542">
        <v>0.59839192466516633</v>
      </c>
      <c r="AD187" s="556">
        <v>2.2285826651226813E-4</v>
      </c>
      <c r="AE187" s="555">
        <v>0.62440827930349108</v>
      </c>
      <c r="AF187" s="542">
        <v>0.37539615308209412</v>
      </c>
      <c r="AG187" s="556">
        <v>1.9556761441477422E-4</v>
      </c>
      <c r="AH187" s="555">
        <v>0.18493107834754863</v>
      </c>
      <c r="AI187" s="542">
        <v>0.81506892165245137</v>
      </c>
      <c r="AJ187" s="556">
        <v>0</v>
      </c>
      <c r="AK187" s="555">
        <v>2.1520600311482372E-2</v>
      </c>
      <c r="AL187" s="542">
        <v>0.9784793996885176</v>
      </c>
      <c r="AM187" s="556">
        <v>0</v>
      </c>
      <c r="AN187" s="555">
        <v>0.13306559571619814</v>
      </c>
      <c r="AO187" s="542">
        <v>0.866020403452892</v>
      </c>
      <c r="AP187" s="556">
        <v>9.1400083090984624E-4</v>
      </c>
    </row>
    <row r="188" spans="2:42" ht="13.5">
      <c r="B188" s="639"/>
      <c r="C188" s="73" t="s">
        <v>16</v>
      </c>
      <c r="D188" s="549">
        <v>0</v>
      </c>
      <c r="E188" s="541">
        <v>1</v>
      </c>
      <c r="F188" s="554">
        <v>0</v>
      </c>
      <c r="G188" s="553">
        <v>8.7412076482370413E-2</v>
      </c>
      <c r="H188" s="541">
        <v>0.90224272161840857</v>
      </c>
      <c r="I188" s="554">
        <v>1.0345201899221043E-2</v>
      </c>
      <c r="J188" s="553">
        <v>0.46895385358782316</v>
      </c>
      <c r="K188" s="541">
        <v>0.53104614641217684</v>
      </c>
      <c r="L188" s="554">
        <v>0</v>
      </c>
      <c r="M188" s="553">
        <v>0</v>
      </c>
      <c r="N188" s="541">
        <v>1</v>
      </c>
      <c r="O188" s="554">
        <v>0</v>
      </c>
      <c r="P188" s="553" t="s">
        <v>94</v>
      </c>
      <c r="Q188" s="541" t="s">
        <v>94</v>
      </c>
      <c r="R188" s="554" t="s">
        <v>94</v>
      </c>
      <c r="S188" s="553" t="s">
        <v>94</v>
      </c>
      <c r="T188" s="541" t="s">
        <v>94</v>
      </c>
      <c r="U188" s="554" t="s">
        <v>94</v>
      </c>
      <c r="V188" s="553" t="s">
        <v>94</v>
      </c>
      <c r="W188" s="541" t="s">
        <v>94</v>
      </c>
      <c r="X188" s="554" t="s">
        <v>94</v>
      </c>
      <c r="Y188" s="553">
        <v>0.85515971995252271</v>
      </c>
      <c r="Z188" s="541">
        <v>0.14484028004747734</v>
      </c>
      <c r="AA188" s="554">
        <v>0</v>
      </c>
      <c r="AB188" s="553">
        <v>1.8458590151695516E-3</v>
      </c>
      <c r="AC188" s="541">
        <v>0.9969705965632143</v>
      </c>
      <c r="AD188" s="554">
        <v>1.1835444216161456E-3</v>
      </c>
      <c r="AE188" s="553">
        <v>5.8201541883779746E-2</v>
      </c>
      <c r="AF188" s="541">
        <v>0.94179845811622021</v>
      </c>
      <c r="AG188" s="554">
        <v>0</v>
      </c>
      <c r="AH188" s="553">
        <v>0.24115348476134349</v>
      </c>
      <c r="AI188" s="541">
        <v>0.75884651523865654</v>
      </c>
      <c r="AJ188" s="554">
        <v>0</v>
      </c>
      <c r="AK188" s="553">
        <v>0.18487242263111586</v>
      </c>
      <c r="AL188" s="541">
        <v>0.81066912562270865</v>
      </c>
      <c r="AM188" s="554">
        <v>4.4584517461755168E-3</v>
      </c>
      <c r="AN188" s="553">
        <v>0.68954619403692641</v>
      </c>
      <c r="AO188" s="541">
        <v>0.31034799486545522</v>
      </c>
      <c r="AP188" s="554">
        <v>1.0581109761834432E-4</v>
      </c>
    </row>
    <row r="189" spans="2:42" ht="13.5">
      <c r="B189" s="639"/>
      <c r="C189" s="72" t="s">
        <v>4</v>
      </c>
      <c r="D189" s="550">
        <v>0</v>
      </c>
      <c r="E189" s="542">
        <v>1</v>
      </c>
      <c r="F189" s="556">
        <v>0</v>
      </c>
      <c r="G189" s="555">
        <v>5.9966614052289022E-2</v>
      </c>
      <c r="H189" s="542">
        <v>0.89063771849988937</v>
      </c>
      <c r="I189" s="556">
        <v>4.9395667447821631E-2</v>
      </c>
      <c r="J189" s="555">
        <v>0</v>
      </c>
      <c r="K189" s="542">
        <v>0.30952380952380953</v>
      </c>
      <c r="L189" s="556">
        <v>0.69047619047619047</v>
      </c>
      <c r="M189" s="555">
        <v>2.2718971706431629E-3</v>
      </c>
      <c r="N189" s="542">
        <v>0.99772810282935687</v>
      </c>
      <c r="O189" s="556">
        <v>0</v>
      </c>
      <c r="P189" s="555" t="s">
        <v>94</v>
      </c>
      <c r="Q189" s="542" t="s">
        <v>94</v>
      </c>
      <c r="R189" s="556" t="s">
        <v>94</v>
      </c>
      <c r="S189" s="555" t="s">
        <v>94</v>
      </c>
      <c r="T189" s="542" t="s">
        <v>94</v>
      </c>
      <c r="U189" s="556" t="s">
        <v>94</v>
      </c>
      <c r="V189" s="555" t="s">
        <v>94</v>
      </c>
      <c r="W189" s="542" t="s">
        <v>94</v>
      </c>
      <c r="X189" s="556" t="s">
        <v>94</v>
      </c>
      <c r="Y189" s="555">
        <v>0</v>
      </c>
      <c r="Z189" s="542">
        <v>1</v>
      </c>
      <c r="AA189" s="556">
        <v>0</v>
      </c>
      <c r="AB189" s="555">
        <v>0.6804510588423679</v>
      </c>
      <c r="AC189" s="542">
        <v>0.31954894115763205</v>
      </c>
      <c r="AD189" s="556">
        <v>0</v>
      </c>
      <c r="AE189" s="555">
        <v>0.74518212842837017</v>
      </c>
      <c r="AF189" s="542">
        <v>0.25481787157162977</v>
      </c>
      <c r="AG189" s="556">
        <v>0</v>
      </c>
      <c r="AH189" s="555">
        <v>0.28411416471378126</v>
      </c>
      <c r="AI189" s="542">
        <v>0.71588583528621874</v>
      </c>
      <c r="AJ189" s="556">
        <v>0</v>
      </c>
      <c r="AK189" s="555">
        <v>7.3424673627325721E-5</v>
      </c>
      <c r="AL189" s="542">
        <v>0.99992657532637264</v>
      </c>
      <c r="AM189" s="556">
        <v>0</v>
      </c>
      <c r="AN189" s="555">
        <v>0.45702386237085713</v>
      </c>
      <c r="AO189" s="542">
        <v>0.54297526268429419</v>
      </c>
      <c r="AP189" s="556">
        <v>8.7494484864686999E-7</v>
      </c>
    </row>
    <row r="190" spans="2:42" ht="13.5">
      <c r="B190" s="639"/>
      <c r="C190" s="73" t="s">
        <v>134</v>
      </c>
      <c r="D190" s="549" t="s">
        <v>94</v>
      </c>
      <c r="E190" s="541" t="s">
        <v>94</v>
      </c>
      <c r="F190" s="554" t="s">
        <v>94</v>
      </c>
      <c r="G190" s="553">
        <v>0</v>
      </c>
      <c r="H190" s="541">
        <v>1</v>
      </c>
      <c r="I190" s="554">
        <v>0</v>
      </c>
      <c r="J190" s="553">
        <v>0.41584601611459265</v>
      </c>
      <c r="K190" s="541">
        <v>0.58415398388540729</v>
      </c>
      <c r="L190" s="554">
        <v>0</v>
      </c>
      <c r="M190" s="553">
        <v>0</v>
      </c>
      <c r="N190" s="541">
        <v>1</v>
      </c>
      <c r="O190" s="554">
        <v>0</v>
      </c>
      <c r="P190" s="553" t="s">
        <v>94</v>
      </c>
      <c r="Q190" s="541" t="s">
        <v>94</v>
      </c>
      <c r="R190" s="554" t="s">
        <v>94</v>
      </c>
      <c r="S190" s="553" t="s">
        <v>94</v>
      </c>
      <c r="T190" s="541" t="s">
        <v>94</v>
      </c>
      <c r="U190" s="554" t="s">
        <v>94</v>
      </c>
      <c r="V190" s="553" t="s">
        <v>94</v>
      </c>
      <c r="W190" s="541" t="s">
        <v>94</v>
      </c>
      <c r="X190" s="554" t="s">
        <v>94</v>
      </c>
      <c r="Y190" s="553" t="s">
        <v>94</v>
      </c>
      <c r="Z190" s="541" t="s">
        <v>94</v>
      </c>
      <c r="AA190" s="554" t="s">
        <v>94</v>
      </c>
      <c r="AB190" s="553">
        <v>0</v>
      </c>
      <c r="AC190" s="541">
        <v>1</v>
      </c>
      <c r="AD190" s="554">
        <v>0</v>
      </c>
      <c r="AE190" s="553">
        <v>0.98951456310679609</v>
      </c>
      <c r="AF190" s="541">
        <v>1.0485436893203883E-2</v>
      </c>
      <c r="AG190" s="554">
        <v>0</v>
      </c>
      <c r="AH190" s="553">
        <v>0.37331150225133031</v>
      </c>
      <c r="AI190" s="541">
        <v>0.62668849774866964</v>
      </c>
      <c r="AJ190" s="554">
        <v>0</v>
      </c>
      <c r="AK190" s="553">
        <v>0.16238381271777816</v>
      </c>
      <c r="AL190" s="541">
        <v>0.83069025755042181</v>
      </c>
      <c r="AM190" s="554">
        <v>6.9259297318000502E-3</v>
      </c>
      <c r="AN190" s="553">
        <v>0.46037636040604607</v>
      </c>
      <c r="AO190" s="541">
        <v>0.53962363959395399</v>
      </c>
      <c r="AP190" s="554">
        <v>0</v>
      </c>
    </row>
    <row r="191" spans="2:42" ht="13.5">
      <c r="B191" s="639"/>
      <c r="C191" s="72" t="s">
        <v>142</v>
      </c>
      <c r="D191" s="550" t="s">
        <v>94</v>
      </c>
      <c r="E191" s="542" t="s">
        <v>94</v>
      </c>
      <c r="F191" s="556" t="s">
        <v>94</v>
      </c>
      <c r="G191" s="555">
        <v>2.0424100438517451E-4</v>
      </c>
      <c r="H191" s="542">
        <v>0.68453174746200518</v>
      </c>
      <c r="I191" s="556">
        <v>0.31526401153360967</v>
      </c>
      <c r="J191" s="555">
        <v>0</v>
      </c>
      <c r="K191" s="542">
        <v>1</v>
      </c>
      <c r="L191" s="556">
        <v>0</v>
      </c>
      <c r="M191" s="555">
        <v>0</v>
      </c>
      <c r="N191" s="542">
        <v>1</v>
      </c>
      <c r="O191" s="556">
        <v>0</v>
      </c>
      <c r="P191" s="555" t="s">
        <v>94</v>
      </c>
      <c r="Q191" s="542" t="s">
        <v>94</v>
      </c>
      <c r="R191" s="556" t="s">
        <v>94</v>
      </c>
      <c r="S191" s="555" t="s">
        <v>94</v>
      </c>
      <c r="T191" s="542" t="s">
        <v>94</v>
      </c>
      <c r="U191" s="556" t="s">
        <v>94</v>
      </c>
      <c r="V191" s="555" t="s">
        <v>94</v>
      </c>
      <c r="W191" s="542" t="s">
        <v>94</v>
      </c>
      <c r="X191" s="556" t="s">
        <v>94</v>
      </c>
      <c r="Y191" s="555" t="s">
        <v>94</v>
      </c>
      <c r="Z191" s="542" t="s">
        <v>94</v>
      </c>
      <c r="AA191" s="556" t="s">
        <v>94</v>
      </c>
      <c r="AB191" s="555">
        <v>0</v>
      </c>
      <c r="AC191" s="542">
        <v>1</v>
      </c>
      <c r="AD191" s="556">
        <v>0</v>
      </c>
      <c r="AE191" s="555">
        <v>0</v>
      </c>
      <c r="AF191" s="542">
        <v>1</v>
      </c>
      <c r="AG191" s="556">
        <v>0</v>
      </c>
      <c r="AH191" s="555">
        <v>0</v>
      </c>
      <c r="AI191" s="542">
        <v>1</v>
      </c>
      <c r="AJ191" s="556">
        <v>0</v>
      </c>
      <c r="AK191" s="555">
        <v>4.7738814452587819E-2</v>
      </c>
      <c r="AL191" s="542">
        <v>0.94749144308668909</v>
      </c>
      <c r="AM191" s="556">
        <v>4.7697424607230773E-3</v>
      </c>
      <c r="AN191" s="555">
        <v>5.8131580826772895E-2</v>
      </c>
      <c r="AO191" s="542">
        <v>0.94177795091458816</v>
      </c>
      <c r="AP191" s="556">
        <v>9.0468258638991384E-5</v>
      </c>
    </row>
    <row r="192" spans="2:42" ht="13.5">
      <c r="B192" s="639"/>
      <c r="C192" s="73" t="s">
        <v>11</v>
      </c>
      <c r="D192" s="549">
        <v>0</v>
      </c>
      <c r="E192" s="541">
        <v>1</v>
      </c>
      <c r="F192" s="554">
        <v>0</v>
      </c>
      <c r="G192" s="553">
        <v>2.411015136249909E-2</v>
      </c>
      <c r="H192" s="541">
        <v>0.94107617810182709</v>
      </c>
      <c r="I192" s="554">
        <v>3.4813670535673795E-2</v>
      </c>
      <c r="J192" s="553" t="s">
        <v>94</v>
      </c>
      <c r="K192" s="541" t="s">
        <v>94</v>
      </c>
      <c r="L192" s="554" t="s">
        <v>94</v>
      </c>
      <c r="M192" s="553">
        <v>0</v>
      </c>
      <c r="N192" s="541">
        <v>1</v>
      </c>
      <c r="O192" s="554">
        <v>0</v>
      </c>
      <c r="P192" s="553" t="s">
        <v>94</v>
      </c>
      <c r="Q192" s="541" t="s">
        <v>94</v>
      </c>
      <c r="R192" s="554" t="s">
        <v>94</v>
      </c>
      <c r="S192" s="553" t="s">
        <v>94</v>
      </c>
      <c r="T192" s="541" t="s">
        <v>94</v>
      </c>
      <c r="U192" s="554" t="s">
        <v>94</v>
      </c>
      <c r="V192" s="553" t="s">
        <v>94</v>
      </c>
      <c r="W192" s="541" t="s">
        <v>94</v>
      </c>
      <c r="X192" s="554" t="s">
        <v>94</v>
      </c>
      <c r="Y192" s="553" t="s">
        <v>94</v>
      </c>
      <c r="Z192" s="541" t="s">
        <v>94</v>
      </c>
      <c r="AA192" s="554" t="s">
        <v>94</v>
      </c>
      <c r="AB192" s="553">
        <v>0.32588958304333282</v>
      </c>
      <c r="AC192" s="541">
        <v>0.67411041695666718</v>
      </c>
      <c r="AD192" s="554">
        <v>0</v>
      </c>
      <c r="AE192" s="553">
        <v>0.82947455752212385</v>
      </c>
      <c r="AF192" s="541">
        <v>0.1705254424778761</v>
      </c>
      <c r="AG192" s="554">
        <v>0</v>
      </c>
      <c r="AH192" s="553">
        <v>3.5257061572851044E-2</v>
      </c>
      <c r="AI192" s="541">
        <v>0.96474293842714898</v>
      </c>
      <c r="AJ192" s="554">
        <v>0</v>
      </c>
      <c r="AK192" s="553">
        <v>9.5905612295449055E-2</v>
      </c>
      <c r="AL192" s="541">
        <v>0.90409438770455097</v>
      </c>
      <c r="AM192" s="554">
        <v>0</v>
      </c>
      <c r="AN192" s="553">
        <v>0.5199819127970452</v>
      </c>
      <c r="AO192" s="541">
        <v>0.48000706290208839</v>
      </c>
      <c r="AP192" s="554">
        <v>1.1024300866399806E-5</v>
      </c>
    </row>
    <row r="193" spans="2:42" ht="13.5">
      <c r="B193" s="639"/>
      <c r="C193" s="72" t="s">
        <v>76</v>
      </c>
      <c r="D193" s="550">
        <v>1</v>
      </c>
      <c r="E193" s="542">
        <v>0</v>
      </c>
      <c r="F193" s="556">
        <v>0</v>
      </c>
      <c r="G193" s="555">
        <v>0.70186020414769412</v>
      </c>
      <c r="H193" s="542">
        <v>2.3986275059884762E-2</v>
      </c>
      <c r="I193" s="556">
        <v>0.27415352079242106</v>
      </c>
      <c r="J193" s="555">
        <v>0.54600840336134449</v>
      </c>
      <c r="K193" s="542">
        <v>0</v>
      </c>
      <c r="L193" s="556">
        <v>0.45399159663865546</v>
      </c>
      <c r="M193" s="555">
        <v>1.3159797541576283E-2</v>
      </c>
      <c r="N193" s="542">
        <v>0.86088214027476495</v>
      </c>
      <c r="O193" s="556">
        <v>0.12595806218365871</v>
      </c>
      <c r="P193" s="555">
        <v>6.1365286855482933E-2</v>
      </c>
      <c r="Q193" s="542">
        <v>0</v>
      </c>
      <c r="R193" s="556">
        <v>0.93863471314451707</v>
      </c>
      <c r="S193" s="555" t="s">
        <v>94</v>
      </c>
      <c r="T193" s="542" t="s">
        <v>94</v>
      </c>
      <c r="U193" s="556" t="s">
        <v>94</v>
      </c>
      <c r="V193" s="555">
        <v>1</v>
      </c>
      <c r="W193" s="542">
        <v>0</v>
      </c>
      <c r="X193" s="556">
        <v>0</v>
      </c>
      <c r="Y193" s="555">
        <v>0.88048289537646995</v>
      </c>
      <c r="Z193" s="542">
        <v>2.0219479754860104E-2</v>
      </c>
      <c r="AA193" s="556">
        <v>9.929762486866997E-2</v>
      </c>
      <c r="AB193" s="555">
        <v>0.92511180171302965</v>
      </c>
      <c r="AC193" s="542">
        <v>0</v>
      </c>
      <c r="AD193" s="556">
        <v>7.4888198286970367E-2</v>
      </c>
      <c r="AE193" s="555">
        <v>1</v>
      </c>
      <c r="AF193" s="542">
        <v>0</v>
      </c>
      <c r="AG193" s="556">
        <v>0</v>
      </c>
      <c r="AH193" s="555">
        <v>1</v>
      </c>
      <c r="AI193" s="542">
        <v>0</v>
      </c>
      <c r="AJ193" s="556">
        <v>0</v>
      </c>
      <c r="AK193" s="555">
        <v>0.98006150044229767</v>
      </c>
      <c r="AL193" s="542">
        <v>3.0469397211418301E-3</v>
      </c>
      <c r="AM193" s="556">
        <v>1.6891559836560467E-2</v>
      </c>
      <c r="AN193" s="555">
        <v>0.98756797566553234</v>
      </c>
      <c r="AO193" s="542">
        <v>1.848820268174048E-3</v>
      </c>
      <c r="AP193" s="556">
        <v>1.0583204066293581E-2</v>
      </c>
    </row>
    <row r="194" spans="2:42" ht="13.5">
      <c r="B194" s="639"/>
      <c r="C194" s="73" t="s">
        <v>127</v>
      </c>
      <c r="D194" s="549">
        <v>0</v>
      </c>
      <c r="E194" s="541">
        <v>1</v>
      </c>
      <c r="F194" s="554">
        <v>0</v>
      </c>
      <c r="G194" s="553">
        <v>1.1841173604270602E-2</v>
      </c>
      <c r="H194" s="541">
        <v>0.93841394786702381</v>
      </c>
      <c r="I194" s="554">
        <v>4.9744878528705544E-2</v>
      </c>
      <c r="J194" s="553">
        <v>0</v>
      </c>
      <c r="K194" s="541">
        <v>0</v>
      </c>
      <c r="L194" s="554">
        <v>1</v>
      </c>
      <c r="M194" s="553">
        <v>5.042502259887666E-3</v>
      </c>
      <c r="N194" s="541">
        <v>0.99495749774011233</v>
      </c>
      <c r="O194" s="554">
        <v>0</v>
      </c>
      <c r="P194" s="553">
        <v>0</v>
      </c>
      <c r="Q194" s="541">
        <v>0</v>
      </c>
      <c r="R194" s="554">
        <v>1</v>
      </c>
      <c r="S194" s="553" t="s">
        <v>94</v>
      </c>
      <c r="T194" s="541" t="s">
        <v>94</v>
      </c>
      <c r="U194" s="554" t="s">
        <v>94</v>
      </c>
      <c r="V194" s="553" t="s">
        <v>94</v>
      </c>
      <c r="W194" s="541" t="s">
        <v>94</v>
      </c>
      <c r="X194" s="554" t="s">
        <v>94</v>
      </c>
      <c r="Y194" s="553">
        <v>0</v>
      </c>
      <c r="Z194" s="541">
        <v>1</v>
      </c>
      <c r="AA194" s="554">
        <v>0</v>
      </c>
      <c r="AB194" s="553">
        <v>0.35508433513248283</v>
      </c>
      <c r="AC194" s="541">
        <v>0.64491566486751717</v>
      </c>
      <c r="AD194" s="554">
        <v>0</v>
      </c>
      <c r="AE194" s="553">
        <v>0.64841111066430757</v>
      </c>
      <c r="AF194" s="541">
        <v>0.35158888933569243</v>
      </c>
      <c r="AG194" s="554">
        <v>0</v>
      </c>
      <c r="AH194" s="553">
        <v>0.2574647712458874</v>
      </c>
      <c r="AI194" s="541">
        <v>0.7425352287541126</v>
      </c>
      <c r="AJ194" s="554">
        <v>0</v>
      </c>
      <c r="AK194" s="553">
        <v>2.2536291821004303E-3</v>
      </c>
      <c r="AL194" s="541">
        <v>0.99770931888743952</v>
      </c>
      <c r="AM194" s="554">
        <v>3.7051930460065104E-5</v>
      </c>
      <c r="AN194" s="553">
        <v>0.35390061993147626</v>
      </c>
      <c r="AO194" s="541">
        <v>0.64609694963187392</v>
      </c>
      <c r="AP194" s="554">
        <v>2.4304366498180698E-6</v>
      </c>
    </row>
    <row r="195" spans="2:42" ht="13.5">
      <c r="B195" s="639"/>
      <c r="C195" s="72" t="s">
        <v>28</v>
      </c>
      <c r="D195" s="550">
        <v>0</v>
      </c>
      <c r="E195" s="542">
        <v>1</v>
      </c>
      <c r="F195" s="556">
        <v>0</v>
      </c>
      <c r="G195" s="555">
        <v>7.5350434282561218E-2</v>
      </c>
      <c r="H195" s="542">
        <v>0.88785271954288147</v>
      </c>
      <c r="I195" s="556">
        <v>3.6796846174557321E-2</v>
      </c>
      <c r="J195" s="555">
        <v>0</v>
      </c>
      <c r="K195" s="542">
        <v>1</v>
      </c>
      <c r="L195" s="556">
        <v>0</v>
      </c>
      <c r="M195" s="555">
        <v>2.556834957189253E-2</v>
      </c>
      <c r="N195" s="542">
        <v>0.97443165042810742</v>
      </c>
      <c r="O195" s="556">
        <v>0</v>
      </c>
      <c r="P195" s="555">
        <v>0</v>
      </c>
      <c r="Q195" s="542">
        <v>0</v>
      </c>
      <c r="R195" s="556">
        <v>1</v>
      </c>
      <c r="S195" s="555" t="s">
        <v>94</v>
      </c>
      <c r="T195" s="542" t="s">
        <v>94</v>
      </c>
      <c r="U195" s="556" t="s">
        <v>94</v>
      </c>
      <c r="V195" s="555" t="s">
        <v>94</v>
      </c>
      <c r="W195" s="542" t="s">
        <v>94</v>
      </c>
      <c r="X195" s="556" t="s">
        <v>94</v>
      </c>
      <c r="Y195" s="555">
        <v>0</v>
      </c>
      <c r="Z195" s="542">
        <v>1</v>
      </c>
      <c r="AA195" s="556">
        <v>0</v>
      </c>
      <c r="AB195" s="555">
        <v>0.18268839872088782</v>
      </c>
      <c r="AC195" s="542">
        <v>0.81731160127911218</v>
      </c>
      <c r="AD195" s="556">
        <v>0</v>
      </c>
      <c r="AE195" s="555">
        <v>0.43120309687935077</v>
      </c>
      <c r="AF195" s="542">
        <v>0.56879690312064923</v>
      </c>
      <c r="AG195" s="556">
        <v>0</v>
      </c>
      <c r="AH195" s="555">
        <v>9.6949853524039287E-2</v>
      </c>
      <c r="AI195" s="542">
        <v>0.90305014647596071</v>
      </c>
      <c r="AJ195" s="556">
        <v>0</v>
      </c>
      <c r="AK195" s="555">
        <v>7.2474448732618352E-2</v>
      </c>
      <c r="AL195" s="542">
        <v>0.92750615751604837</v>
      </c>
      <c r="AM195" s="556">
        <v>1.9393751333320404E-5</v>
      </c>
      <c r="AN195" s="555">
        <v>0.5075553386888656</v>
      </c>
      <c r="AO195" s="542">
        <v>0.49213233121292393</v>
      </c>
      <c r="AP195" s="556">
        <v>3.1233009821046422E-4</v>
      </c>
    </row>
    <row r="196" spans="2:42" ht="13.5">
      <c r="B196" s="639"/>
      <c r="C196" s="73" t="s">
        <v>29</v>
      </c>
      <c r="D196" s="549">
        <v>0</v>
      </c>
      <c r="E196" s="541">
        <v>1</v>
      </c>
      <c r="F196" s="554">
        <v>0</v>
      </c>
      <c r="G196" s="553">
        <v>0.12179978275910307</v>
      </c>
      <c r="H196" s="541">
        <v>0.76369464782368968</v>
      </c>
      <c r="I196" s="554">
        <v>0.1145055694172073</v>
      </c>
      <c r="J196" s="553">
        <v>0.8318325078793336</v>
      </c>
      <c r="K196" s="541">
        <v>0.10862224223322828</v>
      </c>
      <c r="L196" s="554">
        <v>5.954524988743809E-2</v>
      </c>
      <c r="M196" s="553">
        <v>0.5584984358706987</v>
      </c>
      <c r="N196" s="541">
        <v>0.44035453597497393</v>
      </c>
      <c r="O196" s="554">
        <v>1.1470281543274243E-3</v>
      </c>
      <c r="P196" s="553">
        <v>0</v>
      </c>
      <c r="Q196" s="541">
        <v>0</v>
      </c>
      <c r="R196" s="554">
        <v>1</v>
      </c>
      <c r="S196" s="553" t="s">
        <v>94</v>
      </c>
      <c r="T196" s="541" t="s">
        <v>94</v>
      </c>
      <c r="U196" s="554" t="s">
        <v>94</v>
      </c>
      <c r="V196" s="553" t="s">
        <v>94</v>
      </c>
      <c r="W196" s="541" t="s">
        <v>94</v>
      </c>
      <c r="X196" s="554" t="s">
        <v>94</v>
      </c>
      <c r="Y196" s="553">
        <v>1.1363636363636364E-2</v>
      </c>
      <c r="Z196" s="541">
        <v>0.44772727272727275</v>
      </c>
      <c r="AA196" s="554">
        <v>0.54090909090909089</v>
      </c>
      <c r="AB196" s="553">
        <v>0.12142402773238713</v>
      </c>
      <c r="AC196" s="541">
        <v>0.87770349922965596</v>
      </c>
      <c r="AD196" s="554">
        <v>8.7247303795695411E-4</v>
      </c>
      <c r="AE196" s="553">
        <v>6.1966324253545542E-3</v>
      </c>
      <c r="AF196" s="541">
        <v>0.99267838371170902</v>
      </c>
      <c r="AG196" s="554">
        <v>1.1249838629363922E-3</v>
      </c>
      <c r="AH196" s="553">
        <v>0.69230769230769229</v>
      </c>
      <c r="AI196" s="541">
        <v>0.30769230769230771</v>
      </c>
      <c r="AJ196" s="554">
        <v>0</v>
      </c>
      <c r="AK196" s="553">
        <v>0.73506073505489045</v>
      </c>
      <c r="AL196" s="541">
        <v>0.26453209168217107</v>
      </c>
      <c r="AM196" s="554">
        <v>4.0717326293846618E-4</v>
      </c>
      <c r="AN196" s="553">
        <v>0.73857076844897862</v>
      </c>
      <c r="AO196" s="541">
        <v>0.2610693002509521</v>
      </c>
      <c r="AP196" s="554">
        <v>3.5993130006924763E-4</v>
      </c>
    </row>
    <row r="197" spans="2:42" ht="13.5">
      <c r="B197" s="639"/>
      <c r="C197" s="72" t="s">
        <v>77</v>
      </c>
      <c r="D197" s="550">
        <v>0</v>
      </c>
      <c r="E197" s="542">
        <v>1</v>
      </c>
      <c r="F197" s="556">
        <v>0</v>
      </c>
      <c r="G197" s="555">
        <v>1.3146045879157641E-2</v>
      </c>
      <c r="H197" s="542">
        <v>0.98021643659579494</v>
      </c>
      <c r="I197" s="556">
        <v>6.6375175250474065E-3</v>
      </c>
      <c r="J197" s="555">
        <v>0</v>
      </c>
      <c r="K197" s="542">
        <v>2.2961014111456589E-2</v>
      </c>
      <c r="L197" s="556">
        <v>0.97703898588854343</v>
      </c>
      <c r="M197" s="555">
        <v>0</v>
      </c>
      <c r="N197" s="542">
        <v>1</v>
      </c>
      <c r="O197" s="556">
        <v>0</v>
      </c>
      <c r="P197" s="555" t="s">
        <v>94</v>
      </c>
      <c r="Q197" s="542" t="s">
        <v>94</v>
      </c>
      <c r="R197" s="556" t="s">
        <v>94</v>
      </c>
      <c r="S197" s="555" t="s">
        <v>94</v>
      </c>
      <c r="T197" s="542" t="s">
        <v>94</v>
      </c>
      <c r="U197" s="556" t="s">
        <v>94</v>
      </c>
      <c r="V197" s="555" t="s">
        <v>94</v>
      </c>
      <c r="W197" s="542" t="s">
        <v>94</v>
      </c>
      <c r="X197" s="556" t="s">
        <v>94</v>
      </c>
      <c r="Y197" s="555" t="s">
        <v>94</v>
      </c>
      <c r="Z197" s="542" t="s">
        <v>94</v>
      </c>
      <c r="AA197" s="556" t="s">
        <v>94</v>
      </c>
      <c r="AB197" s="555">
        <v>0.25508088649867722</v>
      </c>
      <c r="AC197" s="542">
        <v>0.74491911350132278</v>
      </c>
      <c r="AD197" s="556">
        <v>0</v>
      </c>
      <c r="AE197" s="555">
        <v>0.41117235424635806</v>
      </c>
      <c r="AF197" s="542">
        <v>0.58882764575364199</v>
      </c>
      <c r="AG197" s="556">
        <v>0</v>
      </c>
      <c r="AH197" s="555">
        <v>5.3738275036111977E-2</v>
      </c>
      <c r="AI197" s="542">
        <v>0.94626172496388805</v>
      </c>
      <c r="AJ197" s="556">
        <v>0</v>
      </c>
      <c r="AK197" s="555">
        <v>1.5920893436570188E-2</v>
      </c>
      <c r="AL197" s="542">
        <v>0.98407910656342978</v>
      </c>
      <c r="AM197" s="556">
        <v>0</v>
      </c>
      <c r="AN197" s="555">
        <v>0.39903935194505064</v>
      </c>
      <c r="AO197" s="542">
        <v>0.60096064805494942</v>
      </c>
      <c r="AP197" s="556">
        <v>0</v>
      </c>
    </row>
    <row r="198" spans="2:42" ht="13.5">
      <c r="B198" s="639"/>
      <c r="C198" s="73" t="s">
        <v>36</v>
      </c>
      <c r="D198" s="549">
        <v>0.72013651877133111</v>
      </c>
      <c r="E198" s="541">
        <v>0.27986348122866894</v>
      </c>
      <c r="F198" s="554">
        <v>0</v>
      </c>
      <c r="G198" s="553">
        <v>8.5514142215173145E-2</v>
      </c>
      <c r="H198" s="541">
        <v>0.81575469204335183</v>
      </c>
      <c r="I198" s="554">
        <v>9.8731165741475016E-2</v>
      </c>
      <c r="J198" s="553">
        <v>9.2426187419768935E-2</v>
      </c>
      <c r="K198" s="541">
        <v>0.15019255455712452</v>
      </c>
      <c r="L198" s="554">
        <v>0.75738125802310652</v>
      </c>
      <c r="M198" s="553">
        <v>0</v>
      </c>
      <c r="N198" s="541">
        <v>1</v>
      </c>
      <c r="O198" s="554">
        <v>0</v>
      </c>
      <c r="P198" s="553" t="s">
        <v>94</v>
      </c>
      <c r="Q198" s="541" t="s">
        <v>94</v>
      </c>
      <c r="R198" s="554" t="s">
        <v>94</v>
      </c>
      <c r="S198" s="553" t="s">
        <v>94</v>
      </c>
      <c r="T198" s="541" t="s">
        <v>94</v>
      </c>
      <c r="U198" s="554" t="s">
        <v>94</v>
      </c>
      <c r="V198" s="553" t="s">
        <v>94</v>
      </c>
      <c r="W198" s="541" t="s">
        <v>94</v>
      </c>
      <c r="X198" s="554" t="s">
        <v>94</v>
      </c>
      <c r="Y198" s="553">
        <v>0</v>
      </c>
      <c r="Z198" s="541">
        <v>1</v>
      </c>
      <c r="AA198" s="554">
        <v>0</v>
      </c>
      <c r="AB198" s="553">
        <v>0.26701821668264619</v>
      </c>
      <c r="AC198" s="541">
        <v>0.73298178331735375</v>
      </c>
      <c r="AD198" s="554">
        <v>0</v>
      </c>
      <c r="AE198" s="553">
        <v>0.40827067669172934</v>
      </c>
      <c r="AF198" s="541">
        <v>0.59172932330827066</v>
      </c>
      <c r="AG198" s="554">
        <v>0</v>
      </c>
      <c r="AH198" s="553">
        <v>0</v>
      </c>
      <c r="AI198" s="541">
        <v>1</v>
      </c>
      <c r="AJ198" s="554">
        <v>0</v>
      </c>
      <c r="AK198" s="553">
        <v>0.36982901268615553</v>
      </c>
      <c r="AL198" s="541">
        <v>0.58632101489244348</v>
      </c>
      <c r="AM198" s="554">
        <v>4.3849972421400991E-2</v>
      </c>
      <c r="AN198" s="553">
        <v>0.5338447305527716</v>
      </c>
      <c r="AO198" s="541">
        <v>0.46185721995220108</v>
      </c>
      <c r="AP198" s="554">
        <v>4.2980494950273689E-3</v>
      </c>
    </row>
    <row r="199" spans="2:42" ht="13.5">
      <c r="B199" s="639"/>
      <c r="C199" s="72" t="s">
        <v>30</v>
      </c>
      <c r="D199" s="550">
        <v>0.29955551564674721</v>
      </c>
      <c r="E199" s="542">
        <v>0.62007812149238994</v>
      </c>
      <c r="F199" s="556">
        <v>8.0366362860862933E-2</v>
      </c>
      <c r="G199" s="555">
        <v>1.3818795607992908E-2</v>
      </c>
      <c r="H199" s="542">
        <v>0.76932159176157677</v>
      </c>
      <c r="I199" s="556">
        <v>0.21685961263043033</v>
      </c>
      <c r="J199" s="555">
        <v>2.1469785749429707E-3</v>
      </c>
      <c r="K199" s="542">
        <v>0.65858567786375632</v>
      </c>
      <c r="L199" s="556">
        <v>0.33926734356130073</v>
      </c>
      <c r="M199" s="555">
        <v>6.8565159756822237E-5</v>
      </c>
      <c r="N199" s="542">
        <v>0.97133976322164828</v>
      </c>
      <c r="O199" s="556">
        <v>2.8591671618594872E-2</v>
      </c>
      <c r="P199" s="555">
        <v>0</v>
      </c>
      <c r="Q199" s="542">
        <v>9.8039215686274508E-3</v>
      </c>
      <c r="R199" s="556">
        <v>0.99019607843137258</v>
      </c>
      <c r="S199" s="555">
        <v>0</v>
      </c>
      <c r="T199" s="542">
        <v>0</v>
      </c>
      <c r="U199" s="556">
        <v>1</v>
      </c>
      <c r="V199" s="555" t="s">
        <v>94</v>
      </c>
      <c r="W199" s="542" t="s">
        <v>94</v>
      </c>
      <c r="X199" s="556" t="s">
        <v>94</v>
      </c>
      <c r="Y199" s="555">
        <v>0.20975481496088871</v>
      </c>
      <c r="Z199" s="542">
        <v>0.76066522053506869</v>
      </c>
      <c r="AA199" s="556">
        <v>2.9579964504042596E-2</v>
      </c>
      <c r="AB199" s="555">
        <v>3.7583783343735584E-2</v>
      </c>
      <c r="AC199" s="542">
        <v>0.93892296002822173</v>
      </c>
      <c r="AD199" s="556">
        <v>2.3493256628042657E-2</v>
      </c>
      <c r="AE199" s="555">
        <v>0.12875687150745696</v>
      </c>
      <c r="AF199" s="542">
        <v>0.86620849733399963</v>
      </c>
      <c r="AG199" s="556">
        <v>5.0346311585433854E-3</v>
      </c>
      <c r="AH199" s="555">
        <v>3.2350948509485097E-2</v>
      </c>
      <c r="AI199" s="542">
        <v>0.95618789521228542</v>
      </c>
      <c r="AJ199" s="556">
        <v>1.1461156278229448E-2</v>
      </c>
      <c r="AK199" s="555">
        <v>9.5342167312438816E-2</v>
      </c>
      <c r="AL199" s="542">
        <v>0.8678074541869476</v>
      </c>
      <c r="AM199" s="556">
        <v>3.6850378500613595E-2</v>
      </c>
      <c r="AN199" s="555">
        <v>0.29254997317259723</v>
      </c>
      <c r="AO199" s="542">
        <v>0.6983800815096407</v>
      </c>
      <c r="AP199" s="556">
        <v>9.0699453177620244E-3</v>
      </c>
    </row>
    <row r="200" spans="2:42" ht="13.5">
      <c r="B200" s="639"/>
      <c r="C200" s="73" t="s">
        <v>39</v>
      </c>
      <c r="D200" s="549">
        <v>0</v>
      </c>
      <c r="E200" s="541">
        <v>1</v>
      </c>
      <c r="F200" s="554">
        <v>0</v>
      </c>
      <c r="G200" s="553">
        <v>4.1756851318791727E-2</v>
      </c>
      <c r="H200" s="541">
        <v>0.92963837963427487</v>
      </c>
      <c r="I200" s="554">
        <v>2.8604769046933376E-2</v>
      </c>
      <c r="J200" s="553">
        <v>0</v>
      </c>
      <c r="K200" s="541">
        <v>1</v>
      </c>
      <c r="L200" s="554">
        <v>0</v>
      </c>
      <c r="M200" s="553">
        <v>7.8784978068231728E-6</v>
      </c>
      <c r="N200" s="541">
        <v>0.99996651638432099</v>
      </c>
      <c r="O200" s="554">
        <v>2.5605117872175311E-5</v>
      </c>
      <c r="P200" s="553">
        <v>0</v>
      </c>
      <c r="Q200" s="541">
        <v>0</v>
      </c>
      <c r="R200" s="554">
        <v>1</v>
      </c>
      <c r="S200" s="553" t="s">
        <v>94</v>
      </c>
      <c r="T200" s="541" t="s">
        <v>94</v>
      </c>
      <c r="U200" s="554" t="s">
        <v>94</v>
      </c>
      <c r="V200" s="553">
        <v>0</v>
      </c>
      <c r="W200" s="541">
        <v>1</v>
      </c>
      <c r="X200" s="554">
        <v>0</v>
      </c>
      <c r="Y200" s="553">
        <v>0</v>
      </c>
      <c r="Z200" s="541">
        <v>1</v>
      </c>
      <c r="AA200" s="554">
        <v>0</v>
      </c>
      <c r="AB200" s="553">
        <v>0.34431486199264272</v>
      </c>
      <c r="AC200" s="541">
        <v>0.65568513800735728</v>
      </c>
      <c r="AD200" s="554">
        <v>0</v>
      </c>
      <c r="AE200" s="553">
        <v>0.60538774406267437</v>
      </c>
      <c r="AF200" s="541">
        <v>0.39461225593732557</v>
      </c>
      <c r="AG200" s="554">
        <v>0</v>
      </c>
      <c r="AH200" s="553">
        <v>0.10676159055391561</v>
      </c>
      <c r="AI200" s="541">
        <v>0.89323840944608435</v>
      </c>
      <c r="AJ200" s="554">
        <v>0</v>
      </c>
      <c r="AK200" s="553">
        <v>1.5100831017068389E-2</v>
      </c>
      <c r="AL200" s="541">
        <v>0.98489916898293162</v>
      </c>
      <c r="AM200" s="554">
        <v>0</v>
      </c>
      <c r="AN200" s="553">
        <v>0.52914769725510657</v>
      </c>
      <c r="AO200" s="541">
        <v>0.47085230274489343</v>
      </c>
      <c r="AP200" s="554">
        <v>0</v>
      </c>
    </row>
    <row r="201" spans="2:42" ht="13.5">
      <c r="B201" s="639"/>
      <c r="C201" s="72" t="s">
        <v>143</v>
      </c>
      <c r="D201" s="550">
        <v>0</v>
      </c>
      <c r="E201" s="542">
        <v>1</v>
      </c>
      <c r="F201" s="556">
        <v>0</v>
      </c>
      <c r="G201" s="555">
        <v>2.542687669789697E-2</v>
      </c>
      <c r="H201" s="542">
        <v>0.93850878861886478</v>
      </c>
      <c r="I201" s="556">
        <v>3.6064334683238268E-2</v>
      </c>
      <c r="J201" s="555">
        <v>0</v>
      </c>
      <c r="K201" s="542">
        <v>1</v>
      </c>
      <c r="L201" s="556">
        <v>0</v>
      </c>
      <c r="M201" s="555">
        <v>0</v>
      </c>
      <c r="N201" s="542">
        <v>0.9999571246044745</v>
      </c>
      <c r="O201" s="556">
        <v>4.2875395525523722E-5</v>
      </c>
      <c r="P201" s="555" t="s">
        <v>94</v>
      </c>
      <c r="Q201" s="542" t="s">
        <v>94</v>
      </c>
      <c r="R201" s="556" t="s">
        <v>94</v>
      </c>
      <c r="S201" s="555" t="s">
        <v>94</v>
      </c>
      <c r="T201" s="542" t="s">
        <v>94</v>
      </c>
      <c r="U201" s="556" t="s">
        <v>94</v>
      </c>
      <c r="V201" s="555" t="s">
        <v>94</v>
      </c>
      <c r="W201" s="542" t="s">
        <v>94</v>
      </c>
      <c r="X201" s="556" t="s">
        <v>94</v>
      </c>
      <c r="Y201" s="555">
        <v>0.48366013071895425</v>
      </c>
      <c r="Z201" s="542">
        <v>0.5163398692810458</v>
      </c>
      <c r="AA201" s="556">
        <v>0</v>
      </c>
      <c r="AB201" s="555">
        <v>0.28537349782409072</v>
      </c>
      <c r="AC201" s="542">
        <v>0.71462650217590928</v>
      </c>
      <c r="AD201" s="556">
        <v>0</v>
      </c>
      <c r="AE201" s="555">
        <v>0.5884066254803717</v>
      </c>
      <c r="AF201" s="542">
        <v>0.41159337451962835</v>
      </c>
      <c r="AG201" s="556">
        <v>0</v>
      </c>
      <c r="AH201" s="555">
        <v>0.15620010643959553</v>
      </c>
      <c r="AI201" s="542">
        <v>0.84379989356040452</v>
      </c>
      <c r="AJ201" s="556">
        <v>0</v>
      </c>
      <c r="AK201" s="555">
        <v>1.3093179693657475E-2</v>
      </c>
      <c r="AL201" s="542">
        <v>0.98690682030634247</v>
      </c>
      <c r="AM201" s="556">
        <v>0</v>
      </c>
      <c r="AN201" s="555">
        <v>0.37631496579492407</v>
      </c>
      <c r="AO201" s="542">
        <v>0.62362905724550788</v>
      </c>
      <c r="AP201" s="556">
        <v>5.5976959568078629E-5</v>
      </c>
    </row>
    <row r="202" spans="2:42" ht="13.5">
      <c r="B202" s="639"/>
      <c r="C202" s="73" t="s">
        <v>17</v>
      </c>
      <c r="D202" s="549">
        <v>0</v>
      </c>
      <c r="E202" s="541">
        <v>1</v>
      </c>
      <c r="F202" s="554">
        <v>0</v>
      </c>
      <c r="G202" s="553">
        <v>3.5533814925312858E-2</v>
      </c>
      <c r="H202" s="541">
        <v>0.94178088069745014</v>
      </c>
      <c r="I202" s="554">
        <v>2.2685304377236953E-2</v>
      </c>
      <c r="J202" s="553">
        <v>1.9405700424499697E-3</v>
      </c>
      <c r="K202" s="541">
        <v>0.9188599151000606</v>
      </c>
      <c r="L202" s="554">
        <v>7.9199514857489384E-2</v>
      </c>
      <c r="M202" s="553">
        <v>0</v>
      </c>
      <c r="N202" s="541">
        <v>1</v>
      </c>
      <c r="O202" s="554">
        <v>0</v>
      </c>
      <c r="P202" s="553" t="s">
        <v>94</v>
      </c>
      <c r="Q202" s="541" t="s">
        <v>94</v>
      </c>
      <c r="R202" s="554" t="s">
        <v>94</v>
      </c>
      <c r="S202" s="553" t="s">
        <v>94</v>
      </c>
      <c r="T202" s="541" t="s">
        <v>94</v>
      </c>
      <c r="U202" s="554" t="s">
        <v>94</v>
      </c>
      <c r="V202" s="553" t="s">
        <v>94</v>
      </c>
      <c r="W202" s="541" t="s">
        <v>94</v>
      </c>
      <c r="X202" s="554" t="s">
        <v>94</v>
      </c>
      <c r="Y202" s="553">
        <v>0.77538088175812325</v>
      </c>
      <c r="Z202" s="541">
        <v>0.22461911824187678</v>
      </c>
      <c r="AA202" s="554">
        <v>0</v>
      </c>
      <c r="AB202" s="553">
        <v>9.8701973884748148E-2</v>
      </c>
      <c r="AC202" s="541">
        <v>0.90129802611525189</v>
      </c>
      <c r="AD202" s="554">
        <v>0</v>
      </c>
      <c r="AE202" s="553">
        <v>0.48048548614693332</v>
      </c>
      <c r="AF202" s="541">
        <v>0.51951451385306668</v>
      </c>
      <c r="AG202" s="554">
        <v>0</v>
      </c>
      <c r="AH202" s="553">
        <v>0.14415520907964019</v>
      </c>
      <c r="AI202" s="541">
        <v>0.85584479092035981</v>
      </c>
      <c r="AJ202" s="554">
        <v>0</v>
      </c>
      <c r="AK202" s="553">
        <v>0.1532460788735967</v>
      </c>
      <c r="AL202" s="541">
        <v>0.84444174574326414</v>
      </c>
      <c r="AM202" s="554">
        <v>2.3121753831391264E-3</v>
      </c>
      <c r="AN202" s="553">
        <v>0.53377880656813415</v>
      </c>
      <c r="AO202" s="541">
        <v>0.46620831164460991</v>
      </c>
      <c r="AP202" s="554">
        <v>1.2881787255969E-5</v>
      </c>
    </row>
    <row r="203" spans="2:42" ht="13.5">
      <c r="B203" s="639"/>
      <c r="C203" s="72" t="s">
        <v>37</v>
      </c>
      <c r="D203" s="550">
        <v>0</v>
      </c>
      <c r="E203" s="542">
        <v>1</v>
      </c>
      <c r="F203" s="556">
        <v>0</v>
      </c>
      <c r="G203" s="555">
        <v>1.5160435678539887E-2</v>
      </c>
      <c r="H203" s="542">
        <v>0.91279887482419131</v>
      </c>
      <c r="I203" s="556">
        <v>7.2040689497268828E-2</v>
      </c>
      <c r="J203" s="555">
        <v>3.7128712871287127E-3</v>
      </c>
      <c r="K203" s="542">
        <v>0.98886138613861385</v>
      </c>
      <c r="L203" s="556">
        <v>7.4257425742574254E-3</v>
      </c>
      <c r="M203" s="555">
        <v>0</v>
      </c>
      <c r="N203" s="542">
        <v>1</v>
      </c>
      <c r="O203" s="556">
        <v>0</v>
      </c>
      <c r="P203" s="555" t="s">
        <v>94</v>
      </c>
      <c r="Q203" s="542" t="s">
        <v>94</v>
      </c>
      <c r="R203" s="556" t="s">
        <v>94</v>
      </c>
      <c r="S203" s="555" t="s">
        <v>94</v>
      </c>
      <c r="T203" s="542" t="s">
        <v>94</v>
      </c>
      <c r="U203" s="556" t="s">
        <v>94</v>
      </c>
      <c r="V203" s="555" t="s">
        <v>94</v>
      </c>
      <c r="W203" s="542" t="s">
        <v>94</v>
      </c>
      <c r="X203" s="556" t="s">
        <v>94</v>
      </c>
      <c r="Y203" s="555">
        <v>0</v>
      </c>
      <c r="Z203" s="542">
        <v>1</v>
      </c>
      <c r="AA203" s="556">
        <v>0</v>
      </c>
      <c r="AB203" s="555">
        <v>1.8289412364697916E-3</v>
      </c>
      <c r="AC203" s="542">
        <v>0.9978339942728347</v>
      </c>
      <c r="AD203" s="556">
        <v>3.3706449069555454E-4</v>
      </c>
      <c r="AE203" s="555">
        <v>4.3722304283604137E-2</v>
      </c>
      <c r="AF203" s="542">
        <v>0.95627769571639587</v>
      </c>
      <c r="AG203" s="556">
        <v>0</v>
      </c>
      <c r="AH203" s="555">
        <v>0.88379407382883624</v>
      </c>
      <c r="AI203" s="542">
        <v>0.11620592617116371</v>
      </c>
      <c r="AJ203" s="556">
        <v>0</v>
      </c>
      <c r="AK203" s="555">
        <v>0.11599530644684154</v>
      </c>
      <c r="AL203" s="542">
        <v>0.88356364676058496</v>
      </c>
      <c r="AM203" s="556">
        <v>4.4104679257354201E-4</v>
      </c>
      <c r="AN203" s="555">
        <v>0.43477945811905205</v>
      </c>
      <c r="AO203" s="542">
        <v>0.56511607307271949</v>
      </c>
      <c r="AP203" s="556">
        <v>1.0446880822840059E-4</v>
      </c>
    </row>
    <row r="204" spans="2:42" ht="13.5">
      <c r="B204" s="639"/>
      <c r="C204" s="73" t="s">
        <v>139</v>
      </c>
      <c r="D204" s="549">
        <v>0</v>
      </c>
      <c r="E204" s="541">
        <v>1</v>
      </c>
      <c r="F204" s="554">
        <v>0</v>
      </c>
      <c r="G204" s="553">
        <v>4.6855424705587574E-2</v>
      </c>
      <c r="H204" s="541">
        <v>0.93163188602928015</v>
      </c>
      <c r="I204" s="554">
        <v>2.1512689265132261E-2</v>
      </c>
      <c r="J204" s="553">
        <v>0</v>
      </c>
      <c r="K204" s="541">
        <v>1</v>
      </c>
      <c r="L204" s="554">
        <v>0</v>
      </c>
      <c r="M204" s="553">
        <v>2.8650154992641763E-3</v>
      </c>
      <c r="N204" s="541">
        <v>0.99713498450073579</v>
      </c>
      <c r="O204" s="554">
        <v>0</v>
      </c>
      <c r="P204" s="553" t="s">
        <v>94</v>
      </c>
      <c r="Q204" s="541" t="s">
        <v>94</v>
      </c>
      <c r="R204" s="554" t="s">
        <v>94</v>
      </c>
      <c r="S204" s="553" t="s">
        <v>94</v>
      </c>
      <c r="T204" s="541" t="s">
        <v>94</v>
      </c>
      <c r="U204" s="554" t="s">
        <v>94</v>
      </c>
      <c r="V204" s="553" t="s">
        <v>94</v>
      </c>
      <c r="W204" s="541" t="s">
        <v>94</v>
      </c>
      <c r="X204" s="554" t="s">
        <v>94</v>
      </c>
      <c r="Y204" s="553">
        <v>0</v>
      </c>
      <c r="Z204" s="541">
        <v>1</v>
      </c>
      <c r="AA204" s="554">
        <v>0</v>
      </c>
      <c r="AB204" s="553">
        <v>0.35377182852968209</v>
      </c>
      <c r="AC204" s="541">
        <v>0.64622817147031786</v>
      </c>
      <c r="AD204" s="554">
        <v>0</v>
      </c>
      <c r="AE204" s="553">
        <v>0.670537216828479</v>
      </c>
      <c r="AF204" s="541">
        <v>0.32946278317152106</v>
      </c>
      <c r="AG204" s="554">
        <v>0</v>
      </c>
      <c r="AH204" s="553">
        <v>0.35622102493421876</v>
      </c>
      <c r="AI204" s="541">
        <v>0.64377897506578119</v>
      </c>
      <c r="AJ204" s="554">
        <v>0</v>
      </c>
      <c r="AK204" s="553">
        <v>5.0274985168438438E-2</v>
      </c>
      <c r="AL204" s="541">
        <v>0.94972501483156158</v>
      </c>
      <c r="AM204" s="554">
        <v>0</v>
      </c>
      <c r="AN204" s="553">
        <v>0.53623636806698305</v>
      </c>
      <c r="AO204" s="541">
        <v>0.46376363193301701</v>
      </c>
      <c r="AP204" s="554">
        <v>0</v>
      </c>
    </row>
    <row r="205" spans="2:42" ht="13.5">
      <c r="B205" s="639"/>
      <c r="C205" s="72" t="s">
        <v>5</v>
      </c>
      <c r="D205" s="550">
        <v>0.94207712505140617</v>
      </c>
      <c r="E205" s="542">
        <v>5.7922874948593842E-2</v>
      </c>
      <c r="F205" s="556">
        <v>0</v>
      </c>
      <c r="G205" s="555">
        <v>1.2973823018707205E-2</v>
      </c>
      <c r="H205" s="542">
        <v>0.96974880769068761</v>
      </c>
      <c r="I205" s="556">
        <v>1.7277369290605211E-2</v>
      </c>
      <c r="J205" s="555" t="s">
        <v>94</v>
      </c>
      <c r="K205" s="542" t="s">
        <v>94</v>
      </c>
      <c r="L205" s="556" t="s">
        <v>94</v>
      </c>
      <c r="M205" s="555">
        <v>1.404769537650495E-3</v>
      </c>
      <c r="N205" s="542">
        <v>0.99859523046234955</v>
      </c>
      <c r="O205" s="556">
        <v>0</v>
      </c>
      <c r="P205" s="555" t="s">
        <v>94</v>
      </c>
      <c r="Q205" s="542" t="s">
        <v>94</v>
      </c>
      <c r="R205" s="556" t="s">
        <v>94</v>
      </c>
      <c r="S205" s="555" t="s">
        <v>94</v>
      </c>
      <c r="T205" s="542" t="s">
        <v>94</v>
      </c>
      <c r="U205" s="556" t="s">
        <v>94</v>
      </c>
      <c r="V205" s="555" t="s">
        <v>94</v>
      </c>
      <c r="W205" s="542" t="s">
        <v>94</v>
      </c>
      <c r="X205" s="556" t="s">
        <v>94</v>
      </c>
      <c r="Y205" s="555">
        <v>0.13725490196078433</v>
      </c>
      <c r="Z205" s="542">
        <v>0.86274509803921573</v>
      </c>
      <c r="AA205" s="556">
        <v>0</v>
      </c>
      <c r="AB205" s="555">
        <v>0.5586228262675792</v>
      </c>
      <c r="AC205" s="542">
        <v>0.44133179921384891</v>
      </c>
      <c r="AD205" s="556">
        <v>4.537451857185055E-5</v>
      </c>
      <c r="AE205" s="555">
        <v>0.8208293914056437</v>
      </c>
      <c r="AF205" s="542">
        <v>0.17913788778889</v>
      </c>
      <c r="AG205" s="556">
        <v>3.2720805466289361E-5</v>
      </c>
      <c r="AH205" s="555">
        <v>0.48450024040874773</v>
      </c>
      <c r="AI205" s="542">
        <v>0.51549975959125227</v>
      </c>
      <c r="AJ205" s="556">
        <v>0</v>
      </c>
      <c r="AK205" s="555">
        <v>0</v>
      </c>
      <c r="AL205" s="542">
        <v>0.99981264086889898</v>
      </c>
      <c r="AM205" s="556">
        <v>1.8735913110105648E-4</v>
      </c>
      <c r="AN205" s="555">
        <v>0.30286791146807357</v>
      </c>
      <c r="AO205" s="542">
        <v>0.69713208853192643</v>
      </c>
      <c r="AP205" s="556">
        <v>0</v>
      </c>
    </row>
    <row r="206" spans="2:42" ht="13.5">
      <c r="B206" s="639"/>
      <c r="C206" s="73" t="s">
        <v>78</v>
      </c>
      <c r="D206" s="549">
        <v>7.734530938123753E-4</v>
      </c>
      <c r="E206" s="541">
        <v>0.99922654690618762</v>
      </c>
      <c r="F206" s="554">
        <v>0</v>
      </c>
      <c r="G206" s="553">
        <v>5.5631748640554958E-2</v>
      </c>
      <c r="H206" s="541">
        <v>0.9179779897611301</v>
      </c>
      <c r="I206" s="554">
        <v>2.6390261598314993E-2</v>
      </c>
      <c r="J206" s="553">
        <v>0</v>
      </c>
      <c r="K206" s="541">
        <v>1</v>
      </c>
      <c r="L206" s="554">
        <v>0</v>
      </c>
      <c r="M206" s="553">
        <v>4.9838026414154E-4</v>
      </c>
      <c r="N206" s="541">
        <v>0.99950161973585849</v>
      </c>
      <c r="O206" s="554">
        <v>0</v>
      </c>
      <c r="P206" s="553" t="s">
        <v>94</v>
      </c>
      <c r="Q206" s="541" t="s">
        <v>94</v>
      </c>
      <c r="R206" s="554" t="s">
        <v>94</v>
      </c>
      <c r="S206" s="553" t="s">
        <v>94</v>
      </c>
      <c r="T206" s="541" t="s">
        <v>94</v>
      </c>
      <c r="U206" s="554" t="s">
        <v>94</v>
      </c>
      <c r="V206" s="553" t="s">
        <v>94</v>
      </c>
      <c r="W206" s="541" t="s">
        <v>94</v>
      </c>
      <c r="X206" s="554" t="s">
        <v>94</v>
      </c>
      <c r="Y206" s="553">
        <v>0.32545577312626606</v>
      </c>
      <c r="Z206" s="541">
        <v>0.67454422687373394</v>
      </c>
      <c r="AA206" s="554">
        <v>0</v>
      </c>
      <c r="AB206" s="553">
        <v>0.27256764330902544</v>
      </c>
      <c r="AC206" s="541">
        <v>0.7274323566909745</v>
      </c>
      <c r="AD206" s="554">
        <v>0</v>
      </c>
      <c r="AE206" s="553">
        <v>0.50643032312318659</v>
      </c>
      <c r="AF206" s="541">
        <v>0.49356967687681341</v>
      </c>
      <c r="AG206" s="554">
        <v>0</v>
      </c>
      <c r="AH206" s="553">
        <v>0.11451159968390155</v>
      </c>
      <c r="AI206" s="541">
        <v>0.88548840031609843</v>
      </c>
      <c r="AJ206" s="554">
        <v>0</v>
      </c>
      <c r="AK206" s="553">
        <v>6.421309489592994E-2</v>
      </c>
      <c r="AL206" s="541">
        <v>0.93578690510407003</v>
      </c>
      <c r="AM206" s="554">
        <v>0</v>
      </c>
      <c r="AN206" s="553">
        <v>0.56210022567516338</v>
      </c>
      <c r="AO206" s="541">
        <v>0.43789977432483668</v>
      </c>
      <c r="AP206" s="554">
        <v>0</v>
      </c>
    </row>
    <row r="207" spans="2:42" ht="13.5">
      <c r="B207" s="639"/>
      <c r="C207" s="72" t="s">
        <v>79</v>
      </c>
      <c r="D207" s="550">
        <v>0.30478087649402391</v>
      </c>
      <c r="E207" s="542">
        <v>0.69521912350597614</v>
      </c>
      <c r="F207" s="556">
        <v>0</v>
      </c>
      <c r="G207" s="555">
        <v>6.6285752187652494E-2</v>
      </c>
      <c r="H207" s="542">
        <v>0.92555348674142823</v>
      </c>
      <c r="I207" s="556">
        <v>8.1607610709192643E-3</v>
      </c>
      <c r="J207" s="555">
        <v>0</v>
      </c>
      <c r="K207" s="542">
        <v>0.88357069446483627</v>
      </c>
      <c r="L207" s="556">
        <v>0.1164293055351637</v>
      </c>
      <c r="M207" s="555">
        <v>2.0139850169020278E-3</v>
      </c>
      <c r="N207" s="542">
        <v>0.99798601498309802</v>
      </c>
      <c r="O207" s="556">
        <v>0</v>
      </c>
      <c r="P207" s="555">
        <v>1</v>
      </c>
      <c r="Q207" s="542">
        <v>0</v>
      </c>
      <c r="R207" s="556">
        <v>0</v>
      </c>
      <c r="S207" s="555" t="s">
        <v>94</v>
      </c>
      <c r="T207" s="542" t="s">
        <v>94</v>
      </c>
      <c r="U207" s="556" t="s">
        <v>94</v>
      </c>
      <c r="V207" s="555" t="s">
        <v>94</v>
      </c>
      <c r="W207" s="542" t="s">
        <v>94</v>
      </c>
      <c r="X207" s="556" t="s">
        <v>94</v>
      </c>
      <c r="Y207" s="555">
        <v>0.90740740740740744</v>
      </c>
      <c r="Z207" s="542">
        <v>9.2592592592592587E-2</v>
      </c>
      <c r="AA207" s="556">
        <v>0</v>
      </c>
      <c r="AB207" s="555">
        <v>0.26076976503870847</v>
      </c>
      <c r="AC207" s="542">
        <v>0.73923023496129148</v>
      </c>
      <c r="AD207" s="556">
        <v>0</v>
      </c>
      <c r="AE207" s="555">
        <v>0.75375551107534966</v>
      </c>
      <c r="AF207" s="542">
        <v>0.2462444889246504</v>
      </c>
      <c r="AG207" s="556">
        <v>0</v>
      </c>
      <c r="AH207" s="555">
        <v>0.8769874092454738</v>
      </c>
      <c r="AI207" s="542">
        <v>0.12301259075452624</v>
      </c>
      <c r="AJ207" s="556">
        <v>0</v>
      </c>
      <c r="AK207" s="555">
        <v>0.14392498436526877</v>
      </c>
      <c r="AL207" s="542">
        <v>0.85607501563473121</v>
      </c>
      <c r="AM207" s="556">
        <v>0</v>
      </c>
      <c r="AN207" s="555">
        <v>0.46256628680338308</v>
      </c>
      <c r="AO207" s="542">
        <v>0.53738024959916519</v>
      </c>
      <c r="AP207" s="556">
        <v>5.346359745172019E-5</v>
      </c>
    </row>
    <row r="208" spans="2:42" ht="13.5">
      <c r="B208" s="639"/>
      <c r="C208" s="73" t="s">
        <v>13</v>
      </c>
      <c r="D208" s="549">
        <v>0</v>
      </c>
      <c r="E208" s="541">
        <v>1</v>
      </c>
      <c r="F208" s="554">
        <v>0</v>
      </c>
      <c r="G208" s="553">
        <v>1.75897722566443E-2</v>
      </c>
      <c r="H208" s="541">
        <v>0.97980136976519772</v>
      </c>
      <c r="I208" s="554">
        <v>2.6088579781580186E-3</v>
      </c>
      <c r="J208" s="553">
        <v>0</v>
      </c>
      <c r="K208" s="541">
        <v>0.99225663716814161</v>
      </c>
      <c r="L208" s="554">
        <v>7.743362831858407E-3</v>
      </c>
      <c r="M208" s="553">
        <v>9.5721599047038307E-5</v>
      </c>
      <c r="N208" s="541">
        <v>0.99990427840095297</v>
      </c>
      <c r="O208" s="554">
        <v>0</v>
      </c>
      <c r="P208" s="553" t="s">
        <v>94</v>
      </c>
      <c r="Q208" s="541" t="s">
        <v>94</v>
      </c>
      <c r="R208" s="554" t="s">
        <v>94</v>
      </c>
      <c r="S208" s="553" t="s">
        <v>94</v>
      </c>
      <c r="T208" s="541" t="s">
        <v>94</v>
      </c>
      <c r="U208" s="554" t="s">
        <v>94</v>
      </c>
      <c r="V208" s="553" t="s">
        <v>94</v>
      </c>
      <c r="W208" s="541" t="s">
        <v>94</v>
      </c>
      <c r="X208" s="554" t="s">
        <v>94</v>
      </c>
      <c r="Y208" s="553" t="s">
        <v>94</v>
      </c>
      <c r="Z208" s="541" t="s">
        <v>94</v>
      </c>
      <c r="AA208" s="554" t="s">
        <v>94</v>
      </c>
      <c r="AB208" s="553">
        <v>8.9942359942617373E-2</v>
      </c>
      <c r="AC208" s="541">
        <v>0.90917303016332518</v>
      </c>
      <c r="AD208" s="554">
        <v>8.8460989405743417E-4</v>
      </c>
      <c r="AE208" s="553">
        <v>0.47554945840121182</v>
      </c>
      <c r="AF208" s="541">
        <v>0.52445054159878823</v>
      </c>
      <c r="AG208" s="554">
        <v>0</v>
      </c>
      <c r="AH208" s="553">
        <v>0.33442501390347895</v>
      </c>
      <c r="AI208" s="541">
        <v>0.66557498609652099</v>
      </c>
      <c r="AJ208" s="554">
        <v>0</v>
      </c>
      <c r="AK208" s="553">
        <v>5.7192736053449681E-3</v>
      </c>
      <c r="AL208" s="541">
        <v>0.99428072639465503</v>
      </c>
      <c r="AM208" s="554">
        <v>0</v>
      </c>
      <c r="AN208" s="553">
        <v>0.35690984848279861</v>
      </c>
      <c r="AO208" s="541">
        <v>0.64307146811948768</v>
      </c>
      <c r="AP208" s="554">
        <v>1.8683397713744835E-5</v>
      </c>
    </row>
    <row r="209" spans="2:42" ht="13.5">
      <c r="B209" s="639"/>
      <c r="C209" s="72" t="s">
        <v>80</v>
      </c>
      <c r="D209" s="550">
        <v>0</v>
      </c>
      <c r="E209" s="542">
        <v>1</v>
      </c>
      <c r="F209" s="556">
        <v>0</v>
      </c>
      <c r="G209" s="555">
        <v>8.586136022763044E-2</v>
      </c>
      <c r="H209" s="542">
        <v>0.908151613719548</v>
      </c>
      <c r="I209" s="556">
        <v>5.9870260528216172E-3</v>
      </c>
      <c r="J209" s="555">
        <v>0</v>
      </c>
      <c r="K209" s="542">
        <v>1</v>
      </c>
      <c r="L209" s="556">
        <v>0</v>
      </c>
      <c r="M209" s="555">
        <v>0</v>
      </c>
      <c r="N209" s="542">
        <v>1</v>
      </c>
      <c r="O209" s="556">
        <v>0</v>
      </c>
      <c r="P209" s="555">
        <v>0</v>
      </c>
      <c r="Q209" s="542">
        <v>0</v>
      </c>
      <c r="R209" s="556">
        <v>1</v>
      </c>
      <c r="S209" s="555" t="s">
        <v>94</v>
      </c>
      <c r="T209" s="542" t="s">
        <v>94</v>
      </c>
      <c r="U209" s="556" t="s">
        <v>94</v>
      </c>
      <c r="V209" s="555" t="s">
        <v>94</v>
      </c>
      <c r="W209" s="542" t="s">
        <v>94</v>
      </c>
      <c r="X209" s="556" t="s">
        <v>94</v>
      </c>
      <c r="Y209" s="555">
        <v>0.20334641602974593</v>
      </c>
      <c r="Z209" s="542">
        <v>2.159677752530469E-2</v>
      </c>
      <c r="AA209" s="556">
        <v>0.77505680644494934</v>
      </c>
      <c r="AB209" s="555">
        <v>5.7392884436878649E-2</v>
      </c>
      <c r="AC209" s="542">
        <v>0.94260711556312138</v>
      </c>
      <c r="AD209" s="556">
        <v>0</v>
      </c>
      <c r="AE209" s="555">
        <v>0.44404910158334815</v>
      </c>
      <c r="AF209" s="542">
        <v>0.5559508984166518</v>
      </c>
      <c r="AG209" s="556">
        <v>0</v>
      </c>
      <c r="AH209" s="555">
        <v>0.52856225930680356</v>
      </c>
      <c r="AI209" s="542">
        <v>0.47143774069319638</v>
      </c>
      <c r="AJ209" s="556">
        <v>0</v>
      </c>
      <c r="AK209" s="555">
        <v>0.14779259408636031</v>
      </c>
      <c r="AL209" s="542">
        <v>0.84789191096770944</v>
      </c>
      <c r="AM209" s="556">
        <v>4.3154949459302764E-3</v>
      </c>
      <c r="AN209" s="555">
        <v>0.51777864271744822</v>
      </c>
      <c r="AO209" s="542">
        <v>0.47989928258059555</v>
      </c>
      <c r="AP209" s="556">
        <v>2.3220747019562053E-3</v>
      </c>
    </row>
    <row r="210" spans="2:42" ht="13.5">
      <c r="B210" s="639"/>
      <c r="C210" s="73" t="s">
        <v>81</v>
      </c>
      <c r="D210" s="549">
        <v>0</v>
      </c>
      <c r="E210" s="541">
        <v>1</v>
      </c>
      <c r="F210" s="554">
        <v>0</v>
      </c>
      <c r="G210" s="553">
        <v>9.6163541205936242E-3</v>
      </c>
      <c r="H210" s="541">
        <v>0.97426452300705668</v>
      </c>
      <c r="I210" s="554">
        <v>1.6119122872349723E-2</v>
      </c>
      <c r="J210" s="553" t="s">
        <v>94</v>
      </c>
      <c r="K210" s="541" t="s">
        <v>94</v>
      </c>
      <c r="L210" s="554" t="s">
        <v>94</v>
      </c>
      <c r="M210" s="553">
        <v>3.5728742430876244E-3</v>
      </c>
      <c r="N210" s="541">
        <v>0.99642712575691239</v>
      </c>
      <c r="O210" s="554">
        <v>0</v>
      </c>
      <c r="P210" s="553" t="s">
        <v>94</v>
      </c>
      <c r="Q210" s="541" t="s">
        <v>94</v>
      </c>
      <c r="R210" s="554" t="s">
        <v>94</v>
      </c>
      <c r="S210" s="553" t="s">
        <v>94</v>
      </c>
      <c r="T210" s="541" t="s">
        <v>94</v>
      </c>
      <c r="U210" s="554" t="s">
        <v>94</v>
      </c>
      <c r="V210" s="553" t="s">
        <v>94</v>
      </c>
      <c r="W210" s="541" t="s">
        <v>94</v>
      </c>
      <c r="X210" s="554" t="s">
        <v>94</v>
      </c>
      <c r="Y210" s="553" t="s">
        <v>94</v>
      </c>
      <c r="Z210" s="541" t="s">
        <v>94</v>
      </c>
      <c r="AA210" s="554" t="s">
        <v>94</v>
      </c>
      <c r="AB210" s="553">
        <v>0.32198104267120398</v>
      </c>
      <c r="AC210" s="541">
        <v>0.67801895732879602</v>
      </c>
      <c r="AD210" s="554">
        <v>0</v>
      </c>
      <c r="AE210" s="553">
        <v>0.6676668449348383</v>
      </c>
      <c r="AF210" s="541">
        <v>0.3323331550651617</v>
      </c>
      <c r="AG210" s="554">
        <v>0</v>
      </c>
      <c r="AH210" s="553">
        <v>1.1945229850366935E-2</v>
      </c>
      <c r="AI210" s="541">
        <v>0.98805477014963305</v>
      </c>
      <c r="AJ210" s="554">
        <v>0</v>
      </c>
      <c r="AK210" s="553">
        <v>2.9601801316723367E-2</v>
      </c>
      <c r="AL210" s="541">
        <v>0.97039819868327659</v>
      </c>
      <c r="AM210" s="554">
        <v>0</v>
      </c>
      <c r="AN210" s="553">
        <v>0.40437579937292184</v>
      </c>
      <c r="AO210" s="541">
        <v>0.5956242006270781</v>
      </c>
      <c r="AP210" s="554">
        <v>0</v>
      </c>
    </row>
    <row r="211" spans="2:42" ht="13.5">
      <c r="B211" s="639"/>
      <c r="C211" s="72" t="s">
        <v>32</v>
      </c>
      <c r="D211" s="550">
        <v>8.7424577377955795E-2</v>
      </c>
      <c r="E211" s="542">
        <v>0.91257542262204416</v>
      </c>
      <c r="F211" s="556">
        <v>0</v>
      </c>
      <c r="G211" s="555">
        <v>0.31576275365892575</v>
      </c>
      <c r="H211" s="542">
        <v>0.6782176063590607</v>
      </c>
      <c r="I211" s="556">
        <v>6.0196399820136061E-3</v>
      </c>
      <c r="J211" s="555">
        <v>0.73915302676019745</v>
      </c>
      <c r="K211" s="542">
        <v>0.26084697323980255</v>
      </c>
      <c r="L211" s="556">
        <v>0</v>
      </c>
      <c r="M211" s="555">
        <v>7.8217911546208117E-5</v>
      </c>
      <c r="N211" s="542">
        <v>0.99992178208845384</v>
      </c>
      <c r="O211" s="556">
        <v>0</v>
      </c>
      <c r="P211" s="555" t="s">
        <v>94</v>
      </c>
      <c r="Q211" s="542" t="s">
        <v>94</v>
      </c>
      <c r="R211" s="556" t="s">
        <v>94</v>
      </c>
      <c r="S211" s="555" t="s">
        <v>94</v>
      </c>
      <c r="T211" s="542" t="s">
        <v>94</v>
      </c>
      <c r="U211" s="556" t="s">
        <v>94</v>
      </c>
      <c r="V211" s="555" t="s">
        <v>94</v>
      </c>
      <c r="W211" s="542" t="s">
        <v>94</v>
      </c>
      <c r="X211" s="556" t="s">
        <v>94</v>
      </c>
      <c r="Y211" s="555">
        <v>0.96648564250478752</v>
      </c>
      <c r="Z211" s="542">
        <v>3.1710228607406361E-2</v>
      </c>
      <c r="AA211" s="556">
        <v>1.8041288878060623E-3</v>
      </c>
      <c r="AB211" s="555">
        <v>0.75651224936690431</v>
      </c>
      <c r="AC211" s="542">
        <v>0.24348775063309569</v>
      </c>
      <c r="AD211" s="556">
        <v>0</v>
      </c>
      <c r="AE211" s="555">
        <v>0.7737257769170981</v>
      </c>
      <c r="AF211" s="542">
        <v>0.2262742230829019</v>
      </c>
      <c r="AG211" s="556">
        <v>0</v>
      </c>
      <c r="AH211" s="555">
        <v>0.26151428889111988</v>
      </c>
      <c r="AI211" s="542">
        <v>0.73654583747594049</v>
      </c>
      <c r="AJ211" s="556">
        <v>1.9398736329396373E-3</v>
      </c>
      <c r="AK211" s="555">
        <v>0</v>
      </c>
      <c r="AL211" s="542">
        <v>1</v>
      </c>
      <c r="AM211" s="556">
        <v>0</v>
      </c>
      <c r="AN211" s="555">
        <v>0.752356789958606</v>
      </c>
      <c r="AO211" s="542">
        <v>0.24764321004139406</v>
      </c>
      <c r="AP211" s="556">
        <v>0</v>
      </c>
    </row>
    <row r="212" spans="2:42" ht="13.5">
      <c r="B212" s="639"/>
      <c r="C212" s="73" t="s">
        <v>31</v>
      </c>
      <c r="D212" s="549">
        <v>0</v>
      </c>
      <c r="E212" s="541">
        <v>5.0869565217391305E-2</v>
      </c>
      <c r="F212" s="554">
        <v>0.94913043478260872</v>
      </c>
      <c r="G212" s="553">
        <v>0</v>
      </c>
      <c r="H212" s="541">
        <v>0.94442945778257348</v>
      </c>
      <c r="I212" s="554">
        <v>5.5570542217426487E-2</v>
      </c>
      <c r="J212" s="553">
        <v>8.0270718625352257E-3</v>
      </c>
      <c r="K212" s="541">
        <v>0.36495600318983168</v>
      </c>
      <c r="L212" s="554">
        <v>0.62701692494763317</v>
      </c>
      <c r="M212" s="553">
        <v>0</v>
      </c>
      <c r="N212" s="541">
        <v>0.71633466135458168</v>
      </c>
      <c r="O212" s="554">
        <v>0.28366533864541832</v>
      </c>
      <c r="P212" s="553">
        <v>0</v>
      </c>
      <c r="Q212" s="541">
        <v>0.41842247433819557</v>
      </c>
      <c r="R212" s="554">
        <v>0.58157752566180443</v>
      </c>
      <c r="S212" s="553" t="s">
        <v>94</v>
      </c>
      <c r="T212" s="541" t="s">
        <v>94</v>
      </c>
      <c r="U212" s="554" t="s">
        <v>94</v>
      </c>
      <c r="V212" s="553">
        <v>0</v>
      </c>
      <c r="W212" s="541">
        <v>1</v>
      </c>
      <c r="X212" s="554">
        <v>0</v>
      </c>
      <c r="Y212" s="553">
        <v>0</v>
      </c>
      <c r="Z212" s="541">
        <v>0.98731635133706797</v>
      </c>
      <c r="AA212" s="554">
        <v>1.2683648662932036E-2</v>
      </c>
      <c r="AB212" s="553">
        <v>0</v>
      </c>
      <c r="AC212" s="541">
        <v>1</v>
      </c>
      <c r="AD212" s="554">
        <v>0</v>
      </c>
      <c r="AE212" s="553">
        <v>0</v>
      </c>
      <c r="AF212" s="541">
        <v>0.71150442477876108</v>
      </c>
      <c r="AG212" s="554">
        <v>0.28849557522123892</v>
      </c>
      <c r="AH212" s="553" t="s">
        <v>94</v>
      </c>
      <c r="AI212" s="541" t="s">
        <v>94</v>
      </c>
      <c r="AJ212" s="554" t="s">
        <v>94</v>
      </c>
      <c r="AK212" s="553">
        <v>0</v>
      </c>
      <c r="AL212" s="541">
        <v>0.79609416096791163</v>
      </c>
      <c r="AM212" s="554">
        <v>0.20390583903208837</v>
      </c>
      <c r="AN212" s="553">
        <v>0.11441394315692116</v>
      </c>
      <c r="AO212" s="541">
        <v>0.72037117059746636</v>
      </c>
      <c r="AP212" s="554">
        <v>0.16521488624561245</v>
      </c>
    </row>
    <row r="213" spans="2:42" ht="13.5">
      <c r="B213" s="639"/>
      <c r="C213" s="72" t="s">
        <v>6</v>
      </c>
      <c r="D213" s="550">
        <v>0</v>
      </c>
      <c r="E213" s="542">
        <v>1</v>
      </c>
      <c r="F213" s="556">
        <v>0</v>
      </c>
      <c r="G213" s="555">
        <v>8.7620693440275937E-3</v>
      </c>
      <c r="H213" s="542">
        <v>0.96712066790600804</v>
      </c>
      <c r="I213" s="556">
        <v>2.4117262749964341E-2</v>
      </c>
      <c r="J213" s="555">
        <v>0</v>
      </c>
      <c r="K213" s="542">
        <v>0</v>
      </c>
      <c r="L213" s="556">
        <v>1</v>
      </c>
      <c r="M213" s="555">
        <v>1.2983825381556372E-2</v>
      </c>
      <c r="N213" s="542">
        <v>0.9870161746184436</v>
      </c>
      <c r="O213" s="556">
        <v>0</v>
      </c>
      <c r="P213" s="555" t="s">
        <v>94</v>
      </c>
      <c r="Q213" s="542" t="s">
        <v>94</v>
      </c>
      <c r="R213" s="556" t="s">
        <v>94</v>
      </c>
      <c r="S213" s="555" t="s">
        <v>94</v>
      </c>
      <c r="T213" s="542" t="s">
        <v>94</v>
      </c>
      <c r="U213" s="556" t="s">
        <v>94</v>
      </c>
      <c r="V213" s="555" t="s">
        <v>94</v>
      </c>
      <c r="W213" s="542" t="s">
        <v>94</v>
      </c>
      <c r="X213" s="556" t="s">
        <v>94</v>
      </c>
      <c r="Y213" s="555">
        <v>0.62587904360056257</v>
      </c>
      <c r="Z213" s="542">
        <v>0.37412095639943743</v>
      </c>
      <c r="AA213" s="556">
        <v>0</v>
      </c>
      <c r="AB213" s="555">
        <v>0.3031757966546843</v>
      </c>
      <c r="AC213" s="542">
        <v>0.6968242033453157</v>
      </c>
      <c r="AD213" s="556">
        <v>0</v>
      </c>
      <c r="AE213" s="555">
        <v>0.60627868089867865</v>
      </c>
      <c r="AF213" s="542">
        <v>0.39372131910132135</v>
      </c>
      <c r="AG213" s="556">
        <v>0</v>
      </c>
      <c r="AH213" s="555">
        <v>0.1513820679832045</v>
      </c>
      <c r="AI213" s="542">
        <v>0.84861793201679547</v>
      </c>
      <c r="AJ213" s="556">
        <v>0</v>
      </c>
      <c r="AK213" s="555">
        <v>5.4760546957689556E-3</v>
      </c>
      <c r="AL213" s="542">
        <v>0.99451469130390024</v>
      </c>
      <c r="AM213" s="556">
        <v>9.2540003308305115E-6</v>
      </c>
      <c r="AN213" s="555">
        <v>0.42918709867170807</v>
      </c>
      <c r="AO213" s="542">
        <v>0.57077863847612176</v>
      </c>
      <c r="AP213" s="556">
        <v>3.426285217019541E-5</v>
      </c>
    </row>
    <row r="214" spans="2:42" ht="13.5">
      <c r="B214" s="639"/>
      <c r="C214" s="73" t="s">
        <v>7</v>
      </c>
      <c r="D214" s="549">
        <v>0</v>
      </c>
      <c r="E214" s="541">
        <v>1</v>
      </c>
      <c r="F214" s="554">
        <v>0</v>
      </c>
      <c r="G214" s="553">
        <v>0.10681937143163506</v>
      </c>
      <c r="H214" s="541">
        <v>0.84176487304887548</v>
      </c>
      <c r="I214" s="554">
        <v>5.1415755519489473E-2</v>
      </c>
      <c r="J214" s="553" t="s">
        <v>94</v>
      </c>
      <c r="K214" s="541" t="s">
        <v>94</v>
      </c>
      <c r="L214" s="554" t="s">
        <v>94</v>
      </c>
      <c r="M214" s="553">
        <v>0</v>
      </c>
      <c r="N214" s="541">
        <v>1</v>
      </c>
      <c r="O214" s="554">
        <v>0</v>
      </c>
      <c r="P214" s="553" t="s">
        <v>94</v>
      </c>
      <c r="Q214" s="541" t="s">
        <v>94</v>
      </c>
      <c r="R214" s="554" t="s">
        <v>94</v>
      </c>
      <c r="S214" s="553" t="s">
        <v>94</v>
      </c>
      <c r="T214" s="541" t="s">
        <v>94</v>
      </c>
      <c r="U214" s="554" t="s">
        <v>94</v>
      </c>
      <c r="V214" s="553" t="s">
        <v>94</v>
      </c>
      <c r="W214" s="541" t="s">
        <v>94</v>
      </c>
      <c r="X214" s="554" t="s">
        <v>94</v>
      </c>
      <c r="Y214" s="553">
        <v>0</v>
      </c>
      <c r="Z214" s="541">
        <v>1</v>
      </c>
      <c r="AA214" s="554">
        <v>0</v>
      </c>
      <c r="AB214" s="553">
        <v>0.37538919166499413</v>
      </c>
      <c r="AC214" s="541">
        <v>0.62461080833500593</v>
      </c>
      <c r="AD214" s="554">
        <v>0</v>
      </c>
      <c r="AE214" s="553">
        <v>0.7109431806377895</v>
      </c>
      <c r="AF214" s="541">
        <v>0.28905681936221045</v>
      </c>
      <c r="AG214" s="554">
        <v>0</v>
      </c>
      <c r="AH214" s="553">
        <v>0</v>
      </c>
      <c r="AI214" s="541">
        <v>1</v>
      </c>
      <c r="AJ214" s="554">
        <v>0</v>
      </c>
      <c r="AK214" s="553">
        <v>0.1636003836814407</v>
      </c>
      <c r="AL214" s="541">
        <v>0.8363996163185593</v>
      </c>
      <c r="AM214" s="554">
        <v>0</v>
      </c>
      <c r="AN214" s="553">
        <v>0.45055026207863047</v>
      </c>
      <c r="AO214" s="541">
        <v>0.53179635494308464</v>
      </c>
      <c r="AP214" s="554">
        <v>1.7653382978284914E-2</v>
      </c>
    </row>
    <row r="215" spans="2:42" ht="14.25" thickBot="1">
      <c r="B215" s="639"/>
      <c r="C215" s="74" t="s">
        <v>14</v>
      </c>
      <c r="D215" s="577">
        <v>0</v>
      </c>
      <c r="E215" s="561">
        <v>1</v>
      </c>
      <c r="F215" s="562">
        <v>0</v>
      </c>
      <c r="G215" s="560">
        <v>9.0059580864872632E-3</v>
      </c>
      <c r="H215" s="561">
        <v>0.97699612787717305</v>
      </c>
      <c r="I215" s="562">
        <v>1.3997914036339683E-2</v>
      </c>
      <c r="J215" s="560" t="s">
        <v>94</v>
      </c>
      <c r="K215" s="561" t="s">
        <v>94</v>
      </c>
      <c r="L215" s="562" t="s">
        <v>94</v>
      </c>
      <c r="M215" s="560">
        <v>0</v>
      </c>
      <c r="N215" s="561">
        <v>1</v>
      </c>
      <c r="O215" s="562">
        <v>0</v>
      </c>
      <c r="P215" s="560" t="s">
        <v>94</v>
      </c>
      <c r="Q215" s="561" t="s">
        <v>94</v>
      </c>
      <c r="R215" s="562" t="s">
        <v>94</v>
      </c>
      <c r="S215" s="560" t="s">
        <v>94</v>
      </c>
      <c r="T215" s="561" t="s">
        <v>94</v>
      </c>
      <c r="U215" s="562" t="s">
        <v>94</v>
      </c>
      <c r="V215" s="560" t="s">
        <v>94</v>
      </c>
      <c r="W215" s="561" t="s">
        <v>94</v>
      </c>
      <c r="X215" s="562" t="s">
        <v>94</v>
      </c>
      <c r="Y215" s="560">
        <v>0</v>
      </c>
      <c r="Z215" s="561">
        <v>1</v>
      </c>
      <c r="AA215" s="562">
        <v>0</v>
      </c>
      <c r="AB215" s="560">
        <v>0.25572569801471168</v>
      </c>
      <c r="AC215" s="561">
        <v>0.74427430198528832</v>
      </c>
      <c r="AD215" s="562">
        <v>0</v>
      </c>
      <c r="AE215" s="560">
        <v>0.58259664369193886</v>
      </c>
      <c r="AF215" s="561">
        <v>0.41740335630806114</v>
      </c>
      <c r="AG215" s="562">
        <v>0</v>
      </c>
      <c r="AH215" s="560">
        <v>1.7894536455358843E-2</v>
      </c>
      <c r="AI215" s="561">
        <v>0.98210546354464112</v>
      </c>
      <c r="AJ215" s="562">
        <v>0</v>
      </c>
      <c r="AK215" s="560">
        <v>9.8433805189336275E-3</v>
      </c>
      <c r="AL215" s="561">
        <v>0.99015661948106637</v>
      </c>
      <c r="AM215" s="562">
        <v>0</v>
      </c>
      <c r="AN215" s="560">
        <v>0.44648022235469514</v>
      </c>
      <c r="AO215" s="561">
        <v>0.55351613880258532</v>
      </c>
      <c r="AP215" s="562">
        <v>3.6388427195854288E-6</v>
      </c>
    </row>
    <row r="216" spans="2:42" ht="14.25" thickBot="1">
      <c r="B216" s="606" t="s">
        <v>24</v>
      </c>
      <c r="C216" s="36" t="s">
        <v>18</v>
      </c>
      <c r="D216" s="563">
        <v>6.6753926701570682E-2</v>
      </c>
      <c r="E216" s="564">
        <v>0.93324607329842935</v>
      </c>
      <c r="F216" s="565">
        <v>0</v>
      </c>
      <c r="G216" s="563">
        <v>7.0368597415031112E-2</v>
      </c>
      <c r="H216" s="564">
        <v>0.90226583692356788</v>
      </c>
      <c r="I216" s="565">
        <v>2.7365565661400991E-2</v>
      </c>
      <c r="J216" s="563">
        <v>7.5906227408860896E-2</v>
      </c>
      <c r="K216" s="564">
        <v>0.88660539089125268</v>
      </c>
      <c r="L216" s="565">
        <v>3.74883816998864E-2</v>
      </c>
      <c r="M216" s="563">
        <v>1.7305801376597835E-2</v>
      </c>
      <c r="N216" s="564">
        <v>0.89183874139626351</v>
      </c>
      <c r="O216" s="565">
        <v>9.0855457227138642E-2</v>
      </c>
      <c r="P216" s="563">
        <v>0</v>
      </c>
      <c r="Q216" s="564">
        <v>0.46776611694152925</v>
      </c>
      <c r="R216" s="565">
        <v>0.53223388305847075</v>
      </c>
      <c r="S216" s="563" t="s">
        <v>94</v>
      </c>
      <c r="T216" s="564" t="s">
        <v>94</v>
      </c>
      <c r="U216" s="565" t="s">
        <v>94</v>
      </c>
      <c r="V216" s="563">
        <v>0</v>
      </c>
      <c r="W216" s="564">
        <v>1</v>
      </c>
      <c r="X216" s="565">
        <v>0</v>
      </c>
      <c r="Y216" s="563">
        <v>0.63099315068493156</v>
      </c>
      <c r="Z216" s="564">
        <v>0.3690068493150685</v>
      </c>
      <c r="AA216" s="565">
        <v>0</v>
      </c>
      <c r="AB216" s="563">
        <v>3.1025366514453014E-2</v>
      </c>
      <c r="AC216" s="564">
        <v>0.96635277152657917</v>
      </c>
      <c r="AD216" s="565">
        <v>2.6218619589678605E-3</v>
      </c>
      <c r="AE216" s="563">
        <v>0.59654395191585274</v>
      </c>
      <c r="AF216" s="564">
        <v>0.40345604808414726</v>
      </c>
      <c r="AG216" s="565">
        <v>0</v>
      </c>
      <c r="AH216" s="563">
        <v>0.1062420382165605</v>
      </c>
      <c r="AI216" s="564">
        <v>0.89375796178343947</v>
      </c>
      <c r="AJ216" s="565">
        <v>0</v>
      </c>
      <c r="AK216" s="563">
        <v>9.6673998828327931E-2</v>
      </c>
      <c r="AL216" s="564">
        <v>0.89831876112259446</v>
      </c>
      <c r="AM216" s="565">
        <v>5.0072400490775845E-3</v>
      </c>
      <c r="AN216" s="563">
        <v>0.68574169188596934</v>
      </c>
      <c r="AO216" s="564">
        <v>0.3084500617075267</v>
      </c>
      <c r="AP216" s="565">
        <v>5.8082464065039325E-3</v>
      </c>
    </row>
    <row r="217" spans="2:42" ht="14.25" thickBot="1">
      <c r="B217" s="603"/>
      <c r="C217" s="35" t="s">
        <v>19</v>
      </c>
      <c r="D217" s="555">
        <v>0.20538713312228363</v>
      </c>
      <c r="E217" s="542">
        <v>0.76117400869238616</v>
      </c>
      <c r="F217" s="556">
        <v>3.343885818533026E-2</v>
      </c>
      <c r="G217" s="555">
        <v>6.1296134484971738E-2</v>
      </c>
      <c r="H217" s="542">
        <v>0.78008552229688455</v>
      </c>
      <c r="I217" s="556">
        <v>0.15861834321814372</v>
      </c>
      <c r="J217" s="555">
        <v>9.0681211558547054E-2</v>
      </c>
      <c r="K217" s="542">
        <v>0.81557386561448297</v>
      </c>
      <c r="L217" s="556">
        <v>9.3744922826969945E-2</v>
      </c>
      <c r="M217" s="555">
        <v>2.2315710905096736E-2</v>
      </c>
      <c r="N217" s="542">
        <v>0.97460538257321949</v>
      </c>
      <c r="O217" s="556">
        <v>3.0789065216838139E-3</v>
      </c>
      <c r="P217" s="555">
        <v>9.0692028331226544E-3</v>
      </c>
      <c r="Q217" s="542">
        <v>0.12700896887979293</v>
      </c>
      <c r="R217" s="556">
        <v>0.86392182828708441</v>
      </c>
      <c r="S217" s="555">
        <v>0</v>
      </c>
      <c r="T217" s="542">
        <v>0</v>
      </c>
      <c r="U217" s="556">
        <v>1</v>
      </c>
      <c r="V217" s="555">
        <v>0.591705069124424</v>
      </c>
      <c r="W217" s="542">
        <v>0.40829493087557606</v>
      </c>
      <c r="X217" s="556">
        <v>0</v>
      </c>
      <c r="Y217" s="555">
        <v>0.35015068107847469</v>
      </c>
      <c r="Z217" s="542">
        <v>0.63108450194880861</v>
      </c>
      <c r="AA217" s="556">
        <v>1.8764816972716678E-2</v>
      </c>
      <c r="AB217" s="555">
        <v>0.13644030793979087</v>
      </c>
      <c r="AC217" s="542">
        <v>0.85934045731357001</v>
      </c>
      <c r="AD217" s="556">
        <v>4.2192347466390896E-3</v>
      </c>
      <c r="AE217" s="555">
        <v>0.73532780928483576</v>
      </c>
      <c r="AF217" s="542">
        <v>0.2641794957971364</v>
      </c>
      <c r="AG217" s="556">
        <v>4.92694918027883E-4</v>
      </c>
      <c r="AH217" s="555">
        <v>0.27950831631164286</v>
      </c>
      <c r="AI217" s="542">
        <v>0.71341552378173334</v>
      </c>
      <c r="AJ217" s="556">
        <v>7.0761599066238691E-3</v>
      </c>
      <c r="AK217" s="555">
        <v>0.21332728246165933</v>
      </c>
      <c r="AL217" s="542">
        <v>0.77627693984293078</v>
      </c>
      <c r="AM217" s="556">
        <v>1.0395777695409891E-2</v>
      </c>
      <c r="AN217" s="555">
        <v>0.56034962973059566</v>
      </c>
      <c r="AO217" s="542">
        <v>0.31840376426757083</v>
      </c>
      <c r="AP217" s="556">
        <v>0.12124660600183348</v>
      </c>
    </row>
    <row r="218" spans="2:42" ht="14.25" thickBot="1">
      <c r="B218" s="603"/>
      <c r="C218" s="35" t="s">
        <v>12</v>
      </c>
      <c r="D218" s="553">
        <v>0</v>
      </c>
      <c r="E218" s="541">
        <v>1</v>
      </c>
      <c r="F218" s="554">
        <v>0</v>
      </c>
      <c r="G218" s="553">
        <v>0</v>
      </c>
      <c r="H218" s="541">
        <v>0.99474825893366825</v>
      </c>
      <c r="I218" s="554">
        <v>5.2517410663317733E-3</v>
      </c>
      <c r="J218" s="553" t="s">
        <v>94</v>
      </c>
      <c r="K218" s="541" t="s">
        <v>94</v>
      </c>
      <c r="L218" s="554" t="s">
        <v>94</v>
      </c>
      <c r="M218" s="553" t="s">
        <v>94</v>
      </c>
      <c r="N218" s="541" t="s">
        <v>94</v>
      </c>
      <c r="O218" s="554" t="s">
        <v>94</v>
      </c>
      <c r="P218" s="553" t="s">
        <v>94</v>
      </c>
      <c r="Q218" s="541" t="s">
        <v>94</v>
      </c>
      <c r="R218" s="554" t="s">
        <v>94</v>
      </c>
      <c r="S218" s="553" t="s">
        <v>94</v>
      </c>
      <c r="T218" s="541" t="s">
        <v>94</v>
      </c>
      <c r="U218" s="554" t="s">
        <v>94</v>
      </c>
      <c r="V218" s="553" t="s">
        <v>94</v>
      </c>
      <c r="W218" s="541" t="s">
        <v>94</v>
      </c>
      <c r="X218" s="554" t="s">
        <v>94</v>
      </c>
      <c r="Y218" s="553" t="s">
        <v>94</v>
      </c>
      <c r="Z218" s="541" t="s">
        <v>94</v>
      </c>
      <c r="AA218" s="554" t="s">
        <v>94</v>
      </c>
      <c r="AB218" s="553">
        <v>0</v>
      </c>
      <c r="AC218" s="541">
        <v>1</v>
      </c>
      <c r="AD218" s="554">
        <v>0</v>
      </c>
      <c r="AE218" s="553">
        <v>0</v>
      </c>
      <c r="AF218" s="541">
        <v>1</v>
      </c>
      <c r="AG218" s="554">
        <v>0</v>
      </c>
      <c r="AH218" s="553">
        <v>1</v>
      </c>
      <c r="AI218" s="541">
        <v>0</v>
      </c>
      <c r="AJ218" s="554">
        <v>0</v>
      </c>
      <c r="AK218" s="553">
        <v>8.7183436212228432E-2</v>
      </c>
      <c r="AL218" s="541">
        <v>0.91281656378777154</v>
      </c>
      <c r="AM218" s="554">
        <v>0</v>
      </c>
      <c r="AN218" s="553">
        <v>0.1723714428580026</v>
      </c>
      <c r="AO218" s="541">
        <v>0.82762335623466199</v>
      </c>
      <c r="AP218" s="554">
        <v>5.2009073354340049E-6</v>
      </c>
    </row>
    <row r="219" spans="2:42" ht="14.25" thickBot="1">
      <c r="B219" s="603"/>
      <c r="C219" s="35" t="s">
        <v>20</v>
      </c>
      <c r="D219" s="555">
        <v>4.7679593134138588E-2</v>
      </c>
      <c r="E219" s="542">
        <v>0.95232040686586139</v>
      </c>
      <c r="F219" s="556">
        <v>0</v>
      </c>
      <c r="G219" s="555">
        <v>6.3099827330040562E-2</v>
      </c>
      <c r="H219" s="542">
        <v>0.91739951009918486</v>
      </c>
      <c r="I219" s="556">
        <v>1.9500662570774607E-2</v>
      </c>
      <c r="J219" s="555">
        <v>6.9660333909038571E-2</v>
      </c>
      <c r="K219" s="542">
        <v>0.89359465345047684</v>
      </c>
      <c r="L219" s="556">
        <v>3.6745012640484596E-2</v>
      </c>
      <c r="M219" s="555">
        <v>0</v>
      </c>
      <c r="N219" s="542">
        <v>1</v>
      </c>
      <c r="O219" s="556">
        <v>0</v>
      </c>
      <c r="P219" s="555">
        <v>0</v>
      </c>
      <c r="Q219" s="542">
        <v>4.2411152562340466E-2</v>
      </c>
      <c r="R219" s="556">
        <v>0.95758884743765948</v>
      </c>
      <c r="S219" s="555" t="s">
        <v>94</v>
      </c>
      <c r="T219" s="542" t="s">
        <v>94</v>
      </c>
      <c r="U219" s="556" t="s">
        <v>94</v>
      </c>
      <c r="V219" s="555">
        <v>1</v>
      </c>
      <c r="W219" s="542">
        <v>0</v>
      </c>
      <c r="X219" s="556">
        <v>0</v>
      </c>
      <c r="Y219" s="555">
        <v>0.13521634615384615</v>
      </c>
      <c r="Z219" s="542">
        <v>0.2734375</v>
      </c>
      <c r="AA219" s="556">
        <v>0.59134615384615385</v>
      </c>
      <c r="AB219" s="555">
        <v>1.607337425005172E-2</v>
      </c>
      <c r="AC219" s="542">
        <v>0.98117922901868837</v>
      </c>
      <c r="AD219" s="556">
        <v>2.7473967312599129E-3</v>
      </c>
      <c r="AE219" s="555">
        <v>0.74934570358413388</v>
      </c>
      <c r="AF219" s="542">
        <v>0.25065429641586612</v>
      </c>
      <c r="AG219" s="556">
        <v>0</v>
      </c>
      <c r="AH219" s="555">
        <v>0.19577405069254689</v>
      </c>
      <c r="AI219" s="542">
        <v>0.80422594930745317</v>
      </c>
      <c r="AJ219" s="556">
        <v>0</v>
      </c>
      <c r="AK219" s="555">
        <v>6.3419557099540641E-2</v>
      </c>
      <c r="AL219" s="542">
        <v>0.92975809331291726</v>
      </c>
      <c r="AM219" s="556">
        <v>6.8223495875421383E-3</v>
      </c>
      <c r="AN219" s="555">
        <v>0.65281927507411686</v>
      </c>
      <c r="AO219" s="542">
        <v>0.34534160844195233</v>
      </c>
      <c r="AP219" s="556">
        <v>1.8391164839307885E-3</v>
      </c>
    </row>
    <row r="220" spans="2:42" ht="14.25" thickBot="1">
      <c r="B220" s="604"/>
      <c r="C220" s="104" t="s">
        <v>21</v>
      </c>
      <c r="D220" s="557" t="s">
        <v>94</v>
      </c>
      <c r="E220" s="558" t="s">
        <v>94</v>
      </c>
      <c r="F220" s="559" t="s">
        <v>94</v>
      </c>
      <c r="G220" s="557">
        <v>0.23713646532438479</v>
      </c>
      <c r="H220" s="558">
        <v>0.74834646435171681</v>
      </c>
      <c r="I220" s="559">
        <v>1.4517070323898453E-2</v>
      </c>
      <c r="J220" s="557">
        <v>0</v>
      </c>
      <c r="K220" s="558">
        <v>0.7867215041128085</v>
      </c>
      <c r="L220" s="559">
        <v>0.21327849588719153</v>
      </c>
      <c r="M220" s="557">
        <v>0</v>
      </c>
      <c r="N220" s="558">
        <v>1</v>
      </c>
      <c r="O220" s="559">
        <v>0</v>
      </c>
      <c r="P220" s="557">
        <v>0</v>
      </c>
      <c r="Q220" s="558">
        <v>7.1470761961015941E-2</v>
      </c>
      <c r="R220" s="559">
        <v>0.92852923803898402</v>
      </c>
      <c r="S220" s="557" t="s">
        <v>94</v>
      </c>
      <c r="T220" s="558" t="s">
        <v>94</v>
      </c>
      <c r="U220" s="559" t="s">
        <v>94</v>
      </c>
      <c r="V220" s="557" t="s">
        <v>94</v>
      </c>
      <c r="W220" s="558" t="s">
        <v>94</v>
      </c>
      <c r="X220" s="559" t="s">
        <v>94</v>
      </c>
      <c r="Y220" s="557">
        <v>0.19631901840490798</v>
      </c>
      <c r="Z220" s="558">
        <v>0.80368098159509205</v>
      </c>
      <c r="AA220" s="559">
        <v>0</v>
      </c>
      <c r="AB220" s="557">
        <v>9.3526452819696158E-3</v>
      </c>
      <c r="AC220" s="558">
        <v>0.99064735471803034</v>
      </c>
      <c r="AD220" s="559">
        <v>0</v>
      </c>
      <c r="AE220" s="557">
        <v>0.99790521078816441</v>
      </c>
      <c r="AF220" s="558">
        <v>2.0947892118355592E-3</v>
      </c>
      <c r="AG220" s="559">
        <v>0</v>
      </c>
      <c r="AH220" s="557">
        <v>0.42857142857142855</v>
      </c>
      <c r="AI220" s="558">
        <v>0.5714285714285714</v>
      </c>
      <c r="AJ220" s="559">
        <v>0</v>
      </c>
      <c r="AK220" s="557">
        <v>0.16124423663874277</v>
      </c>
      <c r="AL220" s="558">
        <v>0.83875576336125723</v>
      </c>
      <c r="AM220" s="559">
        <v>0</v>
      </c>
      <c r="AN220" s="557">
        <v>0.76320868215433912</v>
      </c>
      <c r="AO220" s="558">
        <v>0.2367735031822927</v>
      </c>
      <c r="AP220" s="559">
        <v>1.7814663368182775E-5</v>
      </c>
    </row>
  </sheetData>
  <sortState xmlns:xlrd2="http://schemas.microsoft.com/office/spreadsheetml/2017/richdata2" ref="C153:AP220">
    <sortCondition ref="C153:C220"/>
  </sortState>
  <mergeCells count="48">
    <mergeCell ref="D76:AP76"/>
    <mergeCell ref="D77:F77"/>
    <mergeCell ref="G77:I77"/>
    <mergeCell ref="J77:L77"/>
    <mergeCell ref="M77:O77"/>
    <mergeCell ref="P77:R77"/>
    <mergeCell ref="AH77:AJ77"/>
    <mergeCell ref="Y151:AA151"/>
    <mergeCell ref="AB151:AD151"/>
    <mergeCell ref="AE151:AG151"/>
    <mergeCell ref="AH151:AJ151"/>
    <mergeCell ref="AK151:AM151"/>
    <mergeCell ref="AN151:AP151"/>
    <mergeCell ref="AK77:AM77"/>
    <mergeCell ref="AN77:AP77"/>
    <mergeCell ref="D150:AP150"/>
    <mergeCell ref="D151:F151"/>
    <mergeCell ref="G151:I151"/>
    <mergeCell ref="J151:L151"/>
    <mergeCell ref="M151:O151"/>
    <mergeCell ref="P151:R151"/>
    <mergeCell ref="S151:U151"/>
    <mergeCell ref="V151:X151"/>
    <mergeCell ref="S77:U77"/>
    <mergeCell ref="V77:X77"/>
    <mergeCell ref="Y77:AA77"/>
    <mergeCell ref="AB77:AD77"/>
    <mergeCell ref="AE77:AG77"/>
    <mergeCell ref="AE3:AG3"/>
    <mergeCell ref="AH3:AJ3"/>
    <mergeCell ref="AK3:AM3"/>
    <mergeCell ref="AN3:AP3"/>
    <mergeCell ref="D2:AP2"/>
    <mergeCell ref="D3:F3"/>
    <mergeCell ref="G3:I3"/>
    <mergeCell ref="J3:L3"/>
    <mergeCell ref="M3:O3"/>
    <mergeCell ref="P3:R3"/>
    <mergeCell ref="S3:U3"/>
    <mergeCell ref="V3:X3"/>
    <mergeCell ref="Y3:AA3"/>
    <mergeCell ref="AB3:AD3"/>
    <mergeCell ref="B216:B220"/>
    <mergeCell ref="B8:B67"/>
    <mergeCell ref="B68:B72"/>
    <mergeCell ref="B82:B141"/>
    <mergeCell ref="B142:B146"/>
    <mergeCell ref="B156:B215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D623E2-FEF4-402C-8F4D-46DA17E61658}">
  <sheetPr>
    <tabColor theme="9" tint="0.59999389629810485"/>
  </sheetPr>
  <dimension ref="B2:O220"/>
  <sheetViews>
    <sheetView showGridLines="0" zoomScale="85" zoomScaleNormal="85" workbookViewId="0">
      <selection activeCell="D151" sqref="D151:G151"/>
    </sheetView>
  </sheetViews>
  <sheetFormatPr baseColWidth="10" defaultRowHeight="12.75"/>
  <cols>
    <col min="2" max="2" width="3.85546875" bestFit="1" customWidth="1"/>
    <col min="3" max="3" width="17.85546875" bestFit="1" customWidth="1"/>
  </cols>
  <sheetData>
    <row r="2" spans="2:15" ht="23.25" customHeight="1" thickBot="1">
      <c r="D2" s="655" t="s">
        <v>108</v>
      </c>
      <c r="E2" s="656"/>
      <c r="F2" s="656"/>
      <c r="G2" s="656"/>
      <c r="H2" s="656"/>
      <c r="I2" s="656"/>
      <c r="J2" s="656"/>
      <c r="K2" s="656"/>
      <c r="L2" s="656"/>
      <c r="M2" s="656"/>
      <c r="N2" s="656"/>
      <c r="O2" s="656"/>
    </row>
    <row r="3" spans="2:15" ht="30" customHeight="1" thickBot="1">
      <c r="C3" s="543"/>
      <c r="D3" s="652" t="s">
        <v>82</v>
      </c>
      <c r="E3" s="653"/>
      <c r="F3" s="653"/>
      <c r="G3" s="653"/>
      <c r="H3" s="652" t="s">
        <v>46</v>
      </c>
      <c r="I3" s="653"/>
      <c r="J3" s="653"/>
      <c r="K3" s="654"/>
      <c r="L3" s="653" t="s">
        <v>47</v>
      </c>
      <c r="M3" s="653"/>
      <c r="N3" s="653"/>
      <c r="O3" s="654"/>
    </row>
    <row r="4" spans="2:15" ht="66" thickBot="1">
      <c r="C4" s="544"/>
      <c r="D4" s="526" t="s">
        <v>164</v>
      </c>
      <c r="E4" s="527" t="s">
        <v>165</v>
      </c>
      <c r="F4" s="527" t="s">
        <v>59</v>
      </c>
      <c r="G4" s="545" t="s">
        <v>90</v>
      </c>
      <c r="H4" s="585" t="s">
        <v>164</v>
      </c>
      <c r="I4" s="527" t="s">
        <v>165</v>
      </c>
      <c r="J4" s="527" t="s">
        <v>59</v>
      </c>
      <c r="K4" s="545" t="s">
        <v>90</v>
      </c>
      <c r="L4" s="585" t="s">
        <v>164</v>
      </c>
      <c r="M4" s="527" t="s">
        <v>165</v>
      </c>
      <c r="N4" s="527" t="s">
        <v>59</v>
      </c>
      <c r="O4" s="586" t="s">
        <v>90</v>
      </c>
    </row>
    <row r="5" spans="2:15" ht="13.5">
      <c r="C5" s="574" t="s">
        <v>135</v>
      </c>
      <c r="D5" s="385">
        <v>0.18205128205128204</v>
      </c>
      <c r="E5" s="347">
        <v>0.39140602986756834</v>
      </c>
      <c r="F5" s="347">
        <v>3.9081431389123698E-2</v>
      </c>
      <c r="G5" s="382">
        <v>0.38746125669202591</v>
      </c>
      <c r="H5" s="584">
        <v>0.19983136593591905</v>
      </c>
      <c r="I5" s="347">
        <v>0.4246512340947417</v>
      </c>
      <c r="J5" s="347">
        <v>4.9977004445807147E-2</v>
      </c>
      <c r="K5" s="352">
        <v>0.32554039552353214</v>
      </c>
      <c r="L5" s="384">
        <v>0.18539106574730044</v>
      </c>
      <c r="M5" s="347">
        <v>0.5109342290451917</v>
      </c>
      <c r="N5" s="347">
        <v>5.7420964861444573E-2</v>
      </c>
      <c r="O5" s="352">
        <v>0.24625374034606332</v>
      </c>
    </row>
    <row r="6" spans="2:15" ht="14.25" thickBot="1">
      <c r="C6" s="575" t="s">
        <v>61</v>
      </c>
      <c r="D6" s="385">
        <v>0.30773400795084932</v>
      </c>
      <c r="E6" s="348">
        <v>0.51734730755330682</v>
      </c>
      <c r="F6" s="348">
        <v>5.6920852909288035E-2</v>
      </c>
      <c r="G6" s="546">
        <v>0.11799783158655584</v>
      </c>
      <c r="H6" s="551">
        <v>0.34285714285714286</v>
      </c>
      <c r="I6" s="348">
        <v>0.44725274725274727</v>
      </c>
      <c r="J6" s="348">
        <v>6.8131868131868126E-2</v>
      </c>
      <c r="K6" s="353">
        <v>0.14175824175824175</v>
      </c>
      <c r="L6" s="385">
        <v>0.23772408417770849</v>
      </c>
      <c r="M6" s="348">
        <v>0.65724863600935313</v>
      </c>
      <c r="N6" s="348">
        <v>5.9333593141075607E-2</v>
      </c>
      <c r="O6" s="353">
        <v>4.569368667186282E-2</v>
      </c>
    </row>
    <row r="7" spans="2:15" ht="13.5" thickBot="1">
      <c r="C7" s="195" t="s">
        <v>62</v>
      </c>
      <c r="D7" s="572">
        <v>0.1889763779527559</v>
      </c>
      <c r="E7" s="540">
        <v>0.4027442114290169</v>
      </c>
      <c r="F7" s="540">
        <v>3.9993763155843146E-2</v>
      </c>
      <c r="G7" s="540">
        <v>0.36828564746238401</v>
      </c>
      <c r="H7" s="572">
        <v>0.20432408500590318</v>
      </c>
      <c r="I7" s="540">
        <v>0.42584120425029515</v>
      </c>
      <c r="J7" s="540">
        <v>4.9955726092089731E-2</v>
      </c>
      <c r="K7" s="540">
        <v>0.31987898465171194</v>
      </c>
      <c r="L7" s="572">
        <v>0.18738884761711802</v>
      </c>
      <c r="M7" s="540">
        <v>0.51697395376060873</v>
      </c>
      <c r="N7" s="540">
        <v>5.7427793160892374E-2</v>
      </c>
      <c r="O7" s="552">
        <v>0.23820940546138089</v>
      </c>
    </row>
    <row r="8" spans="2:15" ht="13.5">
      <c r="B8" s="638" t="s">
        <v>23</v>
      </c>
      <c r="C8" s="71" t="s">
        <v>136</v>
      </c>
      <c r="D8" s="576">
        <v>0.38461538461538464</v>
      </c>
      <c r="E8" s="571">
        <v>0.45299145299145299</v>
      </c>
      <c r="F8" s="571">
        <v>0.15384615384615385</v>
      </c>
      <c r="G8" s="578">
        <v>8.5470085470085479E-3</v>
      </c>
      <c r="H8" s="570">
        <v>0.35714285714285715</v>
      </c>
      <c r="I8" s="571">
        <v>0.47619047619047616</v>
      </c>
      <c r="J8" s="571">
        <v>0.16666666666666666</v>
      </c>
      <c r="K8" s="569">
        <v>0</v>
      </c>
      <c r="L8" s="576">
        <v>0.30838709677419357</v>
      </c>
      <c r="M8" s="571">
        <v>0.6</v>
      </c>
      <c r="N8" s="571">
        <v>0.08</v>
      </c>
      <c r="O8" s="569">
        <v>1.1612903225806452E-2</v>
      </c>
    </row>
    <row r="9" spans="2:15" ht="13.5">
      <c r="B9" s="639"/>
      <c r="C9" s="72" t="s">
        <v>63</v>
      </c>
      <c r="D9" s="550">
        <v>0.34313725490196079</v>
      </c>
      <c r="E9" s="542">
        <v>0.39950980392156865</v>
      </c>
      <c r="F9" s="542">
        <v>0.12009803921568628</v>
      </c>
      <c r="G9" s="548">
        <v>0.13725490196078433</v>
      </c>
      <c r="H9" s="555">
        <v>0.3253012048192771</v>
      </c>
      <c r="I9" s="542">
        <v>0.44578313253012047</v>
      </c>
      <c r="J9" s="542">
        <v>0.15060240963855423</v>
      </c>
      <c r="K9" s="556">
        <v>7.8313253012048195E-2</v>
      </c>
      <c r="L9" s="550">
        <v>0.29803186504217433</v>
      </c>
      <c r="M9" s="542">
        <v>0.50796626054358018</v>
      </c>
      <c r="N9" s="542">
        <v>0.10028116213683223</v>
      </c>
      <c r="O9" s="556">
        <v>9.3720712277413312E-2</v>
      </c>
    </row>
    <row r="10" spans="2:15" ht="13.5">
      <c r="B10" s="639"/>
      <c r="C10" s="73" t="s">
        <v>118</v>
      </c>
      <c r="D10" s="549">
        <v>0.21088435374149661</v>
      </c>
      <c r="E10" s="541">
        <v>0.68843537414965983</v>
      </c>
      <c r="F10" s="541">
        <v>9.7959183673469383E-2</v>
      </c>
      <c r="G10" s="547">
        <v>2.7210884353741495E-3</v>
      </c>
      <c r="H10" s="553">
        <v>0.18811881188118812</v>
      </c>
      <c r="I10" s="541">
        <v>0.6633663366336634</v>
      </c>
      <c r="J10" s="541">
        <v>0.13861386138613863</v>
      </c>
      <c r="K10" s="554">
        <v>9.9009900990099011E-3</v>
      </c>
      <c r="L10" s="549">
        <v>0.24868651488616461</v>
      </c>
      <c r="M10" s="541">
        <v>0.66725043782837123</v>
      </c>
      <c r="N10" s="541">
        <v>7.7641564506713362E-2</v>
      </c>
      <c r="O10" s="554">
        <v>6.4214827787507298E-3</v>
      </c>
    </row>
    <row r="11" spans="2:15" ht="13.5">
      <c r="B11" s="639"/>
      <c r="C11" s="72" t="s">
        <v>64</v>
      </c>
      <c r="D11" s="550">
        <v>0.2507836990595611</v>
      </c>
      <c r="E11" s="542">
        <v>0.64576802507836994</v>
      </c>
      <c r="F11" s="542">
        <v>0.10031347962382445</v>
      </c>
      <c r="G11" s="548">
        <v>3.134796238244514E-3</v>
      </c>
      <c r="H11" s="555">
        <v>0.1981981981981982</v>
      </c>
      <c r="I11" s="542">
        <v>0.72072072072072069</v>
      </c>
      <c r="J11" s="542">
        <v>8.1081081081081086E-2</v>
      </c>
      <c r="K11" s="556">
        <v>0</v>
      </c>
      <c r="L11" s="550">
        <v>0.26010101010101011</v>
      </c>
      <c r="M11" s="542">
        <v>0.64646464646464652</v>
      </c>
      <c r="N11" s="542">
        <v>8.0808080808080815E-2</v>
      </c>
      <c r="O11" s="556">
        <v>1.2626262626262626E-2</v>
      </c>
    </row>
    <row r="12" spans="2:15" ht="13.5">
      <c r="B12" s="639"/>
      <c r="C12" s="73" t="s">
        <v>8</v>
      </c>
      <c r="D12" s="549">
        <v>0.37423312883435583</v>
      </c>
      <c r="E12" s="541">
        <v>0.39417177914110429</v>
      </c>
      <c r="F12" s="541">
        <v>0.1196319018404908</v>
      </c>
      <c r="G12" s="547">
        <v>0.11196319018404909</v>
      </c>
      <c r="H12" s="553">
        <v>0.34061135371179041</v>
      </c>
      <c r="I12" s="541">
        <v>0.41921397379912662</v>
      </c>
      <c r="J12" s="541">
        <v>9.1703056768558958E-2</v>
      </c>
      <c r="K12" s="554">
        <v>0.14847161572052403</v>
      </c>
      <c r="L12" s="549">
        <v>0.30161579892280072</v>
      </c>
      <c r="M12" s="541">
        <v>0.53919808497905442</v>
      </c>
      <c r="N12" s="541">
        <v>9.1561938958707359E-2</v>
      </c>
      <c r="O12" s="554">
        <v>6.7624177139437469E-2</v>
      </c>
    </row>
    <row r="13" spans="2:15" ht="13.5">
      <c r="B13" s="639"/>
      <c r="C13" s="72" t="s">
        <v>65</v>
      </c>
      <c r="D13" s="550">
        <v>0.28999999999999998</v>
      </c>
      <c r="E13" s="542">
        <v>0.62</v>
      </c>
      <c r="F13" s="542">
        <v>7.7499999999999999E-2</v>
      </c>
      <c r="G13" s="548">
        <v>1.2500000000000001E-2</v>
      </c>
      <c r="H13" s="555">
        <v>0.2131782945736434</v>
      </c>
      <c r="I13" s="542">
        <v>0.72093023255813948</v>
      </c>
      <c r="J13" s="542">
        <v>6.0077519379844964E-2</v>
      </c>
      <c r="K13" s="556">
        <v>5.8139534883720929E-3</v>
      </c>
      <c r="L13" s="550">
        <v>0.22542427153378161</v>
      </c>
      <c r="M13" s="542">
        <v>0.70092859430035226</v>
      </c>
      <c r="N13" s="542">
        <v>6.5321805955811718E-2</v>
      </c>
      <c r="O13" s="556">
        <v>8.3253282100544355E-3</v>
      </c>
    </row>
    <row r="14" spans="2:15" ht="13.5">
      <c r="B14" s="639"/>
      <c r="C14" s="73" t="s">
        <v>26</v>
      </c>
      <c r="D14" s="549">
        <v>0.15678776290630975</v>
      </c>
      <c r="E14" s="541">
        <v>0.75334608030592731</v>
      </c>
      <c r="F14" s="541">
        <v>4.9713193116634802E-2</v>
      </c>
      <c r="G14" s="547">
        <v>4.0152963671128104E-2</v>
      </c>
      <c r="H14" s="553">
        <v>0.13157894736842105</v>
      </c>
      <c r="I14" s="541">
        <v>0.73308270676691734</v>
      </c>
      <c r="J14" s="541">
        <v>8.2706766917293228E-2</v>
      </c>
      <c r="K14" s="554">
        <v>5.2631578947368418E-2</v>
      </c>
      <c r="L14" s="549">
        <v>0.11488862837045721</v>
      </c>
      <c r="M14" s="541">
        <v>0.7608440797186401</v>
      </c>
      <c r="N14" s="541">
        <v>5.5685814771395073E-2</v>
      </c>
      <c r="O14" s="554">
        <v>6.8581477139507616E-2</v>
      </c>
    </row>
    <row r="15" spans="2:15" ht="13.5">
      <c r="B15" s="639"/>
      <c r="C15" s="72" t="s">
        <v>0</v>
      </c>
      <c r="D15" s="550">
        <v>0.32571428571428573</v>
      </c>
      <c r="E15" s="542">
        <v>0.50285714285714289</v>
      </c>
      <c r="F15" s="542">
        <v>0.17142857142857143</v>
      </c>
      <c r="G15" s="548">
        <v>0</v>
      </c>
      <c r="H15" s="555">
        <v>0.2857142857142857</v>
      </c>
      <c r="I15" s="542">
        <v>0.55555555555555558</v>
      </c>
      <c r="J15" s="542">
        <v>0.15873015873015872</v>
      </c>
      <c r="K15" s="556">
        <v>0</v>
      </c>
      <c r="L15" s="550">
        <v>0.31595092024539878</v>
      </c>
      <c r="M15" s="542">
        <v>0.59509202453987731</v>
      </c>
      <c r="N15" s="542">
        <v>8.1288343558282211E-2</v>
      </c>
      <c r="O15" s="556">
        <v>7.6687116564417178E-3</v>
      </c>
    </row>
    <row r="16" spans="2:15" ht="13.5">
      <c r="B16" s="639"/>
      <c r="C16" s="73" t="s">
        <v>27</v>
      </c>
      <c r="D16" s="549">
        <v>0.29411764705882354</v>
      </c>
      <c r="E16" s="541">
        <v>0.58823529411764708</v>
      </c>
      <c r="F16" s="541">
        <v>0.10294117647058823</v>
      </c>
      <c r="G16" s="547">
        <v>1.4705882352941176E-2</v>
      </c>
      <c r="H16" s="553">
        <v>0.44444444444444442</v>
      </c>
      <c r="I16" s="541">
        <v>0.51851851851851849</v>
      </c>
      <c r="J16" s="541">
        <v>3.7037037037037035E-2</v>
      </c>
      <c r="K16" s="554">
        <v>0</v>
      </c>
      <c r="L16" s="549">
        <v>0.26613965744400525</v>
      </c>
      <c r="M16" s="541">
        <v>0.63109354413702234</v>
      </c>
      <c r="N16" s="541">
        <v>0.10276679841897234</v>
      </c>
      <c r="O16" s="554">
        <v>0</v>
      </c>
    </row>
    <row r="17" spans="2:15" ht="13.5">
      <c r="B17" s="639"/>
      <c r="C17" s="72" t="s">
        <v>132</v>
      </c>
      <c r="D17" s="550">
        <v>0.40196078431372551</v>
      </c>
      <c r="E17" s="542">
        <v>0.47712418300653597</v>
      </c>
      <c r="F17" s="542">
        <v>0.1111111111111111</v>
      </c>
      <c r="G17" s="548">
        <v>9.8039215686274508E-3</v>
      </c>
      <c r="H17" s="555">
        <v>0.27397260273972601</v>
      </c>
      <c r="I17" s="542">
        <v>0.53424657534246578</v>
      </c>
      <c r="J17" s="542">
        <v>0.17808219178082191</v>
      </c>
      <c r="K17" s="556">
        <v>1.3698630136986301E-2</v>
      </c>
      <c r="L17" s="550">
        <v>0.42170671085335543</v>
      </c>
      <c r="M17" s="542">
        <v>0.4863297431648716</v>
      </c>
      <c r="N17" s="542">
        <v>8.7821043910521951E-2</v>
      </c>
      <c r="O17" s="556">
        <v>4.1425020712510356E-3</v>
      </c>
    </row>
    <row r="18" spans="2:15" ht="13.5">
      <c r="B18" s="639"/>
      <c r="C18" s="73" t="s">
        <v>67</v>
      </c>
      <c r="D18" s="549">
        <v>0.3586387434554974</v>
      </c>
      <c r="E18" s="541">
        <v>0.47905759162303663</v>
      </c>
      <c r="F18" s="541">
        <v>0.15706806282722513</v>
      </c>
      <c r="G18" s="547">
        <v>5.235602094240838E-3</v>
      </c>
      <c r="H18" s="553">
        <v>0.32323232323232326</v>
      </c>
      <c r="I18" s="541">
        <v>0.50505050505050508</v>
      </c>
      <c r="J18" s="541">
        <v>0.15151515151515152</v>
      </c>
      <c r="K18" s="554">
        <v>2.0202020202020204E-2</v>
      </c>
      <c r="L18" s="549">
        <v>0.27932960893854747</v>
      </c>
      <c r="M18" s="541">
        <v>0.62616387337057733</v>
      </c>
      <c r="N18" s="541">
        <v>7.9143389199255121E-2</v>
      </c>
      <c r="O18" s="554">
        <v>1.5363128491620111E-2</v>
      </c>
    </row>
    <row r="19" spans="2:15" ht="13.5">
      <c r="B19" s="639"/>
      <c r="C19" s="72" t="s">
        <v>137</v>
      </c>
      <c r="D19" s="550">
        <v>0.33333333333333331</v>
      </c>
      <c r="E19" s="542">
        <v>0.60465116279069764</v>
      </c>
      <c r="F19" s="542">
        <v>6.2015503875968991E-2</v>
      </c>
      <c r="G19" s="548">
        <v>0</v>
      </c>
      <c r="H19" s="555">
        <v>0.18181818181818182</v>
      </c>
      <c r="I19" s="542">
        <v>0.68181818181818177</v>
      </c>
      <c r="J19" s="542">
        <v>0.13636363636363635</v>
      </c>
      <c r="K19" s="556">
        <v>0</v>
      </c>
      <c r="L19" s="550">
        <v>0.22936170212765958</v>
      </c>
      <c r="M19" s="542">
        <v>0.66851063829787238</v>
      </c>
      <c r="N19" s="542">
        <v>8.340425531914894E-2</v>
      </c>
      <c r="O19" s="556">
        <v>1.872340425531915E-2</v>
      </c>
    </row>
    <row r="20" spans="2:15" ht="13.5">
      <c r="B20" s="639"/>
      <c r="C20" s="73" t="s">
        <v>140</v>
      </c>
      <c r="D20" s="549">
        <v>0.32016632016632018</v>
      </c>
      <c r="E20" s="541">
        <v>0.48232848232848236</v>
      </c>
      <c r="F20" s="541">
        <v>9.6673596673596679E-2</v>
      </c>
      <c r="G20" s="547">
        <v>0.10083160083160084</v>
      </c>
      <c r="H20" s="553">
        <v>0.27713178294573643</v>
      </c>
      <c r="I20" s="541">
        <v>0.52713178294573648</v>
      </c>
      <c r="J20" s="541">
        <v>0.14147286821705427</v>
      </c>
      <c r="K20" s="554">
        <v>5.4263565891472867E-2</v>
      </c>
      <c r="L20" s="549">
        <v>0.27746365105008075</v>
      </c>
      <c r="M20" s="541">
        <v>0.60904684975767365</v>
      </c>
      <c r="N20" s="541">
        <v>6.8255250403877227E-2</v>
      </c>
      <c r="O20" s="554">
        <v>4.5234248788368334E-2</v>
      </c>
    </row>
    <row r="21" spans="2:15" ht="13.5">
      <c r="B21" s="639"/>
      <c r="C21" s="72" t="s">
        <v>119</v>
      </c>
      <c r="D21" s="550">
        <v>0.35916824196597352</v>
      </c>
      <c r="E21" s="542">
        <v>0.46313799621928164</v>
      </c>
      <c r="F21" s="542">
        <v>0.10775047258979206</v>
      </c>
      <c r="G21" s="548">
        <v>6.9943289224952743E-2</v>
      </c>
      <c r="H21" s="555">
        <v>0.34831460674157305</v>
      </c>
      <c r="I21" s="542">
        <v>0.47752808988764045</v>
      </c>
      <c r="J21" s="542">
        <v>0.10674157303370786</v>
      </c>
      <c r="K21" s="556">
        <v>6.741573033707865E-2</v>
      </c>
      <c r="L21" s="550">
        <v>0.25963020030816641</v>
      </c>
      <c r="M21" s="542">
        <v>0.64637904468412943</v>
      </c>
      <c r="N21" s="542">
        <v>7.1648690292758083E-2</v>
      </c>
      <c r="O21" s="556">
        <v>2.2342064714946069E-2</v>
      </c>
    </row>
    <row r="22" spans="2:15" ht="13.5">
      <c r="B22" s="639"/>
      <c r="C22" s="73" t="s">
        <v>68</v>
      </c>
      <c r="D22" s="549">
        <v>0.36444444444444446</v>
      </c>
      <c r="E22" s="541">
        <v>0.47111111111111109</v>
      </c>
      <c r="F22" s="541">
        <v>0.16</v>
      </c>
      <c r="G22" s="547">
        <v>4.4444444444444444E-3</v>
      </c>
      <c r="H22" s="553">
        <v>0.3125</v>
      </c>
      <c r="I22" s="541">
        <v>0.5</v>
      </c>
      <c r="J22" s="541">
        <v>0.17708333333333334</v>
      </c>
      <c r="K22" s="554">
        <v>1.0416666666666666E-2</v>
      </c>
      <c r="L22" s="549">
        <v>0.38159879336349922</v>
      </c>
      <c r="M22" s="541">
        <v>0.54147812971342379</v>
      </c>
      <c r="N22" s="541">
        <v>7.2398190045248875E-2</v>
      </c>
      <c r="O22" s="554">
        <v>4.5248868778280547E-3</v>
      </c>
    </row>
    <row r="23" spans="2:15" ht="13.5">
      <c r="B23" s="639"/>
      <c r="C23" s="72" t="s">
        <v>9</v>
      </c>
      <c r="D23" s="550">
        <v>0.26161812297734627</v>
      </c>
      <c r="E23" s="542">
        <v>0.34355987055016179</v>
      </c>
      <c r="F23" s="542">
        <v>3.0679611650485435E-2</v>
      </c>
      <c r="G23" s="548">
        <v>0.3641423948220065</v>
      </c>
      <c r="H23" s="555">
        <v>0.25454545454545452</v>
      </c>
      <c r="I23" s="542">
        <v>0.35948616600790512</v>
      </c>
      <c r="J23" s="542">
        <v>4.5454545454545456E-2</v>
      </c>
      <c r="K23" s="556">
        <v>0.34051383399209484</v>
      </c>
      <c r="L23" s="550">
        <v>0.20914088965402344</v>
      </c>
      <c r="M23" s="542">
        <v>0.47212195257399903</v>
      </c>
      <c r="N23" s="542">
        <v>5.1785416782362412E-2</v>
      </c>
      <c r="O23" s="556">
        <v>0.26695174098961516</v>
      </c>
    </row>
    <row r="24" spans="2:15" ht="13.5">
      <c r="B24" s="639"/>
      <c r="C24" s="73" t="s">
        <v>69</v>
      </c>
      <c r="D24" s="549">
        <v>0.37888198757763975</v>
      </c>
      <c r="E24" s="541">
        <v>0.44099378881987578</v>
      </c>
      <c r="F24" s="541">
        <v>0.16459627329192547</v>
      </c>
      <c r="G24" s="547">
        <v>1.5527950310559006E-2</v>
      </c>
      <c r="H24" s="553">
        <v>0.23711340206185566</v>
      </c>
      <c r="I24" s="541">
        <v>0.55670103092783507</v>
      </c>
      <c r="J24" s="541">
        <v>0.19587628865979381</v>
      </c>
      <c r="K24" s="554">
        <v>1.0309278350515464E-2</v>
      </c>
      <c r="L24" s="549">
        <v>0.29988974641675853</v>
      </c>
      <c r="M24" s="541">
        <v>0.40573318632855565</v>
      </c>
      <c r="N24" s="541">
        <v>0.16207276736493936</v>
      </c>
      <c r="O24" s="554">
        <v>0.13230429988974643</v>
      </c>
    </row>
    <row r="25" spans="2:15" ht="13.5">
      <c r="B25" s="639"/>
      <c r="C25" s="72" t="s">
        <v>15</v>
      </c>
      <c r="D25" s="550">
        <v>0.35523114355231145</v>
      </c>
      <c r="E25" s="542">
        <v>0.48296836982968372</v>
      </c>
      <c r="F25" s="542">
        <v>0.14111922141119221</v>
      </c>
      <c r="G25" s="548">
        <v>2.0681265206812651E-2</v>
      </c>
      <c r="H25" s="555">
        <v>0.32319391634980987</v>
      </c>
      <c r="I25" s="542">
        <v>0.4828897338403042</v>
      </c>
      <c r="J25" s="542">
        <v>0.14828897338403041</v>
      </c>
      <c r="K25" s="556">
        <v>4.5627376425855515E-2</v>
      </c>
      <c r="L25" s="550">
        <v>0.2387218045112782</v>
      </c>
      <c r="M25" s="542">
        <v>0.66084854994629427</v>
      </c>
      <c r="N25" s="542">
        <v>8.0827067669172928E-2</v>
      </c>
      <c r="O25" s="556">
        <v>1.9602577873254565E-2</v>
      </c>
    </row>
    <row r="26" spans="2:15" ht="13.5">
      <c r="B26" s="639"/>
      <c r="C26" s="73" t="s">
        <v>131</v>
      </c>
      <c r="D26" s="549">
        <v>0.33953488372093021</v>
      </c>
      <c r="E26" s="541">
        <v>0.49302325581395351</v>
      </c>
      <c r="F26" s="541">
        <v>0.16279069767441862</v>
      </c>
      <c r="G26" s="547">
        <v>4.6511627906976744E-3</v>
      </c>
      <c r="H26" s="553">
        <v>0.30769230769230771</v>
      </c>
      <c r="I26" s="541">
        <v>0.5</v>
      </c>
      <c r="J26" s="541">
        <v>0.19230769230769232</v>
      </c>
      <c r="K26" s="554">
        <v>0</v>
      </c>
      <c r="L26" s="549">
        <v>0.33710407239819007</v>
      </c>
      <c r="M26" s="541">
        <v>0.59276018099547512</v>
      </c>
      <c r="N26" s="541">
        <v>6.3348416289592757E-2</v>
      </c>
      <c r="O26" s="554">
        <v>6.7873303167420816E-3</v>
      </c>
    </row>
    <row r="27" spans="2:15" ht="13.5">
      <c r="B27" s="639"/>
      <c r="C27" s="72" t="s">
        <v>1</v>
      </c>
      <c r="D27" s="550">
        <v>0.13579934127185203</v>
      </c>
      <c r="E27" s="542">
        <v>0.19179123384849253</v>
      </c>
      <c r="F27" s="542">
        <v>4.6364327337218139E-2</v>
      </c>
      <c r="G27" s="548">
        <v>0.62604509754243731</v>
      </c>
      <c r="H27" s="555">
        <v>0.17961783439490445</v>
      </c>
      <c r="I27" s="542">
        <v>0.35159235668789807</v>
      </c>
      <c r="J27" s="542">
        <v>6.751592356687898E-2</v>
      </c>
      <c r="K27" s="556">
        <v>0.40127388535031849</v>
      </c>
      <c r="L27" s="550">
        <v>0.22049835448989186</v>
      </c>
      <c r="M27" s="542">
        <v>0.44428772919605075</v>
      </c>
      <c r="N27" s="542">
        <v>8.8857545839210156E-2</v>
      </c>
      <c r="O27" s="556">
        <v>0.24635637047484721</v>
      </c>
    </row>
    <row r="28" spans="2:15" ht="13.5">
      <c r="B28" s="639"/>
      <c r="C28" s="73" t="s">
        <v>141</v>
      </c>
      <c r="D28" s="549">
        <v>0.13538611925708699</v>
      </c>
      <c r="E28" s="541">
        <v>0.82697947214076251</v>
      </c>
      <c r="F28" s="541">
        <v>2.7859237536656891E-2</v>
      </c>
      <c r="G28" s="547">
        <v>9.7751710654936461E-3</v>
      </c>
      <c r="H28" s="553">
        <v>0.10804597701149425</v>
      </c>
      <c r="I28" s="541">
        <v>0.84827586206896555</v>
      </c>
      <c r="J28" s="541">
        <v>3.6781609195402298E-2</v>
      </c>
      <c r="K28" s="554">
        <v>6.8965517241379309E-3</v>
      </c>
      <c r="L28" s="549">
        <v>0.20498732037193576</v>
      </c>
      <c r="M28" s="541">
        <v>0.73626373626373631</v>
      </c>
      <c r="N28" s="541">
        <v>4.8182586644125107E-2</v>
      </c>
      <c r="O28" s="554">
        <v>1.0566356720202874E-2</v>
      </c>
    </row>
    <row r="29" spans="2:15" ht="13.5">
      <c r="B29" s="639"/>
      <c r="C29" s="72" t="s">
        <v>2</v>
      </c>
      <c r="D29" s="550">
        <v>0.27987421383647798</v>
      </c>
      <c r="E29" s="542">
        <v>0.5691823899371069</v>
      </c>
      <c r="F29" s="542">
        <v>0.11949685534591195</v>
      </c>
      <c r="G29" s="548">
        <v>3.1446540880503145E-2</v>
      </c>
      <c r="H29" s="555">
        <v>0.25510204081632654</v>
      </c>
      <c r="I29" s="542">
        <v>0.52040816326530615</v>
      </c>
      <c r="J29" s="542">
        <v>0.11224489795918367</v>
      </c>
      <c r="K29" s="556">
        <v>0.11224489795918367</v>
      </c>
      <c r="L29" s="550">
        <v>0.24597701149425288</v>
      </c>
      <c r="M29" s="542">
        <v>0.61609195402298855</v>
      </c>
      <c r="N29" s="542">
        <v>8.2758620689655171E-2</v>
      </c>
      <c r="O29" s="556">
        <v>5.5172413793103448E-2</v>
      </c>
    </row>
    <row r="30" spans="2:15" ht="13.5">
      <c r="B30" s="639"/>
      <c r="C30" s="73" t="s">
        <v>71</v>
      </c>
      <c r="D30" s="549">
        <v>0.43079922027290446</v>
      </c>
      <c r="E30" s="541">
        <v>0.37231968810916177</v>
      </c>
      <c r="F30" s="541">
        <v>4.0935672514619881E-2</v>
      </c>
      <c r="G30" s="547">
        <v>0.15594541910331383</v>
      </c>
      <c r="H30" s="553">
        <v>0.48051948051948051</v>
      </c>
      <c r="I30" s="541">
        <v>0.36363636363636365</v>
      </c>
      <c r="J30" s="541">
        <v>3.896103896103896E-2</v>
      </c>
      <c r="K30" s="554">
        <v>0.11688311688311688</v>
      </c>
      <c r="L30" s="549">
        <v>0.31595940959409596</v>
      </c>
      <c r="M30" s="541">
        <v>0.53367158671586712</v>
      </c>
      <c r="N30" s="541">
        <v>5.6734317343173434E-2</v>
      </c>
      <c r="O30" s="554">
        <v>9.3634686346863463E-2</v>
      </c>
    </row>
    <row r="31" spans="2:15" ht="13.5">
      <c r="B31" s="639"/>
      <c r="C31" s="72" t="s">
        <v>3</v>
      </c>
      <c r="D31" s="550">
        <v>0.20176211453744494</v>
      </c>
      <c r="E31" s="542">
        <v>0.24581497797356827</v>
      </c>
      <c r="F31" s="542">
        <v>6.4317180616740091E-2</v>
      </c>
      <c r="G31" s="548">
        <v>0.48810572687224668</v>
      </c>
      <c r="H31" s="555">
        <v>0.16778523489932887</v>
      </c>
      <c r="I31" s="542">
        <v>0.32214765100671139</v>
      </c>
      <c r="J31" s="542">
        <v>9.3959731543624164E-2</v>
      </c>
      <c r="K31" s="556">
        <v>0.41610738255033558</v>
      </c>
      <c r="L31" s="550">
        <v>0.37087378640776697</v>
      </c>
      <c r="M31" s="542">
        <v>0.44757281553398059</v>
      </c>
      <c r="N31" s="542">
        <v>7.4757281553398058E-2</v>
      </c>
      <c r="O31" s="556">
        <v>0.10679611650485436</v>
      </c>
    </row>
    <row r="32" spans="2:15" ht="13.5">
      <c r="B32" s="639"/>
      <c r="C32" s="73" t="s">
        <v>33</v>
      </c>
      <c r="D32" s="549">
        <v>0.18064076346284935</v>
      </c>
      <c r="E32" s="541">
        <v>0.73960463531015674</v>
      </c>
      <c r="F32" s="541">
        <v>3.1356509884117249E-2</v>
      </c>
      <c r="G32" s="547">
        <v>4.839809134287662E-2</v>
      </c>
      <c r="H32" s="553">
        <v>0.15683229813664595</v>
      </c>
      <c r="I32" s="541">
        <v>0.75155279503105588</v>
      </c>
      <c r="J32" s="541">
        <v>4.9689440993788817E-2</v>
      </c>
      <c r="K32" s="554">
        <v>4.192546583850932E-2</v>
      </c>
      <c r="L32" s="549">
        <v>0.11089494163424124</v>
      </c>
      <c r="M32" s="541">
        <v>0.78939688715953304</v>
      </c>
      <c r="N32" s="541">
        <v>5.9824902723735411E-2</v>
      </c>
      <c r="O32" s="554">
        <v>3.9883268482490269E-2</v>
      </c>
    </row>
    <row r="33" spans="2:15" ht="13.5">
      <c r="B33" s="639"/>
      <c r="C33" s="72" t="s">
        <v>72</v>
      </c>
      <c r="D33" s="550">
        <v>0.28612303290414881</v>
      </c>
      <c r="E33" s="542">
        <v>0.57224606580829762</v>
      </c>
      <c r="F33" s="542">
        <v>0.13590844062947066</v>
      </c>
      <c r="G33" s="548">
        <v>5.7224606580829757E-3</v>
      </c>
      <c r="H33" s="555">
        <v>0.30452674897119342</v>
      </c>
      <c r="I33" s="542">
        <v>0.53909465020576131</v>
      </c>
      <c r="J33" s="542">
        <v>0.13991769547325103</v>
      </c>
      <c r="K33" s="556">
        <v>1.646090534979424E-2</v>
      </c>
      <c r="L33" s="550">
        <v>0.25365205843293492</v>
      </c>
      <c r="M33" s="542">
        <v>0.67197875166002652</v>
      </c>
      <c r="N33" s="542">
        <v>6.4187693669765386E-2</v>
      </c>
      <c r="O33" s="556">
        <v>1.018149623727313E-2</v>
      </c>
    </row>
    <row r="34" spans="2:15" ht="13.5">
      <c r="B34" s="639"/>
      <c r="C34" s="73" t="s">
        <v>38</v>
      </c>
      <c r="D34" s="549">
        <v>0.35195530726256985</v>
      </c>
      <c r="E34" s="541">
        <v>0.54189944134078216</v>
      </c>
      <c r="F34" s="541">
        <v>0.10614525139664804</v>
      </c>
      <c r="G34" s="547">
        <v>0</v>
      </c>
      <c r="H34" s="553">
        <v>0.36206896551724138</v>
      </c>
      <c r="I34" s="541">
        <v>0.51724137931034486</v>
      </c>
      <c r="J34" s="541">
        <v>0.1206896551724138</v>
      </c>
      <c r="K34" s="554">
        <v>0</v>
      </c>
      <c r="L34" s="549">
        <v>0.26092715231788077</v>
      </c>
      <c r="M34" s="541">
        <v>0.62119205298013247</v>
      </c>
      <c r="N34" s="541">
        <v>0.11788079470198676</v>
      </c>
      <c r="O34" s="554">
        <v>0</v>
      </c>
    </row>
    <row r="35" spans="2:15" ht="13.5">
      <c r="B35" s="639"/>
      <c r="C35" s="72" t="s">
        <v>73</v>
      </c>
      <c r="D35" s="550">
        <v>0.39655172413793105</v>
      </c>
      <c r="E35" s="542">
        <v>0.46551724137931033</v>
      </c>
      <c r="F35" s="542">
        <v>0.12413793103448276</v>
      </c>
      <c r="G35" s="548">
        <v>1.3793103448275862E-2</v>
      </c>
      <c r="H35" s="555">
        <v>0.34653465346534651</v>
      </c>
      <c r="I35" s="542">
        <v>0.51485148514851486</v>
      </c>
      <c r="J35" s="542">
        <v>0.13861386138613863</v>
      </c>
      <c r="K35" s="556">
        <v>0</v>
      </c>
      <c r="L35" s="550">
        <v>0.32887490165224231</v>
      </c>
      <c r="M35" s="542">
        <v>0.56726986624704956</v>
      </c>
      <c r="N35" s="542">
        <v>9.3627065302911094E-2</v>
      </c>
      <c r="O35" s="556">
        <v>1.0228166797797011E-2</v>
      </c>
    </row>
    <row r="36" spans="2:15" ht="13.5">
      <c r="B36" s="639"/>
      <c r="C36" s="73" t="s">
        <v>74</v>
      </c>
      <c r="D36" s="549">
        <v>0.35730858468677495</v>
      </c>
      <c r="E36" s="541">
        <v>0.49419953596287702</v>
      </c>
      <c r="F36" s="541">
        <v>0.1368909512761021</v>
      </c>
      <c r="G36" s="547">
        <v>1.1600928074245939E-2</v>
      </c>
      <c r="H36" s="553">
        <v>0.31868131868131866</v>
      </c>
      <c r="I36" s="541">
        <v>0.52747252747252749</v>
      </c>
      <c r="J36" s="541">
        <v>0.13186813186813187</v>
      </c>
      <c r="K36" s="554">
        <v>2.197802197802198E-2</v>
      </c>
      <c r="L36" s="549">
        <v>0.28588235294117648</v>
      </c>
      <c r="M36" s="541">
        <v>0.6082352941176471</v>
      </c>
      <c r="N36" s="541">
        <v>9.1764705882352943E-2</v>
      </c>
      <c r="O36" s="554">
        <v>1.411764705882353E-2</v>
      </c>
    </row>
    <row r="37" spans="2:15" ht="13.5">
      <c r="B37" s="639"/>
      <c r="C37" s="72" t="s">
        <v>138</v>
      </c>
      <c r="D37" s="550">
        <v>0.43263757115749524</v>
      </c>
      <c r="E37" s="542">
        <v>0.396584440227704</v>
      </c>
      <c r="F37" s="542">
        <v>0.11005692599620494</v>
      </c>
      <c r="G37" s="548">
        <v>6.0721062618595827E-2</v>
      </c>
      <c r="H37" s="555">
        <v>0.33333333333333331</v>
      </c>
      <c r="I37" s="542">
        <v>0.45714285714285713</v>
      </c>
      <c r="J37" s="542">
        <v>0.18095238095238095</v>
      </c>
      <c r="K37" s="556">
        <v>2.8571428571428571E-2</v>
      </c>
      <c r="L37" s="550">
        <v>0.31373725254949009</v>
      </c>
      <c r="M37" s="542">
        <v>0.51709658068386322</v>
      </c>
      <c r="N37" s="542">
        <v>0.10497900419916016</v>
      </c>
      <c r="O37" s="556">
        <v>6.4187162567486508E-2</v>
      </c>
    </row>
    <row r="38" spans="2:15" ht="13.5">
      <c r="B38" s="639"/>
      <c r="C38" s="73" t="s">
        <v>75</v>
      </c>
      <c r="D38" s="549">
        <v>0.37115839243498816</v>
      </c>
      <c r="E38" s="541">
        <v>0.43971631205673761</v>
      </c>
      <c r="F38" s="541">
        <v>0.10401891252955082</v>
      </c>
      <c r="G38" s="547">
        <v>8.5106382978723402E-2</v>
      </c>
      <c r="H38" s="553">
        <v>0.24519230769230768</v>
      </c>
      <c r="I38" s="541">
        <v>0.4375</v>
      </c>
      <c r="J38" s="541">
        <v>0.11057692307692307</v>
      </c>
      <c r="K38" s="554">
        <v>0.20673076923076922</v>
      </c>
      <c r="L38" s="549">
        <v>0.28680688336520077</v>
      </c>
      <c r="M38" s="541">
        <v>0.5449330783938815</v>
      </c>
      <c r="N38" s="541">
        <v>7.8393881453154873E-2</v>
      </c>
      <c r="O38" s="554">
        <v>8.9866156787762913E-2</v>
      </c>
    </row>
    <row r="39" spans="2:15" ht="13.5">
      <c r="B39" s="639"/>
      <c r="C39" s="72" t="s">
        <v>34</v>
      </c>
      <c r="D39" s="550">
        <v>0.21452145214521451</v>
      </c>
      <c r="E39" s="542">
        <v>0.71103777044371108</v>
      </c>
      <c r="F39" s="542">
        <v>4.6938027136046938E-2</v>
      </c>
      <c r="G39" s="548">
        <v>2.7502750275027504E-2</v>
      </c>
      <c r="H39" s="555">
        <v>0.21640735502121641</v>
      </c>
      <c r="I39" s="542">
        <v>0.67468175388967466</v>
      </c>
      <c r="J39" s="542">
        <v>5.3748231966053751E-2</v>
      </c>
      <c r="K39" s="556">
        <v>5.5162659123055166E-2</v>
      </c>
      <c r="L39" s="550">
        <v>0.18842887473460723</v>
      </c>
      <c r="M39" s="542">
        <v>0.74177282377919318</v>
      </c>
      <c r="N39" s="542">
        <v>4.3524416135881101E-2</v>
      </c>
      <c r="O39" s="556">
        <v>2.6273885350318472E-2</v>
      </c>
    </row>
    <row r="40" spans="2:15" ht="13.5">
      <c r="B40" s="639"/>
      <c r="C40" s="73" t="s">
        <v>16</v>
      </c>
      <c r="D40" s="549">
        <v>5.7471264367816091E-2</v>
      </c>
      <c r="E40" s="541">
        <v>0.74712643678160917</v>
      </c>
      <c r="F40" s="541">
        <v>0.12643678160919541</v>
      </c>
      <c r="G40" s="547">
        <v>6.8965517241379309E-2</v>
      </c>
      <c r="H40" s="553">
        <v>0.125</v>
      </c>
      <c r="I40" s="541">
        <v>0.375</v>
      </c>
      <c r="J40" s="541">
        <v>4.1666666666666664E-2</v>
      </c>
      <c r="K40" s="554">
        <v>0.45833333333333331</v>
      </c>
      <c r="L40" s="549">
        <v>0.25741029641185648</v>
      </c>
      <c r="M40" s="541">
        <v>0.61466458658346335</v>
      </c>
      <c r="N40" s="541">
        <v>9.6333853354134164E-2</v>
      </c>
      <c r="O40" s="554">
        <v>3.1591263650546021E-2</v>
      </c>
    </row>
    <row r="41" spans="2:15" ht="13.5">
      <c r="B41" s="639"/>
      <c r="C41" s="72" t="s">
        <v>4</v>
      </c>
      <c r="D41" s="550">
        <v>0.11775797051765513</v>
      </c>
      <c r="E41" s="542">
        <v>0.17072334590332533</v>
      </c>
      <c r="F41" s="542">
        <v>5.2793966403839564E-2</v>
      </c>
      <c r="G41" s="548">
        <v>0.65872471717518</v>
      </c>
      <c r="H41" s="555">
        <v>0.15130023640661938</v>
      </c>
      <c r="I41" s="542">
        <v>0.30260047281323876</v>
      </c>
      <c r="J41" s="542">
        <v>6.8557919621749411E-2</v>
      </c>
      <c r="K41" s="556">
        <v>0.47754137115839246</v>
      </c>
      <c r="L41" s="550">
        <v>0.21228239845261121</v>
      </c>
      <c r="M41" s="542">
        <v>0.34235976789168276</v>
      </c>
      <c r="N41" s="542">
        <v>5.2707930367504832E-2</v>
      </c>
      <c r="O41" s="556">
        <v>0.39264990328820115</v>
      </c>
    </row>
    <row r="42" spans="2:15" ht="13.5">
      <c r="B42" s="639"/>
      <c r="C42" s="73" t="s">
        <v>134</v>
      </c>
      <c r="D42" s="549">
        <v>0.23423423423423423</v>
      </c>
      <c r="E42" s="541">
        <v>0.60360360360360366</v>
      </c>
      <c r="F42" s="541">
        <v>0.16216216216216217</v>
      </c>
      <c r="G42" s="547">
        <v>0</v>
      </c>
      <c r="H42" s="553">
        <v>0.27777777777777779</v>
      </c>
      <c r="I42" s="541">
        <v>0.57407407407407407</v>
      </c>
      <c r="J42" s="541">
        <v>0.14814814814814814</v>
      </c>
      <c r="K42" s="554">
        <v>0</v>
      </c>
      <c r="L42" s="549">
        <v>0.20332717190388169</v>
      </c>
      <c r="M42" s="541">
        <v>0.73844731977818856</v>
      </c>
      <c r="N42" s="541">
        <v>5.730129390018484E-2</v>
      </c>
      <c r="O42" s="554">
        <v>9.2421441774491681E-4</v>
      </c>
    </row>
    <row r="43" spans="2:15" ht="13.5">
      <c r="B43" s="639"/>
      <c r="C43" s="72" t="s">
        <v>142</v>
      </c>
      <c r="D43" s="550">
        <v>0.1728395061728395</v>
      </c>
      <c r="E43" s="542">
        <v>0.73799725651577508</v>
      </c>
      <c r="F43" s="542">
        <v>6.584362139917696E-2</v>
      </c>
      <c r="G43" s="548">
        <v>2.3319615912208505E-2</v>
      </c>
      <c r="H43" s="555">
        <v>0.13364055299539171</v>
      </c>
      <c r="I43" s="542">
        <v>0.75576036866359442</v>
      </c>
      <c r="J43" s="542">
        <v>6.9124423963133647E-2</v>
      </c>
      <c r="K43" s="556">
        <v>4.1474654377880185E-2</v>
      </c>
      <c r="L43" s="550">
        <v>8.3850931677018639E-2</v>
      </c>
      <c r="M43" s="542">
        <v>0.85597826086956519</v>
      </c>
      <c r="N43" s="542">
        <v>4.4642857142857144E-2</v>
      </c>
      <c r="O43" s="556">
        <v>1.5527950310559006E-2</v>
      </c>
    </row>
    <row r="44" spans="2:15" ht="13.5">
      <c r="B44" s="639"/>
      <c r="C44" s="73" t="s">
        <v>11</v>
      </c>
      <c r="D44" s="549">
        <v>0.38307349665924278</v>
      </c>
      <c r="E44" s="541">
        <v>0.46547884187082406</v>
      </c>
      <c r="F44" s="541">
        <v>0.12249443207126949</v>
      </c>
      <c r="G44" s="547">
        <v>2.8953229398663696E-2</v>
      </c>
      <c r="H44" s="553">
        <v>0.32870370370370372</v>
      </c>
      <c r="I44" s="541">
        <v>0.46759259259259262</v>
      </c>
      <c r="J44" s="541">
        <v>0.15740740740740741</v>
      </c>
      <c r="K44" s="554">
        <v>4.6296296296296294E-2</v>
      </c>
      <c r="L44" s="549">
        <v>0.33456790123456792</v>
      </c>
      <c r="M44" s="541">
        <v>0.54938271604938271</v>
      </c>
      <c r="N44" s="541">
        <v>9.1358024691358022E-2</v>
      </c>
      <c r="O44" s="554">
        <v>2.4691358024691357E-2</v>
      </c>
    </row>
    <row r="45" spans="2:15" ht="13.5">
      <c r="B45" s="639"/>
      <c r="C45" s="72" t="s">
        <v>76</v>
      </c>
      <c r="D45" s="550">
        <v>0.15384615384615385</v>
      </c>
      <c r="E45" s="542">
        <v>0.64102564102564108</v>
      </c>
      <c r="F45" s="542">
        <v>6.4102564102564097E-2</v>
      </c>
      <c r="G45" s="548">
        <v>0.14102564102564102</v>
      </c>
      <c r="H45" s="555">
        <v>0.1263537906137184</v>
      </c>
      <c r="I45" s="542">
        <v>0.58844765342960292</v>
      </c>
      <c r="J45" s="542">
        <v>2.5270758122743681E-2</v>
      </c>
      <c r="K45" s="556">
        <v>0.25992779783393499</v>
      </c>
      <c r="L45" s="550">
        <v>0.15319187854399122</v>
      </c>
      <c r="M45" s="542">
        <v>0.50420706054508868</v>
      </c>
      <c r="N45" s="542">
        <v>6.6764221693799156E-2</v>
      </c>
      <c r="O45" s="556">
        <v>0.27583683921712093</v>
      </c>
    </row>
    <row r="46" spans="2:15" ht="13.5">
      <c r="B46" s="639"/>
      <c r="C46" s="73" t="s">
        <v>127</v>
      </c>
      <c r="D46" s="549">
        <v>0.29919678714859438</v>
      </c>
      <c r="E46" s="541">
        <v>0.44176706827309237</v>
      </c>
      <c r="F46" s="541">
        <v>0.11847389558232932</v>
      </c>
      <c r="G46" s="547">
        <v>0.14056224899598393</v>
      </c>
      <c r="H46" s="553">
        <v>0.27363184079601988</v>
      </c>
      <c r="I46" s="541">
        <v>0.45273631840796019</v>
      </c>
      <c r="J46" s="541">
        <v>0.10945273631840796</v>
      </c>
      <c r="K46" s="554">
        <v>0.16417910447761194</v>
      </c>
      <c r="L46" s="549">
        <v>0.33756166314305847</v>
      </c>
      <c r="M46" s="541">
        <v>0.51726568005637774</v>
      </c>
      <c r="N46" s="541">
        <v>7.5405214940098664E-2</v>
      </c>
      <c r="O46" s="554">
        <v>6.9767441860465115E-2</v>
      </c>
    </row>
    <row r="47" spans="2:15" ht="13.5">
      <c r="B47" s="639"/>
      <c r="C47" s="72" t="s">
        <v>28</v>
      </c>
      <c r="D47" s="550">
        <v>0.32616081540203851</v>
      </c>
      <c r="E47" s="542">
        <v>0.32276330690826727</v>
      </c>
      <c r="F47" s="542">
        <v>9.9660249150622882E-2</v>
      </c>
      <c r="G47" s="548">
        <v>0.25141562853907135</v>
      </c>
      <c r="H47" s="555">
        <v>0.22107438016528927</v>
      </c>
      <c r="I47" s="542">
        <v>0.36157024793388431</v>
      </c>
      <c r="J47" s="542">
        <v>8.6776859504132234E-2</v>
      </c>
      <c r="K47" s="556">
        <v>0.33057851239669422</v>
      </c>
      <c r="L47" s="550">
        <v>0.26840039254170756</v>
      </c>
      <c r="M47" s="542">
        <v>0.457801766437684</v>
      </c>
      <c r="N47" s="542">
        <v>7.0166830225711477E-2</v>
      </c>
      <c r="O47" s="556">
        <v>0.20363101079489695</v>
      </c>
    </row>
    <row r="48" spans="2:15" ht="13.5">
      <c r="B48" s="639"/>
      <c r="C48" s="73" t="s">
        <v>29</v>
      </c>
      <c r="D48" s="549">
        <v>7.9730323904440861E-2</v>
      </c>
      <c r="E48" s="541">
        <v>9.7611021544775023E-2</v>
      </c>
      <c r="F48" s="541">
        <v>1.5095998827495237E-2</v>
      </c>
      <c r="G48" s="547">
        <v>0.80756265572328889</v>
      </c>
      <c r="H48" s="553">
        <v>0.11742892459826947</v>
      </c>
      <c r="I48" s="541">
        <v>0.15760197775030901</v>
      </c>
      <c r="J48" s="541">
        <v>2.595797280593325E-2</v>
      </c>
      <c r="K48" s="554">
        <v>0.69901112484548822</v>
      </c>
      <c r="L48" s="549">
        <v>0.18630910374029641</v>
      </c>
      <c r="M48" s="541">
        <v>0.26111503175723361</v>
      </c>
      <c r="N48" s="541">
        <v>6.3984944718889672E-2</v>
      </c>
      <c r="O48" s="554">
        <v>0.48859091978358032</v>
      </c>
    </row>
    <row r="49" spans="2:15" ht="13.5">
      <c r="B49" s="639"/>
      <c r="C49" s="72" t="s">
        <v>77</v>
      </c>
      <c r="D49" s="550">
        <v>0.35051546391752575</v>
      </c>
      <c r="E49" s="542">
        <v>0.53608247422680411</v>
      </c>
      <c r="F49" s="542">
        <v>0.10309278350515463</v>
      </c>
      <c r="G49" s="548">
        <v>1.0309278350515464E-2</v>
      </c>
      <c r="H49" s="555">
        <v>0.28225806451612906</v>
      </c>
      <c r="I49" s="542">
        <v>0.54838709677419351</v>
      </c>
      <c r="J49" s="542">
        <v>0.16935483870967741</v>
      </c>
      <c r="K49" s="556">
        <v>0</v>
      </c>
      <c r="L49" s="550">
        <v>0.30099857346647646</v>
      </c>
      <c r="M49" s="542">
        <v>0.59914407988587737</v>
      </c>
      <c r="N49" s="542">
        <v>8.98716119828816E-2</v>
      </c>
      <c r="O49" s="556">
        <v>9.9857346647646214E-3</v>
      </c>
    </row>
    <row r="50" spans="2:15" ht="13.5">
      <c r="B50" s="639"/>
      <c r="C50" s="73" t="s">
        <v>36</v>
      </c>
      <c r="D50" s="549">
        <v>0.36795252225519287</v>
      </c>
      <c r="E50" s="541">
        <v>0.51038575667655783</v>
      </c>
      <c r="F50" s="541">
        <v>4.7477744807121663E-2</v>
      </c>
      <c r="G50" s="547">
        <v>7.418397626112759E-2</v>
      </c>
      <c r="H50" s="553">
        <v>0.37628865979381443</v>
      </c>
      <c r="I50" s="541">
        <v>0.5</v>
      </c>
      <c r="J50" s="541">
        <v>5.1546391752577317E-2</v>
      </c>
      <c r="K50" s="554">
        <v>7.2164948453608241E-2</v>
      </c>
      <c r="L50" s="549">
        <v>0.23467862481315396</v>
      </c>
      <c r="M50" s="541">
        <v>0.51270553064275037</v>
      </c>
      <c r="N50" s="541">
        <v>7.3243647234678619E-2</v>
      </c>
      <c r="O50" s="554">
        <v>0.17937219730941703</v>
      </c>
    </row>
    <row r="51" spans="2:15" ht="13.5">
      <c r="B51" s="639"/>
      <c r="C51" s="72" t="s">
        <v>30</v>
      </c>
      <c r="D51" s="550">
        <v>0.300192431045542</v>
      </c>
      <c r="E51" s="542">
        <v>0.39833226427196922</v>
      </c>
      <c r="F51" s="542">
        <v>3.6561898652982684E-2</v>
      </c>
      <c r="G51" s="548">
        <v>0.26491340602950608</v>
      </c>
      <c r="H51" s="555">
        <v>0.31065088757396447</v>
      </c>
      <c r="I51" s="542">
        <v>0.38461538461538464</v>
      </c>
      <c r="J51" s="542">
        <v>5.0295857988165681E-2</v>
      </c>
      <c r="K51" s="556">
        <v>0.25443786982248523</v>
      </c>
      <c r="L51" s="550">
        <v>0.15882164585334616</v>
      </c>
      <c r="M51" s="542">
        <v>0.52833813640730065</v>
      </c>
      <c r="N51" s="542">
        <v>6.8203650336215171E-2</v>
      </c>
      <c r="O51" s="556">
        <v>0.24463656740313802</v>
      </c>
    </row>
    <row r="52" spans="2:15" ht="13.5">
      <c r="B52" s="639"/>
      <c r="C52" s="73" t="s">
        <v>39</v>
      </c>
      <c r="D52" s="549">
        <v>0.28402366863905326</v>
      </c>
      <c r="E52" s="541">
        <v>0.36213017751479287</v>
      </c>
      <c r="F52" s="541">
        <v>9.5857988165680474E-2</v>
      </c>
      <c r="G52" s="547">
        <v>0.25798816568047339</v>
      </c>
      <c r="H52" s="553">
        <v>0.25786163522012578</v>
      </c>
      <c r="I52" s="541">
        <v>0.35534591194968551</v>
      </c>
      <c r="J52" s="541">
        <v>9.4339622641509441E-2</v>
      </c>
      <c r="K52" s="554">
        <v>0.29245283018867924</v>
      </c>
      <c r="L52" s="549">
        <v>0.32808988764044944</v>
      </c>
      <c r="M52" s="541">
        <v>0.50966292134831459</v>
      </c>
      <c r="N52" s="541">
        <v>8.4943820224719108E-2</v>
      </c>
      <c r="O52" s="554">
        <v>7.7303370786516848E-2</v>
      </c>
    </row>
    <row r="53" spans="2:15" ht="13.5">
      <c r="B53" s="639"/>
      <c r="C53" s="72" t="s">
        <v>143</v>
      </c>
      <c r="D53" s="550">
        <v>0.36046511627906974</v>
      </c>
      <c r="E53" s="542">
        <v>0.45581395348837211</v>
      </c>
      <c r="F53" s="542">
        <v>0.13255813953488371</v>
      </c>
      <c r="G53" s="548">
        <v>5.1162790697674418E-2</v>
      </c>
      <c r="H53" s="555">
        <v>0.35632183908045978</v>
      </c>
      <c r="I53" s="542">
        <v>0.34482758620689657</v>
      </c>
      <c r="J53" s="542">
        <v>0.14942528735632185</v>
      </c>
      <c r="K53" s="556">
        <v>0.14942528735632185</v>
      </c>
      <c r="L53" s="550">
        <v>0.31428571428571428</v>
      </c>
      <c r="M53" s="542">
        <v>0.55714285714285716</v>
      </c>
      <c r="N53" s="542">
        <v>8.681318681318681E-2</v>
      </c>
      <c r="O53" s="556">
        <v>4.1758241758241756E-2</v>
      </c>
    </row>
    <row r="54" spans="2:15" ht="13.5">
      <c r="B54" s="639"/>
      <c r="C54" s="73" t="s">
        <v>17</v>
      </c>
      <c r="D54" s="549">
        <v>0.27664399092970521</v>
      </c>
      <c r="E54" s="541">
        <v>0.58503401360544216</v>
      </c>
      <c r="F54" s="541">
        <v>0.1111111111111111</v>
      </c>
      <c r="G54" s="547">
        <v>2.7210884353741496E-2</v>
      </c>
      <c r="H54" s="553">
        <v>0.30630630630630629</v>
      </c>
      <c r="I54" s="541">
        <v>0.50450450450450446</v>
      </c>
      <c r="J54" s="541">
        <v>0.16216216216216217</v>
      </c>
      <c r="K54" s="554">
        <v>2.7027027027027029E-2</v>
      </c>
      <c r="L54" s="549">
        <v>0.25038461538461537</v>
      </c>
      <c r="M54" s="541">
        <v>0.65307692307692311</v>
      </c>
      <c r="N54" s="541">
        <v>7.8461538461538458E-2</v>
      </c>
      <c r="O54" s="554">
        <v>1.8076923076923077E-2</v>
      </c>
    </row>
    <row r="55" spans="2:15" ht="13.5">
      <c r="B55" s="639"/>
      <c r="C55" s="72" t="s">
        <v>37</v>
      </c>
      <c r="D55" s="550">
        <v>0.2791907514450867</v>
      </c>
      <c r="E55" s="542">
        <v>0.62023121387283242</v>
      </c>
      <c r="F55" s="542">
        <v>6.7630057803468202E-2</v>
      </c>
      <c r="G55" s="548">
        <v>3.2947976878612714E-2</v>
      </c>
      <c r="H55" s="555">
        <v>0.30115830115830117</v>
      </c>
      <c r="I55" s="542">
        <v>0.58301158301158296</v>
      </c>
      <c r="J55" s="542">
        <v>7.7220077220077218E-2</v>
      </c>
      <c r="K55" s="556">
        <v>3.8610038610038609E-2</v>
      </c>
      <c r="L55" s="550">
        <v>0.1854043392504931</v>
      </c>
      <c r="M55" s="542">
        <v>0.74249397326320399</v>
      </c>
      <c r="N55" s="542">
        <v>5.6541748849441159E-2</v>
      </c>
      <c r="O55" s="556">
        <v>1.5559938636861713E-2</v>
      </c>
    </row>
    <row r="56" spans="2:15" ht="13.5">
      <c r="B56" s="639"/>
      <c r="C56" s="73" t="s">
        <v>139</v>
      </c>
      <c r="D56" s="549">
        <v>0.39851485148514854</v>
      </c>
      <c r="E56" s="541">
        <v>0.45049504950495051</v>
      </c>
      <c r="F56" s="541">
        <v>0.12623762376237624</v>
      </c>
      <c r="G56" s="547">
        <v>2.4752475247524754E-2</v>
      </c>
      <c r="H56" s="553">
        <v>0.40170940170940173</v>
      </c>
      <c r="I56" s="541">
        <v>0.4358974358974359</v>
      </c>
      <c r="J56" s="541">
        <v>0.1623931623931624</v>
      </c>
      <c r="K56" s="554">
        <v>0</v>
      </c>
      <c r="L56" s="549">
        <v>0.38442521631644005</v>
      </c>
      <c r="M56" s="541">
        <v>0.5426452410383189</v>
      </c>
      <c r="N56" s="541">
        <v>7.1693448702101356E-2</v>
      </c>
      <c r="O56" s="554">
        <v>1.2360939431396785E-3</v>
      </c>
    </row>
    <row r="57" spans="2:15" ht="13.5">
      <c r="B57" s="639"/>
      <c r="C57" s="72" t="s">
        <v>5</v>
      </c>
      <c r="D57" s="550">
        <v>7.3833671399594319E-2</v>
      </c>
      <c r="E57" s="542">
        <v>0.88924949290060851</v>
      </c>
      <c r="F57" s="542">
        <v>2.6369168356997971E-2</v>
      </c>
      <c r="G57" s="548">
        <v>1.0547667342799188E-2</v>
      </c>
      <c r="H57" s="555">
        <v>0.11484593837535013</v>
      </c>
      <c r="I57" s="542">
        <v>0.78711484593837533</v>
      </c>
      <c r="J57" s="542">
        <v>8.9635854341736695E-2</v>
      </c>
      <c r="K57" s="556">
        <v>8.4033613445378148E-3</v>
      </c>
      <c r="L57" s="550">
        <v>0.13224893917963224</v>
      </c>
      <c r="M57" s="542">
        <v>0.80127298444130124</v>
      </c>
      <c r="N57" s="542">
        <v>5.9405940594059403E-2</v>
      </c>
      <c r="O57" s="556">
        <v>7.0721357850070717E-3</v>
      </c>
    </row>
    <row r="58" spans="2:15" ht="13.5">
      <c r="B58" s="639"/>
      <c r="C58" s="73" t="s">
        <v>78</v>
      </c>
      <c r="D58" s="549">
        <v>0.36</v>
      </c>
      <c r="E58" s="541">
        <v>0.49</v>
      </c>
      <c r="F58" s="541">
        <v>0.14666666666666667</v>
      </c>
      <c r="G58" s="547">
        <v>3.3333333333333335E-3</v>
      </c>
      <c r="H58" s="553">
        <v>0.30769230769230771</v>
      </c>
      <c r="I58" s="541">
        <v>0.56730769230769229</v>
      </c>
      <c r="J58" s="541">
        <v>0.125</v>
      </c>
      <c r="K58" s="554">
        <v>0</v>
      </c>
      <c r="L58" s="549">
        <v>0.33274802458296754</v>
      </c>
      <c r="M58" s="541">
        <v>0.56189640035118527</v>
      </c>
      <c r="N58" s="541">
        <v>8.6040386303775238E-2</v>
      </c>
      <c r="O58" s="554">
        <v>1.9315188762071993E-2</v>
      </c>
    </row>
    <row r="59" spans="2:15" ht="13.5">
      <c r="B59" s="639"/>
      <c r="C59" s="72" t="s">
        <v>79</v>
      </c>
      <c r="D59" s="550">
        <v>0.34417344173441733</v>
      </c>
      <c r="E59" s="542">
        <v>0.5257452574525745</v>
      </c>
      <c r="F59" s="542">
        <v>0.12466124661246612</v>
      </c>
      <c r="G59" s="548">
        <v>5.4200542005420054E-3</v>
      </c>
      <c r="H59" s="555">
        <v>0.30252100840336132</v>
      </c>
      <c r="I59" s="542">
        <v>0.59663865546218486</v>
      </c>
      <c r="J59" s="542">
        <v>0.10084033613445378</v>
      </c>
      <c r="K59" s="556">
        <v>0</v>
      </c>
      <c r="L59" s="550">
        <v>0.30405904059040589</v>
      </c>
      <c r="M59" s="542">
        <v>0.61918819188191887</v>
      </c>
      <c r="N59" s="542">
        <v>6.8634686346863469E-2</v>
      </c>
      <c r="O59" s="556">
        <v>8.1180811808118074E-3</v>
      </c>
    </row>
    <row r="60" spans="2:15" ht="13.5">
      <c r="B60" s="639"/>
      <c r="C60" s="73" t="s">
        <v>13</v>
      </c>
      <c r="D60" s="549">
        <v>0.40269749518304432</v>
      </c>
      <c r="E60" s="541">
        <v>0.45857418111753373</v>
      </c>
      <c r="F60" s="541">
        <v>0.11368015414258188</v>
      </c>
      <c r="G60" s="547">
        <v>2.5048169556840076E-2</v>
      </c>
      <c r="H60" s="553">
        <v>0.28000000000000003</v>
      </c>
      <c r="I60" s="541">
        <v>0.48666666666666669</v>
      </c>
      <c r="J60" s="541">
        <v>0.17333333333333334</v>
      </c>
      <c r="K60" s="554">
        <v>0.06</v>
      </c>
      <c r="L60" s="549">
        <v>0.30403225806451611</v>
      </c>
      <c r="M60" s="541">
        <v>0.59193548387096773</v>
      </c>
      <c r="N60" s="541">
        <v>8.0645161290322578E-2</v>
      </c>
      <c r="O60" s="554">
        <v>2.3387096774193549E-2</v>
      </c>
    </row>
    <row r="61" spans="2:15" ht="13.5">
      <c r="B61" s="639"/>
      <c r="C61" s="72" t="s">
        <v>80</v>
      </c>
      <c r="D61" s="550">
        <v>0.26217228464419473</v>
      </c>
      <c r="E61" s="542">
        <v>0.47191011235955055</v>
      </c>
      <c r="F61" s="542">
        <v>8.6142322097378279E-2</v>
      </c>
      <c r="G61" s="548">
        <v>0.1797752808988764</v>
      </c>
      <c r="H61" s="555">
        <v>0.23529411764705882</v>
      </c>
      <c r="I61" s="542">
        <v>0.40196078431372551</v>
      </c>
      <c r="J61" s="542">
        <v>7.8431372549019607E-2</v>
      </c>
      <c r="K61" s="556">
        <v>0.28431372549019607</v>
      </c>
      <c r="L61" s="550">
        <v>0.21428571428571427</v>
      </c>
      <c r="M61" s="542">
        <v>0.58977361436377829</v>
      </c>
      <c r="N61" s="542">
        <v>4.7228727556596406E-2</v>
      </c>
      <c r="O61" s="556">
        <v>0.14871194379391101</v>
      </c>
    </row>
    <row r="62" spans="2:15" ht="13.5">
      <c r="B62" s="639"/>
      <c r="C62" s="73" t="s">
        <v>81</v>
      </c>
      <c r="D62" s="549">
        <v>0.35046728971962615</v>
      </c>
      <c r="E62" s="541">
        <v>0.5</v>
      </c>
      <c r="F62" s="541">
        <v>0.14953271028037382</v>
      </c>
      <c r="G62" s="547">
        <v>0</v>
      </c>
      <c r="H62" s="553">
        <v>0.22727272727272727</v>
      </c>
      <c r="I62" s="541">
        <v>0.53030303030303028</v>
      </c>
      <c r="J62" s="541">
        <v>0.22727272727272727</v>
      </c>
      <c r="K62" s="554">
        <v>1.5151515151515152E-2</v>
      </c>
      <c r="L62" s="549">
        <v>0.31957773512476007</v>
      </c>
      <c r="M62" s="541">
        <v>0.56333973128598847</v>
      </c>
      <c r="N62" s="541">
        <v>7.3896353166986561E-2</v>
      </c>
      <c r="O62" s="554">
        <v>4.3186180422264873E-2</v>
      </c>
    </row>
    <row r="63" spans="2:15" ht="13.5">
      <c r="B63" s="639"/>
      <c r="C63" s="72" t="s">
        <v>32</v>
      </c>
      <c r="D63" s="550">
        <v>0.27874015748031494</v>
      </c>
      <c r="E63" s="542">
        <v>0.57795275590551176</v>
      </c>
      <c r="F63" s="542">
        <v>0.12598425196850394</v>
      </c>
      <c r="G63" s="548">
        <v>1.7322834645669291E-2</v>
      </c>
      <c r="H63" s="555">
        <v>0.2413793103448276</v>
      </c>
      <c r="I63" s="542">
        <v>0.63793103448275867</v>
      </c>
      <c r="J63" s="542">
        <v>0.10344827586206896</v>
      </c>
      <c r="K63" s="556">
        <v>1.7241379310344827E-2</v>
      </c>
      <c r="L63" s="550">
        <v>0.24599434495758718</v>
      </c>
      <c r="M63" s="542">
        <v>0.58812441093308199</v>
      </c>
      <c r="N63" s="542">
        <v>0.15928369462770972</v>
      </c>
      <c r="O63" s="556">
        <v>6.5975494816211122E-3</v>
      </c>
    </row>
    <row r="64" spans="2:15" ht="13.5">
      <c r="B64" s="639"/>
      <c r="C64" s="73" t="s">
        <v>31</v>
      </c>
      <c r="D64" s="549">
        <v>0.13823857302118173</v>
      </c>
      <c r="E64" s="541">
        <v>0.21516164994425863</v>
      </c>
      <c r="F64" s="541">
        <v>7.803790412486065E-3</v>
      </c>
      <c r="G64" s="547">
        <v>0.6387959866220736</v>
      </c>
      <c r="H64" s="553">
        <v>0.12465373961218837</v>
      </c>
      <c r="I64" s="541">
        <v>0.19390581717451524</v>
      </c>
      <c r="J64" s="541">
        <v>1.3850415512465374E-2</v>
      </c>
      <c r="K64" s="554">
        <v>0.66759002770083098</v>
      </c>
      <c r="L64" s="549">
        <v>0.14247130317353141</v>
      </c>
      <c r="M64" s="541">
        <v>0.32230474904343914</v>
      </c>
      <c r="N64" s="541">
        <v>1.4179608372721135E-2</v>
      </c>
      <c r="O64" s="554">
        <v>0.52104433941030837</v>
      </c>
    </row>
    <row r="65" spans="2:15" ht="13.5">
      <c r="B65" s="639"/>
      <c r="C65" s="72" t="s">
        <v>6</v>
      </c>
      <c r="D65" s="550">
        <v>0.29963235294117646</v>
      </c>
      <c r="E65" s="542">
        <v>0.38786764705882354</v>
      </c>
      <c r="F65" s="542">
        <v>0.13786764705882354</v>
      </c>
      <c r="G65" s="548">
        <v>0.17463235294117646</v>
      </c>
      <c r="H65" s="555">
        <v>0.2168284789644013</v>
      </c>
      <c r="I65" s="542">
        <v>0.36569579288025889</v>
      </c>
      <c r="J65" s="542">
        <v>0.11650485436893204</v>
      </c>
      <c r="K65" s="556">
        <v>0.30097087378640774</v>
      </c>
      <c r="L65" s="550">
        <v>0.30733229329173167</v>
      </c>
      <c r="M65" s="542">
        <v>0.48829953198127923</v>
      </c>
      <c r="N65" s="542">
        <v>6.7082683307332289E-2</v>
      </c>
      <c r="O65" s="556">
        <v>0.13728549141965679</v>
      </c>
    </row>
    <row r="66" spans="2:15" ht="13.5">
      <c r="B66" s="639"/>
      <c r="C66" s="73" t="s">
        <v>7</v>
      </c>
      <c r="D66" s="549">
        <v>0.32546374367622261</v>
      </c>
      <c r="E66" s="541">
        <v>0.2478920741989882</v>
      </c>
      <c r="F66" s="541">
        <v>0.1045531197301855</v>
      </c>
      <c r="G66" s="547">
        <v>0.32209106239460372</v>
      </c>
      <c r="H66" s="553">
        <v>0.17228464419475656</v>
      </c>
      <c r="I66" s="541">
        <v>0.33707865168539325</v>
      </c>
      <c r="J66" s="541">
        <v>9.3632958801498134E-2</v>
      </c>
      <c r="K66" s="554">
        <v>0.39700374531835209</v>
      </c>
      <c r="L66" s="549">
        <v>0.24432989690721649</v>
      </c>
      <c r="M66" s="541">
        <v>0.38659793814432991</v>
      </c>
      <c r="N66" s="541">
        <v>7.422680412371134E-2</v>
      </c>
      <c r="O66" s="554">
        <v>0.29484536082474228</v>
      </c>
    </row>
    <row r="67" spans="2:15" ht="14.25" thickBot="1">
      <c r="B67" s="639"/>
      <c r="C67" s="74" t="s">
        <v>14</v>
      </c>
      <c r="D67" s="577">
        <v>0.31589958158995818</v>
      </c>
      <c r="E67" s="561">
        <v>0.40794979079497906</v>
      </c>
      <c r="F67" s="561">
        <v>0.14016736401673641</v>
      </c>
      <c r="G67" s="579">
        <v>0.13598326359832635</v>
      </c>
      <c r="H67" s="560">
        <v>0.16157205240174671</v>
      </c>
      <c r="I67" s="561">
        <v>0.42794759825327511</v>
      </c>
      <c r="J67" s="561">
        <v>0.1222707423580786</v>
      </c>
      <c r="K67" s="562">
        <v>0.28820960698689957</v>
      </c>
      <c r="L67" s="577">
        <v>0.2881002087682672</v>
      </c>
      <c r="M67" s="561">
        <v>0.47807933194154489</v>
      </c>
      <c r="N67" s="561">
        <v>5.9498956158663886E-2</v>
      </c>
      <c r="O67" s="562">
        <v>0.174321503131524</v>
      </c>
    </row>
    <row r="68" spans="2:15" ht="14.25" thickBot="1">
      <c r="B68" s="606" t="s">
        <v>24</v>
      </c>
      <c r="C68" s="97" t="s">
        <v>18</v>
      </c>
      <c r="D68" s="563">
        <v>0.29261363636363635</v>
      </c>
      <c r="E68" s="564">
        <v>0.55681818181818177</v>
      </c>
      <c r="F68" s="564">
        <v>0.10511363636363637</v>
      </c>
      <c r="G68" s="580">
        <v>4.5454545454545456E-2</v>
      </c>
      <c r="H68" s="563">
        <v>0.39215686274509803</v>
      </c>
      <c r="I68" s="564">
        <v>0.46078431372549017</v>
      </c>
      <c r="J68" s="564">
        <v>7.8431372549019607E-2</v>
      </c>
      <c r="K68" s="565">
        <v>6.8627450980392163E-2</v>
      </c>
      <c r="L68" s="582">
        <v>0.24706590430334036</v>
      </c>
      <c r="M68" s="564">
        <v>0.67559434246163108</v>
      </c>
      <c r="N68" s="564">
        <v>6.0186578393018358E-2</v>
      </c>
      <c r="O68" s="565">
        <v>1.7153174842010233E-2</v>
      </c>
    </row>
    <row r="69" spans="2:15" ht="14.25" thickBot="1">
      <c r="B69" s="603"/>
      <c r="C69" s="35" t="s">
        <v>19</v>
      </c>
      <c r="D69" s="555">
        <v>0.31902394938996836</v>
      </c>
      <c r="E69" s="542">
        <v>0.48983280614550384</v>
      </c>
      <c r="F69" s="542">
        <v>5.4450971531857205E-2</v>
      </c>
      <c r="G69" s="548">
        <v>0.13669227293267058</v>
      </c>
      <c r="H69" s="555">
        <v>0.35448916408668729</v>
      </c>
      <c r="I69" s="542">
        <v>0.41021671826625389</v>
      </c>
      <c r="J69" s="542">
        <v>5.8823529411764705E-2</v>
      </c>
      <c r="K69" s="556">
        <v>0.17647058823529413</v>
      </c>
      <c r="L69" s="550">
        <v>0.26134943773427738</v>
      </c>
      <c r="M69" s="542">
        <v>0.6005830903790087</v>
      </c>
      <c r="N69" s="542">
        <v>6.3723448563098709E-2</v>
      </c>
      <c r="O69" s="556">
        <v>7.4344023323615158E-2</v>
      </c>
    </row>
    <row r="70" spans="2:15" ht="14.25" thickBot="1">
      <c r="B70" s="603"/>
      <c r="C70" s="35" t="s">
        <v>12</v>
      </c>
      <c r="D70" s="553">
        <v>0.16666666666666666</v>
      </c>
      <c r="E70" s="541">
        <v>0.66666666666666663</v>
      </c>
      <c r="F70" s="541">
        <v>0.12962962962962962</v>
      </c>
      <c r="G70" s="547">
        <v>3.7037037037037035E-2</v>
      </c>
      <c r="H70" s="553">
        <v>0.19230769230769232</v>
      </c>
      <c r="I70" s="541">
        <v>0.69230769230769229</v>
      </c>
      <c r="J70" s="541">
        <v>0.11538461538461539</v>
      </c>
      <c r="K70" s="554">
        <v>0</v>
      </c>
      <c r="L70" s="549">
        <v>0.22922636103151864</v>
      </c>
      <c r="M70" s="541">
        <v>0.72206303724928367</v>
      </c>
      <c r="N70" s="541">
        <v>4.8710601719197708E-2</v>
      </c>
      <c r="O70" s="554">
        <v>0</v>
      </c>
    </row>
    <row r="71" spans="2:15" ht="14.25" thickBot="1">
      <c r="B71" s="603"/>
      <c r="C71" s="35" t="s">
        <v>20</v>
      </c>
      <c r="D71" s="555">
        <v>0.25174825174825177</v>
      </c>
      <c r="E71" s="542">
        <v>0.65934065934065933</v>
      </c>
      <c r="F71" s="542">
        <v>5.6943056943056944E-2</v>
      </c>
      <c r="G71" s="548">
        <v>3.1968031968031968E-2</v>
      </c>
      <c r="H71" s="555">
        <v>0.35359116022099446</v>
      </c>
      <c r="I71" s="542">
        <v>0.51933701657458564</v>
      </c>
      <c r="J71" s="542">
        <v>8.8397790055248615E-2</v>
      </c>
      <c r="K71" s="556">
        <v>3.8674033149171269E-2</v>
      </c>
      <c r="L71" s="550">
        <v>0.20682499423564676</v>
      </c>
      <c r="M71" s="542">
        <v>0.72515563753746826</v>
      </c>
      <c r="N71" s="542">
        <v>5.1187456767350703E-2</v>
      </c>
      <c r="O71" s="556">
        <v>1.6831911459534239E-2</v>
      </c>
    </row>
    <row r="72" spans="2:15" ht="14.25" thickBot="1">
      <c r="B72" s="604"/>
      <c r="C72" s="104" t="s">
        <v>21</v>
      </c>
      <c r="D72" s="557">
        <v>0.38461538461538464</v>
      </c>
      <c r="E72" s="558">
        <v>0.4564102564102564</v>
      </c>
      <c r="F72" s="558">
        <v>0.12307692307692308</v>
      </c>
      <c r="G72" s="581">
        <v>3.5897435897435895E-2</v>
      </c>
      <c r="H72" s="557">
        <v>0.37777777777777777</v>
      </c>
      <c r="I72" s="558">
        <v>0.48888888888888887</v>
      </c>
      <c r="J72" s="558">
        <v>0.1111111111111111</v>
      </c>
      <c r="K72" s="559">
        <v>2.2222222222222223E-2</v>
      </c>
      <c r="L72" s="583">
        <v>0.30114942528735633</v>
      </c>
      <c r="M72" s="558">
        <v>0.62298850574712639</v>
      </c>
      <c r="N72" s="558">
        <v>7.1264367816091953E-2</v>
      </c>
      <c r="O72" s="559">
        <v>4.5977011494252873E-3</v>
      </c>
    </row>
    <row r="76" spans="2:15" ht="23.25" customHeight="1" thickBot="1">
      <c r="D76" s="655" t="s">
        <v>99</v>
      </c>
      <c r="E76" s="656"/>
      <c r="F76" s="656"/>
      <c r="G76" s="656"/>
      <c r="H76" s="656"/>
      <c r="I76" s="656"/>
      <c r="J76" s="656"/>
      <c r="K76" s="656"/>
      <c r="L76" s="656"/>
      <c r="M76" s="656"/>
      <c r="N76" s="656"/>
      <c r="O76" s="656"/>
    </row>
    <row r="77" spans="2:15" ht="30" customHeight="1" thickBot="1">
      <c r="C77" s="543"/>
      <c r="D77" s="652" t="s">
        <v>82</v>
      </c>
      <c r="E77" s="653"/>
      <c r="F77" s="653"/>
      <c r="G77" s="653"/>
      <c r="H77" s="652" t="s">
        <v>46</v>
      </c>
      <c r="I77" s="653"/>
      <c r="J77" s="653"/>
      <c r="K77" s="654"/>
      <c r="L77" s="653" t="s">
        <v>47</v>
      </c>
      <c r="M77" s="653"/>
      <c r="N77" s="653"/>
      <c r="O77" s="654"/>
    </row>
    <row r="78" spans="2:15" ht="66" thickBot="1">
      <c r="C78" s="544"/>
      <c r="D78" s="526" t="s">
        <v>164</v>
      </c>
      <c r="E78" s="527" t="s">
        <v>165</v>
      </c>
      <c r="F78" s="527" t="s">
        <v>59</v>
      </c>
      <c r="G78" s="545" t="s">
        <v>90</v>
      </c>
      <c r="H78" s="585" t="s">
        <v>164</v>
      </c>
      <c r="I78" s="527" t="s">
        <v>165</v>
      </c>
      <c r="J78" s="527" t="s">
        <v>59</v>
      </c>
      <c r="K78" s="545" t="s">
        <v>90</v>
      </c>
      <c r="L78" s="585" t="s">
        <v>164</v>
      </c>
      <c r="M78" s="527" t="s">
        <v>165</v>
      </c>
      <c r="N78" s="527" t="s">
        <v>59</v>
      </c>
      <c r="O78" s="586" t="s">
        <v>90</v>
      </c>
    </row>
    <row r="79" spans="2:15" ht="13.5">
      <c r="C79" s="574" t="s">
        <v>135</v>
      </c>
      <c r="D79" s="385">
        <v>0.32913286901072858</v>
      </c>
      <c r="E79" s="347">
        <v>0.52956833129446268</v>
      </c>
      <c r="F79" s="347">
        <v>0.11506609990324244</v>
      </c>
      <c r="G79" s="382">
        <v>2.6232699791566321E-2</v>
      </c>
      <c r="H79" s="584">
        <v>0.32769674562223217</v>
      </c>
      <c r="I79" s="347">
        <v>0.5406427497663836</v>
      </c>
      <c r="J79" s="347">
        <v>9.0908056717994554E-2</v>
      </c>
      <c r="K79" s="352">
        <v>4.0752447893389672E-2</v>
      </c>
      <c r="L79" s="384">
        <v>0.28771691489515816</v>
      </c>
      <c r="M79" s="347">
        <v>0.59365717587711608</v>
      </c>
      <c r="N79" s="347">
        <v>7.5955503976538344E-2</v>
      </c>
      <c r="O79" s="352">
        <v>4.2670405251187489E-2</v>
      </c>
    </row>
    <row r="80" spans="2:15" ht="14.25" thickBot="1">
      <c r="C80" s="575" t="s">
        <v>61</v>
      </c>
      <c r="D80" s="385">
        <v>0.35779986255748797</v>
      </c>
      <c r="E80" s="348">
        <v>0.51247555109161069</v>
      </c>
      <c r="F80" s="348">
        <v>9.5866152138288308E-2</v>
      </c>
      <c r="G80" s="546">
        <v>3.3858434212612996E-2</v>
      </c>
      <c r="H80" s="551">
        <v>0.34993745024451267</v>
      </c>
      <c r="I80" s="348">
        <v>0.53747298987831227</v>
      </c>
      <c r="J80" s="348">
        <v>7.2102809052655523E-2</v>
      </c>
      <c r="K80" s="353">
        <v>4.0486750824519503E-2</v>
      </c>
      <c r="L80" s="385">
        <v>0.24869102918669281</v>
      </c>
      <c r="M80" s="348">
        <v>0.69215691539349677</v>
      </c>
      <c r="N80" s="348">
        <v>4.7525709529307521E-2</v>
      </c>
      <c r="O80" s="353">
        <v>1.1626345890502912E-2</v>
      </c>
    </row>
    <row r="81" spans="2:15" ht="13.5" thickBot="1">
      <c r="C81" s="195" t="s">
        <v>62</v>
      </c>
      <c r="D81" s="572">
        <v>0.32941892304616638</v>
      </c>
      <c r="E81" s="540">
        <v>0.52939777072465954</v>
      </c>
      <c r="F81" s="540">
        <v>0.11487451292955433</v>
      </c>
      <c r="G81" s="540">
        <v>2.6308793299619732E-2</v>
      </c>
      <c r="H81" s="572">
        <v>0.32801008783595409</v>
      </c>
      <c r="I81" s="540">
        <v>0.54059809202746911</v>
      </c>
      <c r="J81" s="540">
        <v>9.0643115564684879E-2</v>
      </c>
      <c r="K81" s="540">
        <v>4.0748704571891857E-2</v>
      </c>
      <c r="L81" s="572">
        <v>0.28680303983455896</v>
      </c>
      <c r="M81" s="540">
        <v>0.59596375915601929</v>
      </c>
      <c r="N81" s="540">
        <v>7.528975918557132E-2</v>
      </c>
      <c r="O81" s="552">
        <v>4.1943441823850437E-2</v>
      </c>
    </row>
    <row r="82" spans="2:15" ht="13.5">
      <c r="B82" s="638" t="s">
        <v>23</v>
      </c>
      <c r="C82" s="71" t="s">
        <v>136</v>
      </c>
      <c r="D82" s="576">
        <v>0.38322149306754821</v>
      </c>
      <c r="E82" s="571">
        <v>0.49105689051166923</v>
      </c>
      <c r="F82" s="571">
        <v>0.1246237726353185</v>
      </c>
      <c r="G82" s="578">
        <v>1.0978437854640549E-3</v>
      </c>
      <c r="H82" s="570">
        <v>0.31918532338308458</v>
      </c>
      <c r="I82" s="571">
        <v>0.59375</v>
      </c>
      <c r="J82" s="571">
        <v>8.7064676616915429E-2</v>
      </c>
      <c r="K82" s="569">
        <v>0</v>
      </c>
      <c r="L82" s="576">
        <v>0.34293376127029707</v>
      </c>
      <c r="M82" s="571">
        <v>0.5701345045292342</v>
      </c>
      <c r="N82" s="571">
        <v>8.2793133300956528E-2</v>
      </c>
      <c r="O82" s="569">
        <v>4.1386008995122365E-3</v>
      </c>
    </row>
    <row r="83" spans="2:15" ht="13.5">
      <c r="B83" s="639"/>
      <c r="C83" s="72" t="s">
        <v>63</v>
      </c>
      <c r="D83" s="550">
        <v>0.38290821832586369</v>
      </c>
      <c r="E83" s="542">
        <v>0.46676739077993473</v>
      </c>
      <c r="F83" s="542">
        <v>0.11876134733313866</v>
      </c>
      <c r="G83" s="548">
        <v>3.1563043561062938E-2</v>
      </c>
      <c r="H83" s="555">
        <v>0.34359504132231405</v>
      </c>
      <c r="I83" s="542">
        <v>0.49931129476584024</v>
      </c>
      <c r="J83" s="542">
        <v>0.10523415977961433</v>
      </c>
      <c r="K83" s="556">
        <v>5.1859504132231407E-2</v>
      </c>
      <c r="L83" s="550">
        <v>0.34529048317553451</v>
      </c>
      <c r="M83" s="542">
        <v>0.51673556474196558</v>
      </c>
      <c r="N83" s="542">
        <v>0.1040138685158021</v>
      </c>
      <c r="O83" s="556">
        <v>3.3960083566697781E-2</v>
      </c>
    </row>
    <row r="84" spans="2:15" ht="13.5">
      <c r="B84" s="639"/>
      <c r="C84" s="73" t="s">
        <v>118</v>
      </c>
      <c r="D84" s="549">
        <v>0.25702647657841138</v>
      </c>
      <c r="E84" s="541">
        <v>0.59894951227355553</v>
      </c>
      <c r="F84" s="541">
        <v>0.14387394147282667</v>
      </c>
      <c r="G84" s="547">
        <v>1.5006967520634579E-4</v>
      </c>
      <c r="H84" s="553">
        <v>0.33957319356046423</v>
      </c>
      <c r="I84" s="541">
        <v>0.51319730438038191</v>
      </c>
      <c r="J84" s="541">
        <v>0.1471359041557469</v>
      </c>
      <c r="K84" s="554">
        <v>9.359790340696369E-5</v>
      </c>
      <c r="L84" s="549">
        <v>0.29292035398230087</v>
      </c>
      <c r="M84" s="541">
        <v>0.63590391908975985</v>
      </c>
      <c r="N84" s="541">
        <v>7.0051973591796601E-2</v>
      </c>
      <c r="O84" s="554">
        <v>1.1237533361427166E-3</v>
      </c>
    </row>
    <row r="85" spans="2:15" ht="13.5">
      <c r="B85" s="639"/>
      <c r="C85" s="72" t="s">
        <v>64</v>
      </c>
      <c r="D85" s="550">
        <v>0.24665429664849819</v>
      </c>
      <c r="E85" s="542">
        <v>0.60228458773048821</v>
      </c>
      <c r="F85" s="542">
        <v>0.14166763307433608</v>
      </c>
      <c r="G85" s="548">
        <v>9.3934825466774896E-3</v>
      </c>
      <c r="H85" s="555">
        <v>0.25819864136800186</v>
      </c>
      <c r="I85" s="542">
        <v>0.70356055282267504</v>
      </c>
      <c r="J85" s="542">
        <v>3.8240805809323028E-2</v>
      </c>
      <c r="K85" s="556">
        <v>0</v>
      </c>
      <c r="L85" s="550">
        <v>0.19881315935591337</v>
      </c>
      <c r="M85" s="542">
        <v>0.71182676290949476</v>
      </c>
      <c r="N85" s="542">
        <v>7.5131871182676294E-2</v>
      </c>
      <c r="O85" s="556">
        <v>1.4228206551915602E-2</v>
      </c>
    </row>
    <row r="86" spans="2:15" ht="13.5">
      <c r="B86" s="639"/>
      <c r="C86" s="73" t="s">
        <v>8</v>
      </c>
      <c r="D86" s="549">
        <v>0.36175615623642621</v>
      </c>
      <c r="E86" s="541">
        <v>0.51862741822312808</v>
      </c>
      <c r="F86" s="541">
        <v>0.11321238041141814</v>
      </c>
      <c r="G86" s="547">
        <v>6.4040451290275878E-3</v>
      </c>
      <c r="H86" s="553">
        <v>0.29639846743295017</v>
      </c>
      <c r="I86" s="541">
        <v>0.59632183908045977</v>
      </c>
      <c r="J86" s="541">
        <v>8.3524904214559381E-2</v>
      </c>
      <c r="K86" s="554">
        <v>2.375478927203065E-2</v>
      </c>
      <c r="L86" s="549">
        <v>0.30666108085462923</v>
      </c>
      <c r="M86" s="541">
        <v>0.59237536656891498</v>
      </c>
      <c r="N86" s="541">
        <v>8.0854629241726012E-2</v>
      </c>
      <c r="O86" s="554">
        <v>2.0108923334729786E-2</v>
      </c>
    </row>
    <row r="87" spans="2:15" ht="13.5">
      <c r="B87" s="639"/>
      <c r="C87" s="72" t="s">
        <v>65</v>
      </c>
      <c r="D87" s="550">
        <v>0.27827516110894857</v>
      </c>
      <c r="E87" s="542">
        <v>0.63665066389862035</v>
      </c>
      <c r="F87" s="542">
        <v>7.633752865360495E-2</v>
      </c>
      <c r="G87" s="548">
        <v>8.7366463388261761E-3</v>
      </c>
      <c r="H87" s="555">
        <v>0.2587974831041715</v>
      </c>
      <c r="I87" s="542">
        <v>0.68666977394546724</v>
      </c>
      <c r="J87" s="542">
        <v>4.0899557212770915E-2</v>
      </c>
      <c r="K87" s="556">
        <v>1.3633185737590306E-2</v>
      </c>
      <c r="L87" s="550">
        <v>0.2254298560451948</v>
      </c>
      <c r="M87" s="542">
        <v>0.70712777122717907</v>
      </c>
      <c r="N87" s="542">
        <v>6.253158324371251E-2</v>
      </c>
      <c r="O87" s="556">
        <v>4.9107894839136015E-3</v>
      </c>
    </row>
    <row r="88" spans="2:15" ht="13.5">
      <c r="B88" s="639"/>
      <c r="C88" s="73" t="s">
        <v>26</v>
      </c>
      <c r="D88" s="549">
        <v>0.1384376264185492</v>
      </c>
      <c r="E88" s="541">
        <v>0.76828411437818045</v>
      </c>
      <c r="F88" s="541">
        <v>6.0148614984989461E-2</v>
      </c>
      <c r="G88" s="547">
        <v>3.3129644218280921E-2</v>
      </c>
      <c r="H88" s="553">
        <v>0.16610549943883277</v>
      </c>
      <c r="I88" s="541">
        <v>0.70669659558548448</v>
      </c>
      <c r="J88" s="541">
        <v>6.5095398428731757E-2</v>
      </c>
      <c r="K88" s="554">
        <v>6.2102506546950993E-2</v>
      </c>
      <c r="L88" s="549">
        <v>0.13246568015689072</v>
      </c>
      <c r="M88" s="541">
        <v>0.73858976644678198</v>
      </c>
      <c r="N88" s="541">
        <v>4.7602068104831523E-2</v>
      </c>
      <c r="O88" s="554">
        <v>8.1342485291495806E-2</v>
      </c>
    </row>
    <row r="89" spans="2:15" ht="13.5">
      <c r="B89" s="639"/>
      <c r="C89" s="72" t="s">
        <v>0</v>
      </c>
      <c r="D89" s="550">
        <v>0.31457787369611018</v>
      </c>
      <c r="E89" s="542">
        <v>0.55123066646112739</v>
      </c>
      <c r="F89" s="542">
        <v>0.13419145984276246</v>
      </c>
      <c r="G89" s="548">
        <v>0</v>
      </c>
      <c r="H89" s="555">
        <v>0.15648085963734049</v>
      </c>
      <c r="I89" s="542">
        <v>0.75733154242220735</v>
      </c>
      <c r="J89" s="542">
        <v>8.6187597940452207E-2</v>
      </c>
      <c r="K89" s="556">
        <v>0</v>
      </c>
      <c r="L89" s="550">
        <v>0.30610685356214928</v>
      </c>
      <c r="M89" s="542">
        <v>0.61092552564354485</v>
      </c>
      <c r="N89" s="542">
        <v>8.0303923495120194E-2</v>
      </c>
      <c r="O89" s="556">
        <v>2.6636972991856073E-3</v>
      </c>
    </row>
    <row r="90" spans="2:15" ht="13.5">
      <c r="B90" s="639"/>
      <c r="C90" s="73" t="s">
        <v>27</v>
      </c>
      <c r="D90" s="549">
        <v>0.27918270654427008</v>
      </c>
      <c r="E90" s="541">
        <v>0.64856381403612673</v>
      </c>
      <c r="F90" s="541">
        <v>6.9766064554338175E-2</v>
      </c>
      <c r="G90" s="547">
        <v>2.4874148652650283E-3</v>
      </c>
      <c r="H90" s="553">
        <v>0.28152911754197929</v>
      </c>
      <c r="I90" s="541">
        <v>0.67309753483386925</v>
      </c>
      <c r="J90" s="541">
        <v>4.5373347624151482E-2</v>
      </c>
      <c r="K90" s="554">
        <v>0</v>
      </c>
      <c r="L90" s="549">
        <v>0.28928530523422291</v>
      </c>
      <c r="M90" s="541">
        <v>0.61773183675027676</v>
      </c>
      <c r="N90" s="541">
        <v>9.2982858015500325E-2</v>
      </c>
      <c r="O90" s="554">
        <v>0</v>
      </c>
    </row>
    <row r="91" spans="2:15" ht="13.5">
      <c r="B91" s="639"/>
      <c r="C91" s="72" t="s">
        <v>132</v>
      </c>
      <c r="D91" s="550">
        <v>0.36683256134818171</v>
      </c>
      <c r="E91" s="542">
        <v>0.53355671627081891</v>
      </c>
      <c r="F91" s="542">
        <v>9.9462895437074997E-2</v>
      </c>
      <c r="G91" s="548">
        <v>1.4782694392431259E-4</v>
      </c>
      <c r="H91" s="555">
        <v>0.42469744509188706</v>
      </c>
      <c r="I91" s="542">
        <v>0.46727924697445095</v>
      </c>
      <c r="J91" s="542">
        <v>0.10791125056028687</v>
      </c>
      <c r="K91" s="556">
        <v>1.1205737337516809E-4</v>
      </c>
      <c r="L91" s="550">
        <v>0.47235406370798061</v>
      </c>
      <c r="M91" s="542">
        <v>0.43925233644859812</v>
      </c>
      <c r="N91" s="542">
        <v>8.8295738122033562E-2</v>
      </c>
      <c r="O91" s="556">
        <v>9.786172138767921E-5</v>
      </c>
    </row>
    <row r="92" spans="2:15" ht="13.5">
      <c r="B92" s="639"/>
      <c r="C92" s="73" t="s">
        <v>67</v>
      </c>
      <c r="D92" s="549">
        <v>0.35080984434160706</v>
      </c>
      <c r="E92" s="541">
        <v>0.51877366428270932</v>
      </c>
      <c r="F92" s="541">
        <v>0.12865481699621373</v>
      </c>
      <c r="G92" s="547">
        <v>1.7616743794699201E-3</v>
      </c>
      <c r="H92" s="553">
        <v>0.32075976457998928</v>
      </c>
      <c r="I92" s="541">
        <v>0.54628143392188333</v>
      </c>
      <c r="J92" s="541">
        <v>0.13135366506153023</v>
      </c>
      <c r="K92" s="554">
        <v>1.6051364365971107E-3</v>
      </c>
      <c r="L92" s="549">
        <v>0.29888416940957946</v>
      </c>
      <c r="M92" s="541">
        <v>0.63056037367350004</v>
      </c>
      <c r="N92" s="541">
        <v>6.3904177877326926E-2</v>
      </c>
      <c r="O92" s="554">
        <v>6.6512790395935485E-3</v>
      </c>
    </row>
    <row r="93" spans="2:15" ht="13.5">
      <c r="B93" s="639"/>
      <c r="C93" s="72" t="s">
        <v>137</v>
      </c>
      <c r="D93" s="550">
        <v>0.26057142857142856</v>
      </c>
      <c r="E93" s="542">
        <v>0.66800000000000004</v>
      </c>
      <c r="F93" s="542">
        <v>7.1428571428571425E-2</v>
      </c>
      <c r="G93" s="548">
        <v>0</v>
      </c>
      <c r="H93" s="555">
        <v>0.33658536585365856</v>
      </c>
      <c r="I93" s="542">
        <v>0.62764227642276427</v>
      </c>
      <c r="J93" s="542">
        <v>3.5772357723577237E-2</v>
      </c>
      <c r="K93" s="556">
        <v>0</v>
      </c>
      <c r="L93" s="550">
        <v>0.29021133515103836</v>
      </c>
      <c r="M93" s="542">
        <v>0.63786358590811609</v>
      </c>
      <c r="N93" s="542">
        <v>6.9963681822590551E-2</v>
      </c>
      <c r="O93" s="556">
        <v>1.9613971182550032E-3</v>
      </c>
    </row>
    <row r="94" spans="2:15" ht="13.5">
      <c r="B94" s="639"/>
      <c r="C94" s="73" t="s">
        <v>140</v>
      </c>
      <c r="D94" s="549">
        <v>0.3657302739229818</v>
      </c>
      <c r="E94" s="541">
        <v>0.44352290185987836</v>
      </c>
      <c r="F94" s="541">
        <v>0.15062641302039745</v>
      </c>
      <c r="G94" s="547">
        <v>4.0120411196742402E-2</v>
      </c>
      <c r="H94" s="553">
        <v>0.39202551834130783</v>
      </c>
      <c r="I94" s="541">
        <v>0.41459330143540668</v>
      </c>
      <c r="J94" s="541">
        <v>0.18389154704944177</v>
      </c>
      <c r="K94" s="554">
        <v>9.4896331738437006E-3</v>
      </c>
      <c r="L94" s="549">
        <v>0.31584274282822533</v>
      </c>
      <c r="M94" s="541">
        <v>0.58316728342347468</v>
      </c>
      <c r="N94" s="541">
        <v>7.3884302748521369E-2</v>
      </c>
      <c r="O94" s="554">
        <v>2.7105670999778599E-2</v>
      </c>
    </row>
    <row r="95" spans="2:15" ht="13.5">
      <c r="B95" s="639"/>
      <c r="C95" s="72" t="s">
        <v>119</v>
      </c>
      <c r="D95" s="550">
        <v>0.3568688768903765</v>
      </c>
      <c r="E95" s="542">
        <v>0.50889301507414919</v>
      </c>
      <c r="F95" s="542">
        <v>0.13109867826341892</v>
      </c>
      <c r="G95" s="548">
        <v>3.1394297720554105E-3</v>
      </c>
      <c r="H95" s="555">
        <v>0.33936714108055827</v>
      </c>
      <c r="I95" s="542">
        <v>0.53951913776426697</v>
      </c>
      <c r="J95" s="542">
        <v>0.11655382064391322</v>
      </c>
      <c r="K95" s="556">
        <v>4.5599005112615726E-3</v>
      </c>
      <c r="L95" s="550">
        <v>0.27865008693819487</v>
      </c>
      <c r="M95" s="542">
        <v>0.62851045892828916</v>
      </c>
      <c r="N95" s="542">
        <v>8.6569366141524842E-2</v>
      </c>
      <c r="O95" s="556">
        <v>6.2700879919911478E-3</v>
      </c>
    </row>
    <row r="96" spans="2:15" ht="13.5">
      <c r="B96" s="639"/>
      <c r="C96" s="73" t="s">
        <v>68</v>
      </c>
      <c r="D96" s="549">
        <v>0.39549241297232968</v>
      </c>
      <c r="E96" s="541">
        <v>0.51883368045224632</v>
      </c>
      <c r="F96" s="541">
        <v>8.5614400476048791E-2</v>
      </c>
      <c r="G96" s="547">
        <v>5.9506099375185959E-5</v>
      </c>
      <c r="H96" s="553">
        <v>0.26307099614749585</v>
      </c>
      <c r="I96" s="541">
        <v>0.62101519834045971</v>
      </c>
      <c r="J96" s="541">
        <v>0.11587147030185005</v>
      </c>
      <c r="K96" s="554">
        <v>4.2335210194318616E-5</v>
      </c>
      <c r="L96" s="549">
        <v>0.37279850888204191</v>
      </c>
      <c r="M96" s="541">
        <v>0.55091483129826158</v>
      </c>
      <c r="N96" s="541">
        <v>7.6229601734565791E-2</v>
      </c>
      <c r="O96" s="554">
        <v>5.7058085130663012E-5</v>
      </c>
    </row>
    <row r="97" spans="2:15" ht="13.5">
      <c r="B97" s="639"/>
      <c r="C97" s="72" t="s">
        <v>9</v>
      </c>
      <c r="D97" s="550">
        <v>0.29516482817814793</v>
      </c>
      <c r="E97" s="542">
        <v>0.36138220427885687</v>
      </c>
      <c r="F97" s="542">
        <v>2.7434275360015258E-2</v>
      </c>
      <c r="G97" s="548">
        <v>0.31601869218297995</v>
      </c>
      <c r="H97" s="555">
        <v>0.26773197101104906</v>
      </c>
      <c r="I97" s="542">
        <v>0.35873826779137458</v>
      </c>
      <c r="J97" s="542">
        <v>4.3899251514791494E-2</v>
      </c>
      <c r="K97" s="556">
        <v>0.32963050968278484</v>
      </c>
      <c r="L97" s="550">
        <v>0.2174718025111726</v>
      </c>
      <c r="M97" s="542">
        <v>0.4934666950414982</v>
      </c>
      <c r="N97" s="542">
        <v>5.2585656522664399E-2</v>
      </c>
      <c r="O97" s="556">
        <v>0.23647584592466483</v>
      </c>
    </row>
    <row r="98" spans="2:15" ht="13.5">
      <c r="B98" s="639"/>
      <c r="C98" s="73" t="s">
        <v>69</v>
      </c>
      <c r="D98" s="549">
        <v>0.38820397870551976</v>
      </c>
      <c r="E98" s="541">
        <v>0.46244173310578468</v>
      </c>
      <c r="F98" s="541">
        <v>0.14517690211161771</v>
      </c>
      <c r="G98" s="547">
        <v>4.1773860770778675E-3</v>
      </c>
      <c r="H98" s="553">
        <v>0.18288782270961845</v>
      </c>
      <c r="I98" s="541">
        <v>0.64324880054832079</v>
      </c>
      <c r="J98" s="541">
        <v>0.17374914324880056</v>
      </c>
      <c r="K98" s="554">
        <v>1.142334932602239E-4</v>
      </c>
      <c r="L98" s="549">
        <v>0.35365853658536583</v>
      </c>
      <c r="M98" s="541">
        <v>0.53532783529274142</v>
      </c>
      <c r="N98" s="541">
        <v>9.8935485757735281E-2</v>
      </c>
      <c r="O98" s="554">
        <v>1.2078142364157454E-2</v>
      </c>
    </row>
    <row r="99" spans="2:15" ht="13.5">
      <c r="B99" s="639"/>
      <c r="C99" s="72" t="s">
        <v>15</v>
      </c>
      <c r="D99" s="550">
        <v>0.27937365010799137</v>
      </c>
      <c r="E99" s="542">
        <v>0.58461123110151192</v>
      </c>
      <c r="F99" s="542">
        <v>0.13169546436285098</v>
      </c>
      <c r="G99" s="548">
        <v>4.3196544276457886E-3</v>
      </c>
      <c r="H99" s="555">
        <v>0.39405204460966542</v>
      </c>
      <c r="I99" s="542">
        <v>0.4601404378356051</v>
      </c>
      <c r="J99" s="542">
        <v>0.14043783560512185</v>
      </c>
      <c r="K99" s="556">
        <v>5.3696819496076003E-3</v>
      </c>
      <c r="L99" s="550">
        <v>0.23368611801900796</v>
      </c>
      <c r="M99" s="542">
        <v>0.69184354095579592</v>
      </c>
      <c r="N99" s="542">
        <v>6.6643533244655218E-2</v>
      </c>
      <c r="O99" s="556">
        <v>7.8268077805409373E-3</v>
      </c>
    </row>
    <row r="100" spans="2:15" ht="13.5">
      <c r="B100" s="639"/>
      <c r="C100" s="73" t="s">
        <v>131</v>
      </c>
      <c r="D100" s="549">
        <v>0.31966696305876646</v>
      </c>
      <c r="E100" s="541">
        <v>0.53690081642551124</v>
      </c>
      <c r="F100" s="541">
        <v>0.14327055209764772</v>
      </c>
      <c r="G100" s="547">
        <v>1.6166841807452914E-4</v>
      </c>
      <c r="H100" s="553">
        <v>0.34065762817515971</v>
      </c>
      <c r="I100" s="541">
        <v>0.57784011220196352</v>
      </c>
      <c r="J100" s="541">
        <v>8.150225962287673E-2</v>
      </c>
      <c r="K100" s="554">
        <v>0</v>
      </c>
      <c r="L100" s="549">
        <v>0.33069340918007062</v>
      </c>
      <c r="M100" s="541">
        <v>0.60055413887799136</v>
      </c>
      <c r="N100" s="541">
        <v>6.50009807767752E-2</v>
      </c>
      <c r="O100" s="554">
        <v>3.7514711651628089E-3</v>
      </c>
    </row>
    <row r="101" spans="2:15" ht="13.5">
      <c r="B101" s="639"/>
      <c r="C101" s="72" t="s">
        <v>1</v>
      </c>
      <c r="D101" s="550">
        <v>0.38793354707082484</v>
      </c>
      <c r="E101" s="542">
        <v>0.37199650247741184</v>
      </c>
      <c r="F101" s="542">
        <v>0.14600990964733315</v>
      </c>
      <c r="G101" s="548">
        <v>9.4060040804430201E-2</v>
      </c>
      <c r="H101" s="555">
        <v>0.36552872606161529</v>
      </c>
      <c r="I101" s="542">
        <v>0.48331518606289631</v>
      </c>
      <c r="J101" s="542">
        <v>0.10920386857106258</v>
      </c>
      <c r="K101" s="556">
        <v>4.1952219304425796E-2</v>
      </c>
      <c r="L101" s="550">
        <v>0.24438097021914215</v>
      </c>
      <c r="M101" s="542">
        <v>0.54542049072860088</v>
      </c>
      <c r="N101" s="542">
        <v>0.10662109009177749</v>
      </c>
      <c r="O101" s="556">
        <v>0.10357744896047949</v>
      </c>
    </row>
    <row r="102" spans="2:15" ht="13.5">
      <c r="B102" s="639"/>
      <c r="C102" s="73" t="s">
        <v>141</v>
      </c>
      <c r="D102" s="549">
        <v>0.10945808163310054</v>
      </c>
      <c r="E102" s="541">
        <v>0.85209345159133021</v>
      </c>
      <c r="F102" s="541">
        <v>3.7461765318540119E-2</v>
      </c>
      <c r="G102" s="547">
        <v>9.8670145702915149E-4</v>
      </c>
      <c r="H102" s="553">
        <v>0.14130494732778115</v>
      </c>
      <c r="I102" s="541">
        <v>0.81942529369588002</v>
      </c>
      <c r="J102" s="541">
        <v>3.6732667806519223E-2</v>
      </c>
      <c r="K102" s="554">
        <v>2.5370911698196458E-3</v>
      </c>
      <c r="L102" s="549">
        <v>0.12988537494821156</v>
      </c>
      <c r="M102" s="541">
        <v>0.82806242231735949</v>
      </c>
      <c r="N102" s="541">
        <v>3.8288910371495649E-2</v>
      </c>
      <c r="O102" s="554">
        <v>3.7632923629332964E-3</v>
      </c>
    </row>
    <row r="103" spans="2:15" ht="13.5">
      <c r="B103" s="639"/>
      <c r="C103" s="72" t="s">
        <v>2</v>
      </c>
      <c r="D103" s="550">
        <v>0.26249413488058043</v>
      </c>
      <c r="E103" s="542">
        <v>0.58925853446401388</v>
      </c>
      <c r="F103" s="542">
        <v>0.14743479703825774</v>
      </c>
      <c r="G103" s="548">
        <v>8.1253361714789252E-4</v>
      </c>
      <c r="H103" s="555">
        <v>0.21741143783283168</v>
      </c>
      <c r="I103" s="542">
        <v>0.68287412209616427</v>
      </c>
      <c r="J103" s="542">
        <v>9.8865478119935166E-2</v>
      </c>
      <c r="K103" s="556">
        <v>8.4896195106892031E-4</v>
      </c>
      <c r="L103" s="550">
        <v>0.22934356151548868</v>
      </c>
      <c r="M103" s="542">
        <v>0.69649235814253085</v>
      </c>
      <c r="N103" s="542">
        <v>7.3402822509808521E-2</v>
      </c>
      <c r="O103" s="556">
        <v>7.6125783217192717E-4</v>
      </c>
    </row>
    <row r="104" spans="2:15" ht="13.5">
      <c r="B104" s="639"/>
      <c r="C104" s="73" t="s">
        <v>71</v>
      </c>
      <c r="D104" s="549">
        <v>0.43738388785678095</v>
      </c>
      <c r="E104" s="541">
        <v>0.35770984630974495</v>
      </c>
      <c r="F104" s="541">
        <v>3.3355852052018242E-2</v>
      </c>
      <c r="G104" s="547">
        <v>0.17155041378145583</v>
      </c>
      <c r="H104" s="553">
        <v>0.47281486579490711</v>
      </c>
      <c r="I104" s="541">
        <v>0.45354439091534754</v>
      </c>
      <c r="J104" s="541">
        <v>4.817618719889883E-3</v>
      </c>
      <c r="K104" s="554">
        <v>6.8823124569855468E-2</v>
      </c>
      <c r="L104" s="549">
        <v>0.32052710316070915</v>
      </c>
      <c r="M104" s="541">
        <v>0.54816394521013034</v>
      </c>
      <c r="N104" s="541">
        <v>6.1675738188454232E-2</v>
      </c>
      <c r="O104" s="554">
        <v>6.9633213440706193E-2</v>
      </c>
    </row>
    <row r="105" spans="2:15" ht="13.5">
      <c r="B105" s="639"/>
      <c r="C105" s="72" t="s">
        <v>3</v>
      </c>
      <c r="D105" s="550">
        <v>0.38853735702117304</v>
      </c>
      <c r="E105" s="542">
        <v>0.46233876855682648</v>
      </c>
      <c r="F105" s="542">
        <v>0.12853492333901193</v>
      </c>
      <c r="G105" s="548">
        <v>2.0588951082988562E-2</v>
      </c>
      <c r="H105" s="555">
        <v>0.35462808859300987</v>
      </c>
      <c r="I105" s="542">
        <v>0.5553706311611829</v>
      </c>
      <c r="J105" s="542">
        <v>7.8479067981052364E-2</v>
      </c>
      <c r="K105" s="556">
        <v>1.1522212264754833E-2</v>
      </c>
      <c r="L105" s="550">
        <v>0.43570795152231745</v>
      </c>
      <c r="M105" s="542">
        <v>0.48648705713441154</v>
      </c>
      <c r="N105" s="542">
        <v>7.3413284911954729E-2</v>
      </c>
      <c r="O105" s="556">
        <v>4.3917064313162453E-3</v>
      </c>
    </row>
    <row r="106" spans="2:15" ht="13.5">
      <c r="B106" s="639"/>
      <c r="C106" s="73" t="s">
        <v>33</v>
      </c>
      <c r="D106" s="549">
        <v>0.20776965567426323</v>
      </c>
      <c r="E106" s="541">
        <v>0.68106043065524424</v>
      </c>
      <c r="F106" s="541">
        <v>0.10541461317103827</v>
      </c>
      <c r="G106" s="547">
        <v>5.7553004994542389E-3</v>
      </c>
      <c r="H106" s="553">
        <v>0.19357336430507163</v>
      </c>
      <c r="I106" s="541">
        <v>0.72628726287262868</v>
      </c>
      <c r="J106" s="541">
        <v>7.7042198993418506E-2</v>
      </c>
      <c r="K106" s="554">
        <v>3.097173828881146E-3</v>
      </c>
      <c r="L106" s="549">
        <v>9.4772530158479862E-2</v>
      </c>
      <c r="M106" s="541">
        <v>0.79084864253988274</v>
      </c>
      <c r="N106" s="541">
        <v>9.7032773528870672E-2</v>
      </c>
      <c r="O106" s="554">
        <v>1.7346053772766695E-2</v>
      </c>
    </row>
    <row r="107" spans="2:15" ht="13.5">
      <c r="B107" s="639"/>
      <c r="C107" s="72" t="s">
        <v>72</v>
      </c>
      <c r="D107" s="550">
        <v>0.33357652011672967</v>
      </c>
      <c r="E107" s="542">
        <v>0.52634789264698845</v>
      </c>
      <c r="F107" s="542">
        <v>0.13679854566330191</v>
      </c>
      <c r="G107" s="548">
        <v>3.2770415729799552E-3</v>
      </c>
      <c r="H107" s="555">
        <v>0.33578003029243852</v>
      </c>
      <c r="I107" s="542">
        <v>0.53990446230921585</v>
      </c>
      <c r="J107" s="542">
        <v>0.1152277758359548</v>
      </c>
      <c r="K107" s="556">
        <v>9.0877315623907728E-3</v>
      </c>
      <c r="L107" s="550">
        <v>0.33847948773605385</v>
      </c>
      <c r="M107" s="542">
        <v>0.56826568265682653</v>
      </c>
      <c r="N107" s="542">
        <v>8.5250705448230948E-2</v>
      </c>
      <c r="O107" s="556">
        <v>8.0041241588886484E-3</v>
      </c>
    </row>
    <row r="108" spans="2:15" ht="13.5">
      <c r="B108" s="639"/>
      <c r="C108" s="73" t="s">
        <v>38</v>
      </c>
      <c r="D108" s="549">
        <v>0.36427686085197991</v>
      </c>
      <c r="E108" s="541">
        <v>0.55522212799269355</v>
      </c>
      <c r="F108" s="541">
        <v>8.0501011155326499E-2</v>
      </c>
      <c r="G108" s="547">
        <v>0</v>
      </c>
      <c r="H108" s="553">
        <v>0.38079150579150578</v>
      </c>
      <c r="I108" s="541">
        <v>0.47635135135135137</v>
      </c>
      <c r="J108" s="541">
        <v>0.14285714285714285</v>
      </c>
      <c r="K108" s="554">
        <v>0</v>
      </c>
      <c r="L108" s="549">
        <v>0.24261814303805906</v>
      </c>
      <c r="M108" s="541">
        <v>0.64019418338554512</v>
      </c>
      <c r="N108" s="541">
        <v>0.11718767357639583</v>
      </c>
      <c r="O108" s="554">
        <v>0</v>
      </c>
    </row>
    <row r="109" spans="2:15" ht="13.5">
      <c r="B109" s="639"/>
      <c r="C109" s="72" t="s">
        <v>73</v>
      </c>
      <c r="D109" s="550">
        <v>0.40186038854132367</v>
      </c>
      <c r="E109" s="542">
        <v>0.49311820875864337</v>
      </c>
      <c r="F109" s="542">
        <v>0.10279881461969048</v>
      </c>
      <c r="G109" s="548">
        <v>2.2225880803424434E-3</v>
      </c>
      <c r="H109" s="555">
        <v>0.40256633318834278</v>
      </c>
      <c r="I109" s="542">
        <v>0.52000869943453676</v>
      </c>
      <c r="J109" s="542">
        <v>7.0030448020878641E-2</v>
      </c>
      <c r="K109" s="556">
        <v>7.3945193562418446E-3</v>
      </c>
      <c r="L109" s="550">
        <v>0.32574261835132046</v>
      </c>
      <c r="M109" s="542">
        <v>0.58555883793774033</v>
      </c>
      <c r="N109" s="542">
        <v>8.1528435491293447E-2</v>
      </c>
      <c r="O109" s="556">
        <v>7.1701082196457995E-3</v>
      </c>
    </row>
    <row r="110" spans="2:15" ht="13.5">
      <c r="B110" s="639"/>
      <c r="C110" s="73" t="s">
        <v>74</v>
      </c>
      <c r="D110" s="549">
        <v>0.35146012106698599</v>
      </c>
      <c r="E110" s="541">
        <v>0.50826515000332606</v>
      </c>
      <c r="F110" s="541">
        <v>0.13588438768043637</v>
      </c>
      <c r="G110" s="547">
        <v>4.3903412492516461E-3</v>
      </c>
      <c r="H110" s="553">
        <v>0.36193970330196201</v>
      </c>
      <c r="I110" s="541">
        <v>0.51108629765512836</v>
      </c>
      <c r="J110" s="541">
        <v>0.10304673791673313</v>
      </c>
      <c r="K110" s="554">
        <v>2.3927261126176425E-2</v>
      </c>
      <c r="L110" s="549">
        <v>0.29360963185922667</v>
      </c>
      <c r="M110" s="541">
        <v>0.58694142162537621</v>
      </c>
      <c r="N110" s="541">
        <v>9.5994443158138459E-2</v>
      </c>
      <c r="O110" s="554">
        <v>2.3454503357258624E-2</v>
      </c>
    </row>
    <row r="111" spans="2:15" ht="13.5">
      <c r="B111" s="639"/>
      <c r="C111" s="72" t="s">
        <v>138</v>
      </c>
      <c r="D111" s="550">
        <v>0.41415688276331464</v>
      </c>
      <c r="E111" s="542">
        <v>0.4427618021288261</v>
      </c>
      <c r="F111" s="542">
        <v>0.1175580889720757</v>
      </c>
      <c r="G111" s="548">
        <v>2.5523226135783564E-2</v>
      </c>
      <c r="H111" s="555">
        <v>0.43530668294171498</v>
      </c>
      <c r="I111" s="542">
        <v>0.43210253280439426</v>
      </c>
      <c r="J111" s="542">
        <v>0.12572474824534635</v>
      </c>
      <c r="K111" s="556">
        <v>6.8660360085444003E-3</v>
      </c>
      <c r="L111" s="550">
        <v>0.32874031159477024</v>
      </c>
      <c r="M111" s="542">
        <v>0.49444922884208881</v>
      </c>
      <c r="N111" s="542">
        <v>0.12336960776638221</v>
      </c>
      <c r="O111" s="556">
        <v>5.3440851796758788E-2</v>
      </c>
    </row>
    <row r="112" spans="2:15" ht="13.5">
      <c r="B112" s="639"/>
      <c r="C112" s="73" t="s">
        <v>75</v>
      </c>
      <c r="D112" s="549">
        <v>0.371442506689867</v>
      </c>
      <c r="E112" s="541">
        <v>0.48669276703444458</v>
      </c>
      <c r="F112" s="541">
        <v>0.12973728266171022</v>
      </c>
      <c r="G112" s="547">
        <v>1.2127443613978196E-2</v>
      </c>
      <c r="H112" s="553">
        <v>0.25175784599554107</v>
      </c>
      <c r="I112" s="541">
        <v>0.6019550677413823</v>
      </c>
      <c r="J112" s="541">
        <v>0.12536443148688048</v>
      </c>
      <c r="K112" s="554">
        <v>2.0922654776196193E-2</v>
      </c>
      <c r="L112" s="549">
        <v>0.28007189602728361</v>
      </c>
      <c r="M112" s="541">
        <v>0.57682735736012536</v>
      </c>
      <c r="N112" s="541">
        <v>0.12812240759517007</v>
      </c>
      <c r="O112" s="554">
        <v>1.4978339017420961E-2</v>
      </c>
    </row>
    <row r="113" spans="2:15" ht="13.5">
      <c r="B113" s="639"/>
      <c r="C113" s="72" t="s">
        <v>34</v>
      </c>
      <c r="D113" s="550">
        <v>0.2511115881144399</v>
      </c>
      <c r="E113" s="542">
        <v>0.67709259656762033</v>
      </c>
      <c r="F113" s="542">
        <v>6.1932067911645357E-2</v>
      </c>
      <c r="G113" s="548">
        <v>9.8637474062944E-3</v>
      </c>
      <c r="H113" s="555">
        <v>0.16801112656467315</v>
      </c>
      <c r="I113" s="542">
        <v>0.72294853963838668</v>
      </c>
      <c r="J113" s="542">
        <v>9.3463143254520167E-2</v>
      </c>
      <c r="K113" s="556">
        <v>1.5577190542420028E-2</v>
      </c>
      <c r="L113" s="550">
        <v>0.20631048863010465</v>
      </c>
      <c r="M113" s="542">
        <v>0.73495160909591628</v>
      </c>
      <c r="N113" s="542">
        <v>4.8981037060350931E-2</v>
      </c>
      <c r="O113" s="556">
        <v>9.7568652136281377E-3</v>
      </c>
    </row>
    <row r="114" spans="2:15" ht="13.5">
      <c r="B114" s="639"/>
      <c r="C114" s="73" t="s">
        <v>16</v>
      </c>
      <c r="D114" s="549">
        <v>6.4172058052107017E-2</v>
      </c>
      <c r="E114" s="541">
        <v>0.72215422276621788</v>
      </c>
      <c r="F114" s="541">
        <v>0.21244972897359679</v>
      </c>
      <c r="G114" s="547">
        <v>1.2239902080783353E-3</v>
      </c>
      <c r="H114" s="553">
        <v>1.0917030567685589E-2</v>
      </c>
      <c r="I114" s="541">
        <v>0.96288209606986896</v>
      </c>
      <c r="J114" s="541">
        <v>2.1834061135371178E-3</v>
      </c>
      <c r="K114" s="554">
        <v>2.4017467248908297E-2</v>
      </c>
      <c r="L114" s="549">
        <v>0.27261719881024454</v>
      </c>
      <c r="M114" s="541">
        <v>0.63430812560869676</v>
      </c>
      <c r="N114" s="541">
        <v>8.154562922797505E-2</v>
      </c>
      <c r="O114" s="554">
        <v>1.1529046353083624E-2</v>
      </c>
    </row>
    <row r="115" spans="2:15" ht="13.5">
      <c r="B115" s="639"/>
      <c r="C115" s="72" t="s">
        <v>4</v>
      </c>
      <c r="D115" s="550">
        <v>0.29057084091981927</v>
      </c>
      <c r="E115" s="542">
        <v>0.48564468271629913</v>
      </c>
      <c r="F115" s="542">
        <v>0.14893114842538269</v>
      </c>
      <c r="G115" s="548">
        <v>7.4853327938498887E-2</v>
      </c>
      <c r="H115" s="555">
        <v>0.23772742876759353</v>
      </c>
      <c r="I115" s="542">
        <v>0.56505320974939921</v>
      </c>
      <c r="J115" s="542">
        <v>7.2948849982835559E-2</v>
      </c>
      <c r="K115" s="556">
        <v>0.12427051150017164</v>
      </c>
      <c r="L115" s="550">
        <v>0.33912109549807573</v>
      </c>
      <c r="M115" s="542">
        <v>0.49055759420030431</v>
      </c>
      <c r="N115" s="542">
        <v>4.8330797458158062E-2</v>
      </c>
      <c r="O115" s="556">
        <v>0.12199051284346192</v>
      </c>
    </row>
    <row r="116" spans="2:15" ht="13.5">
      <c r="B116" s="639"/>
      <c r="C116" s="73" t="s">
        <v>134</v>
      </c>
      <c r="D116" s="549">
        <v>0.21233558664780172</v>
      </c>
      <c r="E116" s="541">
        <v>0.63978410103233241</v>
      </c>
      <c r="F116" s="541">
        <v>0.14788031231986584</v>
      </c>
      <c r="G116" s="547">
        <v>0</v>
      </c>
      <c r="H116" s="553">
        <v>0.21098265895953758</v>
      </c>
      <c r="I116" s="541">
        <v>0.70024772914946321</v>
      </c>
      <c r="J116" s="541">
        <v>8.8769611890999175E-2</v>
      </c>
      <c r="K116" s="554">
        <v>0</v>
      </c>
      <c r="L116" s="549">
        <v>0.22050719428996582</v>
      </c>
      <c r="M116" s="541">
        <v>0.72124490851082612</v>
      </c>
      <c r="N116" s="541">
        <v>5.7932634711660928E-2</v>
      </c>
      <c r="O116" s="554">
        <v>3.1526248754713175E-4</v>
      </c>
    </row>
    <row r="117" spans="2:15" ht="13.5">
      <c r="B117" s="639"/>
      <c r="C117" s="72" t="s">
        <v>142</v>
      </c>
      <c r="D117" s="550">
        <v>0.14201872356603146</v>
      </c>
      <c r="E117" s="542">
        <v>0.73537518414674719</v>
      </c>
      <c r="F117" s="542">
        <v>0.12196454878106734</v>
      </c>
      <c r="G117" s="548">
        <v>6.4154350615406544E-4</v>
      </c>
      <c r="H117" s="555">
        <v>0.1111111111111111</v>
      </c>
      <c r="I117" s="542">
        <v>0.84218629715165516</v>
      </c>
      <c r="J117" s="542">
        <v>4.5034642032332567E-2</v>
      </c>
      <c r="K117" s="556">
        <v>1.6679497049012061E-3</v>
      </c>
      <c r="L117" s="550">
        <v>0.14700964271779723</v>
      </c>
      <c r="M117" s="542">
        <v>0.80890139903015434</v>
      </c>
      <c r="N117" s="542">
        <v>3.3624101220667744E-2</v>
      </c>
      <c r="O117" s="556">
        <v>1.0464857031380637E-2</v>
      </c>
    </row>
    <row r="118" spans="2:15" ht="13.5">
      <c r="B118" s="639"/>
      <c r="C118" s="73" t="s">
        <v>11</v>
      </c>
      <c r="D118" s="549">
        <v>0.36972713350967562</v>
      </c>
      <c r="E118" s="541">
        <v>0.50163580676597519</v>
      </c>
      <c r="F118" s="541">
        <v>0.11731402849320154</v>
      </c>
      <c r="G118" s="547">
        <v>1.1323031231147617E-2</v>
      </c>
      <c r="H118" s="553">
        <v>0.42647134412747367</v>
      </c>
      <c r="I118" s="541">
        <v>0.44235415060395783</v>
      </c>
      <c r="J118" s="541">
        <v>0.12053456694937034</v>
      </c>
      <c r="K118" s="554">
        <v>1.063993831919815E-2</v>
      </c>
      <c r="L118" s="549">
        <v>0.37818517947927899</v>
      </c>
      <c r="M118" s="541">
        <v>0.4849792019719612</v>
      </c>
      <c r="N118" s="541">
        <v>0.11899553227545832</v>
      </c>
      <c r="O118" s="554">
        <v>1.7840086273301494E-2</v>
      </c>
    </row>
    <row r="119" spans="2:15" ht="13.5">
      <c r="B119" s="639"/>
      <c r="C119" s="72" t="s">
        <v>76</v>
      </c>
      <c r="D119" s="550">
        <v>0.14236453201970442</v>
      </c>
      <c r="E119" s="542">
        <v>0.65566502463054188</v>
      </c>
      <c r="F119" s="542">
        <v>5.763546798029557E-2</v>
      </c>
      <c r="G119" s="548">
        <v>0.14433497536945813</v>
      </c>
      <c r="H119" s="555">
        <v>0.16456514710636921</v>
      </c>
      <c r="I119" s="542">
        <v>0.65826058842547686</v>
      </c>
      <c r="J119" s="542">
        <v>3.8150662786938246E-2</v>
      </c>
      <c r="K119" s="556">
        <v>0.13902360168121564</v>
      </c>
      <c r="L119" s="550">
        <v>0.19967112136711759</v>
      </c>
      <c r="M119" s="542">
        <v>0.6069900337055173</v>
      </c>
      <c r="N119" s="542">
        <v>6.8891897048268841E-2</v>
      </c>
      <c r="O119" s="556">
        <v>0.12444694787909621</v>
      </c>
    </row>
    <row r="120" spans="2:15" ht="13.5">
      <c r="B120" s="639"/>
      <c r="C120" s="73" t="s">
        <v>127</v>
      </c>
      <c r="D120" s="549">
        <v>0.33641484905387836</v>
      </c>
      <c r="E120" s="541">
        <v>0.51582887958014345</v>
      </c>
      <c r="F120" s="541">
        <v>0.13763301073715634</v>
      </c>
      <c r="G120" s="547">
        <v>1.0123260628821802E-2</v>
      </c>
      <c r="H120" s="553">
        <v>0.37425121232290576</v>
      </c>
      <c r="I120" s="541">
        <v>0.51811353047446995</v>
      </c>
      <c r="J120" s="541">
        <v>9.6795664162784067E-2</v>
      </c>
      <c r="K120" s="554">
        <v>1.0839593039840259E-2</v>
      </c>
      <c r="L120" s="549">
        <v>0.39802417782399585</v>
      </c>
      <c r="M120" s="541">
        <v>0.50777763334633219</v>
      </c>
      <c r="N120" s="541">
        <v>8.1459335326487289E-2</v>
      </c>
      <c r="O120" s="554">
        <v>1.2738853503184714E-2</v>
      </c>
    </row>
    <row r="121" spans="2:15" ht="13.5">
      <c r="B121" s="639"/>
      <c r="C121" s="72" t="s">
        <v>28</v>
      </c>
      <c r="D121" s="550">
        <v>0.46644324512534818</v>
      </c>
      <c r="E121" s="542">
        <v>0.4011287140204271</v>
      </c>
      <c r="F121" s="542">
        <v>0.10593662952646239</v>
      </c>
      <c r="G121" s="548">
        <v>2.6491411327762303E-2</v>
      </c>
      <c r="H121" s="555">
        <v>0.46793253786140432</v>
      </c>
      <c r="I121" s="542">
        <v>0.40333868747131713</v>
      </c>
      <c r="J121" s="542">
        <v>9.035107847636531E-2</v>
      </c>
      <c r="K121" s="556">
        <v>3.837769619091326E-2</v>
      </c>
      <c r="L121" s="550">
        <v>0.34226683914223771</v>
      </c>
      <c r="M121" s="542">
        <v>0.52178111392497317</v>
      </c>
      <c r="N121" s="542">
        <v>7.3259606099805058E-2</v>
      </c>
      <c r="O121" s="556">
        <v>6.2692440832984128E-2</v>
      </c>
    </row>
    <row r="122" spans="2:15" ht="13.5">
      <c r="B122" s="639"/>
      <c r="C122" s="73" t="s">
        <v>29</v>
      </c>
      <c r="D122" s="549">
        <v>0.32948107469326754</v>
      </c>
      <c r="E122" s="541">
        <v>0.27293107643112857</v>
      </c>
      <c r="F122" s="541">
        <v>3.7033818775850685E-2</v>
      </c>
      <c r="G122" s="547">
        <v>0.36055403009975323</v>
      </c>
      <c r="H122" s="553">
        <v>0.32515817624421106</v>
      </c>
      <c r="I122" s="541">
        <v>0.20377013893418564</v>
      </c>
      <c r="J122" s="541">
        <v>2.7265018589785403E-2</v>
      </c>
      <c r="K122" s="554">
        <v>0.44380666623181786</v>
      </c>
      <c r="L122" s="549">
        <v>0.38734765636639945</v>
      </c>
      <c r="M122" s="541">
        <v>0.32831729193360948</v>
      </c>
      <c r="N122" s="541">
        <v>9.344736136356864E-2</v>
      </c>
      <c r="O122" s="554">
        <v>0.19088769033642242</v>
      </c>
    </row>
    <row r="123" spans="2:15" ht="13.5">
      <c r="B123" s="639"/>
      <c r="C123" s="72" t="s">
        <v>77</v>
      </c>
      <c r="D123" s="550">
        <v>0.35332825295448222</v>
      </c>
      <c r="E123" s="542">
        <v>0.5365726796579211</v>
      </c>
      <c r="F123" s="542">
        <v>0.11006277896723156</v>
      </c>
      <c r="G123" s="548">
        <v>3.6288420365061508E-5</v>
      </c>
      <c r="H123" s="555">
        <v>0.39633073636592109</v>
      </c>
      <c r="I123" s="542">
        <v>0.45683588841417444</v>
      </c>
      <c r="J123" s="542">
        <v>0.1468333752199045</v>
      </c>
      <c r="K123" s="556">
        <v>0</v>
      </c>
      <c r="L123" s="550">
        <v>0.29926926175988444</v>
      </c>
      <c r="M123" s="542">
        <v>0.59873301658748024</v>
      </c>
      <c r="N123" s="542">
        <v>9.3217748881664855E-2</v>
      </c>
      <c r="O123" s="556">
        <v>8.7799727709705205E-3</v>
      </c>
    </row>
    <row r="124" spans="2:15" ht="13.5">
      <c r="B124" s="639"/>
      <c r="C124" s="73" t="s">
        <v>36</v>
      </c>
      <c r="D124" s="549">
        <v>0.38777546321675255</v>
      </c>
      <c r="E124" s="541">
        <v>0.51607279903519354</v>
      </c>
      <c r="F124" s="541">
        <v>6.3523736432408731E-2</v>
      </c>
      <c r="G124" s="547">
        <v>3.2628001315645215E-2</v>
      </c>
      <c r="H124" s="553">
        <v>0.36818327552537233</v>
      </c>
      <c r="I124" s="541">
        <v>0.54259815208837336</v>
      </c>
      <c r="J124" s="541">
        <v>6.6921216007461592E-2</v>
      </c>
      <c r="K124" s="554">
        <v>2.2297356378792738E-2</v>
      </c>
      <c r="L124" s="549">
        <v>0.26134595229777369</v>
      </c>
      <c r="M124" s="541">
        <v>0.57792104678121126</v>
      </c>
      <c r="N124" s="541">
        <v>0.10029535998983707</v>
      </c>
      <c r="O124" s="554">
        <v>6.0437640931177948E-2</v>
      </c>
    </row>
    <row r="125" spans="2:15" ht="13.5">
      <c r="B125" s="639"/>
      <c r="C125" s="72" t="s">
        <v>30</v>
      </c>
      <c r="D125" s="550">
        <v>0.38880734372451714</v>
      </c>
      <c r="E125" s="542">
        <v>0.52193564921600144</v>
      </c>
      <c r="F125" s="542">
        <v>5.9551268609771439E-2</v>
      </c>
      <c r="G125" s="548">
        <v>2.9705738449709931E-2</v>
      </c>
      <c r="H125" s="555">
        <v>0.47682709447415328</v>
      </c>
      <c r="I125" s="542">
        <v>0.41800356506238862</v>
      </c>
      <c r="J125" s="542">
        <v>5.1184110007639422E-2</v>
      </c>
      <c r="K125" s="556">
        <v>5.398523045581869E-2</v>
      </c>
      <c r="L125" s="550">
        <v>0.20087796312554873</v>
      </c>
      <c r="M125" s="542">
        <v>0.60392574940423926</v>
      </c>
      <c r="N125" s="542">
        <v>7.4150257117772483E-2</v>
      </c>
      <c r="O125" s="556">
        <v>0.12104603035243948</v>
      </c>
    </row>
    <row r="126" spans="2:15" ht="13.5">
      <c r="B126" s="639"/>
      <c r="C126" s="73" t="s">
        <v>39</v>
      </c>
      <c r="D126" s="549">
        <v>0.36456676270677363</v>
      </c>
      <c r="E126" s="541">
        <v>0.50099562813567244</v>
      </c>
      <c r="F126" s="541">
        <v>0.12550476677828085</v>
      </c>
      <c r="G126" s="547">
        <v>8.9328423792731353E-3</v>
      </c>
      <c r="H126" s="553">
        <v>0.39435808865860678</v>
      </c>
      <c r="I126" s="541">
        <v>0.48175014392630972</v>
      </c>
      <c r="J126" s="541">
        <v>8.8888888888888892E-2</v>
      </c>
      <c r="K126" s="554">
        <v>3.5002878526194589E-2</v>
      </c>
      <c r="L126" s="549">
        <v>0.36326412766739286</v>
      </c>
      <c r="M126" s="541">
        <v>0.53174624005879423</v>
      </c>
      <c r="N126" s="541">
        <v>8.1288222787999687E-2</v>
      </c>
      <c r="O126" s="554">
        <v>2.3701409485813275E-2</v>
      </c>
    </row>
    <row r="127" spans="2:15" ht="13.5">
      <c r="B127" s="639"/>
      <c r="C127" s="72" t="s">
        <v>143</v>
      </c>
      <c r="D127" s="550">
        <v>0.39909865502429409</v>
      </c>
      <c r="E127" s="542">
        <v>0.46985423561721007</v>
      </c>
      <c r="F127" s="542">
        <v>0.1275966481233716</v>
      </c>
      <c r="G127" s="548">
        <v>3.4504612351242869E-3</v>
      </c>
      <c r="H127" s="555">
        <v>0.50551456606069822</v>
      </c>
      <c r="I127" s="542">
        <v>0.3848026165665171</v>
      </c>
      <c r="J127" s="542">
        <v>8.8156993991024571E-2</v>
      </c>
      <c r="K127" s="556">
        <v>2.1525823381760099E-2</v>
      </c>
      <c r="L127" s="550">
        <v>0.38526490378272427</v>
      </c>
      <c r="M127" s="542">
        <v>0.534142525962644</v>
      </c>
      <c r="N127" s="542">
        <v>7.0019036130953505E-2</v>
      </c>
      <c r="O127" s="556">
        <v>1.0573534123678308E-2</v>
      </c>
    </row>
    <row r="128" spans="2:15" ht="13.5">
      <c r="B128" s="639"/>
      <c r="C128" s="73" t="s">
        <v>17</v>
      </c>
      <c r="D128" s="549">
        <v>0.35966005665722378</v>
      </c>
      <c r="E128" s="541">
        <v>0.52800755429650614</v>
      </c>
      <c r="F128" s="541">
        <v>0.11176581680830973</v>
      </c>
      <c r="G128" s="547">
        <v>5.6657223796033991E-4</v>
      </c>
      <c r="H128" s="553">
        <v>0.4503349839790271</v>
      </c>
      <c r="I128" s="541">
        <v>0.41654529565977277</v>
      </c>
      <c r="J128" s="541">
        <v>0.13224584911156423</v>
      </c>
      <c r="K128" s="554">
        <v>8.7387124963588696E-4</v>
      </c>
      <c r="L128" s="549">
        <v>0.31080038239596414</v>
      </c>
      <c r="M128" s="541">
        <v>0.61075085520784145</v>
      </c>
      <c r="N128" s="541">
        <v>7.142281245320832E-2</v>
      </c>
      <c r="O128" s="554">
        <v>7.0259499429861441E-3</v>
      </c>
    </row>
    <row r="129" spans="2:15" ht="13.5">
      <c r="B129" s="639"/>
      <c r="C129" s="72" t="s">
        <v>37</v>
      </c>
      <c r="D129" s="550">
        <v>0.27248796939908693</v>
      </c>
      <c r="E129" s="542">
        <v>0.5898284868177518</v>
      </c>
      <c r="F129" s="542">
        <v>0.13575042158516021</v>
      </c>
      <c r="G129" s="548">
        <v>1.9331221980010693E-3</v>
      </c>
      <c r="H129" s="555">
        <v>0.33013468013468011</v>
      </c>
      <c r="I129" s="542">
        <v>0.51582491582491585</v>
      </c>
      <c r="J129" s="542">
        <v>0.15134680134680134</v>
      </c>
      <c r="K129" s="556">
        <v>2.6936026936026937E-3</v>
      </c>
      <c r="L129" s="550">
        <v>0.21651577503429356</v>
      </c>
      <c r="M129" s="542">
        <v>0.72836762688614543</v>
      </c>
      <c r="N129" s="542">
        <v>5.3305898491083678E-2</v>
      </c>
      <c r="O129" s="556">
        <v>1.8106995884773663E-3</v>
      </c>
    </row>
    <row r="130" spans="2:15" ht="13.5">
      <c r="B130" s="639"/>
      <c r="C130" s="73" t="s">
        <v>139</v>
      </c>
      <c r="D130" s="549">
        <v>0.37780753778458004</v>
      </c>
      <c r="E130" s="541">
        <v>0.49348893565461388</v>
      </c>
      <c r="F130" s="541">
        <v>0.12477520566290415</v>
      </c>
      <c r="G130" s="547">
        <v>3.9283208979019194E-3</v>
      </c>
      <c r="H130" s="553">
        <v>0.32686980609418281</v>
      </c>
      <c r="I130" s="541">
        <v>0.58214361815469851</v>
      </c>
      <c r="J130" s="541">
        <v>9.0986575751118681E-2</v>
      </c>
      <c r="K130" s="554">
        <v>0</v>
      </c>
      <c r="L130" s="549">
        <v>0.3735791785068458</v>
      </c>
      <c r="M130" s="541">
        <v>0.55050374580211836</v>
      </c>
      <c r="N130" s="541">
        <v>7.5691035908034096E-2</v>
      </c>
      <c r="O130" s="554">
        <v>2.2603978300180831E-4</v>
      </c>
    </row>
    <row r="131" spans="2:15" ht="13.5">
      <c r="B131" s="639"/>
      <c r="C131" s="72" t="s">
        <v>5</v>
      </c>
      <c r="D131" s="550">
        <v>0.17521349762087809</v>
      </c>
      <c r="E131" s="542">
        <v>0.74701311114343305</v>
      </c>
      <c r="F131" s="542">
        <v>7.746171587674279E-2</v>
      </c>
      <c r="G131" s="548">
        <v>3.1167535894612171E-4</v>
      </c>
      <c r="H131" s="555">
        <v>5.8408121229954389E-2</v>
      </c>
      <c r="I131" s="542">
        <v>0.89068706782404006</v>
      </c>
      <c r="J131" s="542">
        <v>5.0463439752832129E-2</v>
      </c>
      <c r="K131" s="556">
        <v>4.4137119317345886E-4</v>
      </c>
      <c r="L131" s="550">
        <v>0.16633017549308898</v>
      </c>
      <c r="M131" s="542">
        <v>0.75694983693120055</v>
      </c>
      <c r="N131" s="542">
        <v>7.5089299580680224E-2</v>
      </c>
      <c r="O131" s="556">
        <v>1.6306879950302841E-3</v>
      </c>
    </row>
    <row r="132" spans="2:15" ht="13.5">
      <c r="B132" s="639"/>
      <c r="C132" s="73" t="s">
        <v>78</v>
      </c>
      <c r="D132" s="549">
        <v>0.33517744587558235</v>
      </c>
      <c r="E132" s="541">
        <v>0.50462455467251299</v>
      </c>
      <c r="F132" s="541">
        <v>0.15851945738558509</v>
      </c>
      <c r="G132" s="547">
        <v>1.6785420663195396E-3</v>
      </c>
      <c r="H132" s="553">
        <v>0.23565293165691523</v>
      </c>
      <c r="I132" s="541">
        <v>0.63500560189219468</v>
      </c>
      <c r="J132" s="541">
        <v>0.12934146645089009</v>
      </c>
      <c r="K132" s="554">
        <v>0</v>
      </c>
      <c r="L132" s="549">
        <v>0.32329371816638369</v>
      </c>
      <c r="M132" s="541">
        <v>0.59499151103565362</v>
      </c>
      <c r="N132" s="541">
        <v>7.7623089983022073E-2</v>
      </c>
      <c r="O132" s="554">
        <v>4.0916808149405771E-3</v>
      </c>
    </row>
    <row r="133" spans="2:15" ht="13.5">
      <c r="B133" s="639"/>
      <c r="C133" s="72" t="s">
        <v>79</v>
      </c>
      <c r="D133" s="550">
        <v>0.34637313084717652</v>
      </c>
      <c r="E133" s="542">
        <v>0.54663487703112446</v>
      </c>
      <c r="F133" s="542">
        <v>0.10522974058620779</v>
      </c>
      <c r="G133" s="548">
        <v>1.7622515354912276E-3</v>
      </c>
      <c r="H133" s="555">
        <v>0.32897675572834806</v>
      </c>
      <c r="I133" s="542">
        <v>0.61378112333526347</v>
      </c>
      <c r="J133" s="542">
        <v>5.7242120936388453E-2</v>
      </c>
      <c r="K133" s="556">
        <v>0</v>
      </c>
      <c r="L133" s="550">
        <v>0.27899721448467968</v>
      </c>
      <c r="M133" s="542">
        <v>0.65619312906220983</v>
      </c>
      <c r="N133" s="542">
        <v>6.3769730733519034E-2</v>
      </c>
      <c r="O133" s="556">
        <v>1.0399257195914577E-3</v>
      </c>
    </row>
    <row r="134" spans="2:15" ht="13.5">
      <c r="B134" s="639"/>
      <c r="C134" s="73" t="s">
        <v>13</v>
      </c>
      <c r="D134" s="549">
        <v>0.35906854560431001</v>
      </c>
      <c r="E134" s="541">
        <v>0.52491150737995063</v>
      </c>
      <c r="F134" s="541">
        <v>0.1131369798971482</v>
      </c>
      <c r="G134" s="547">
        <v>2.882967118591242E-3</v>
      </c>
      <c r="H134" s="553">
        <v>0.39783793442330029</v>
      </c>
      <c r="I134" s="541">
        <v>0.5126418297150005</v>
      </c>
      <c r="J134" s="541">
        <v>8.7197355490038417E-2</v>
      </c>
      <c r="K134" s="554">
        <v>2.3228803716608595E-3</v>
      </c>
      <c r="L134" s="549">
        <v>0.37250723493817417</v>
      </c>
      <c r="M134" s="541">
        <v>0.536069455406472</v>
      </c>
      <c r="N134" s="541">
        <v>8.2530912917653243E-2</v>
      </c>
      <c r="O134" s="554">
        <v>8.8923967377006058E-3</v>
      </c>
    </row>
    <row r="135" spans="2:15" ht="13.5">
      <c r="B135" s="639"/>
      <c r="C135" s="72" t="s">
        <v>80</v>
      </c>
      <c r="D135" s="550">
        <v>0.32451420446625218</v>
      </c>
      <c r="E135" s="542">
        <v>0.57171931194067305</v>
      </c>
      <c r="F135" s="542">
        <v>0.10228888455212022</v>
      </c>
      <c r="G135" s="548">
        <v>1.4775990409545848E-3</v>
      </c>
      <c r="H135" s="555">
        <v>0.36705230890932461</v>
      </c>
      <c r="I135" s="542">
        <v>0.52635221991496095</v>
      </c>
      <c r="J135" s="542">
        <v>9.9179274201522796E-2</v>
      </c>
      <c r="K135" s="556">
        <v>7.4161969741916344E-3</v>
      </c>
      <c r="L135" s="550">
        <v>0.2528270518671874</v>
      </c>
      <c r="M135" s="542">
        <v>0.67406954312332379</v>
      </c>
      <c r="N135" s="542">
        <v>6.4461487789959068E-2</v>
      </c>
      <c r="O135" s="556">
        <v>8.6419172195297926E-3</v>
      </c>
    </row>
    <row r="136" spans="2:15" ht="13.5">
      <c r="B136" s="639"/>
      <c r="C136" s="73" t="s">
        <v>81</v>
      </c>
      <c r="D136" s="549">
        <v>0.33822209686931104</v>
      </c>
      <c r="E136" s="541">
        <v>0.52588395169354629</v>
      </c>
      <c r="F136" s="541">
        <v>0.13589395143714264</v>
      </c>
      <c r="G136" s="547">
        <v>0</v>
      </c>
      <c r="H136" s="553">
        <v>0.27298933410204668</v>
      </c>
      <c r="I136" s="541">
        <v>0.61415393485154224</v>
      </c>
      <c r="J136" s="541">
        <v>0.11069472470452579</v>
      </c>
      <c r="K136" s="554">
        <v>2.1620063418852694E-3</v>
      </c>
      <c r="L136" s="549">
        <v>0.36228429180203364</v>
      </c>
      <c r="M136" s="541">
        <v>0.54626387072275429</v>
      </c>
      <c r="N136" s="541">
        <v>7.8182355174887141E-2</v>
      </c>
      <c r="O136" s="554">
        <v>1.326948230032488E-2</v>
      </c>
    </row>
    <row r="137" spans="2:15" ht="13.5">
      <c r="B137" s="639"/>
      <c r="C137" s="72" t="s">
        <v>32</v>
      </c>
      <c r="D137" s="550">
        <v>0.30070962518455019</v>
      </c>
      <c r="E137" s="542">
        <v>0.54279182740391485</v>
      </c>
      <c r="F137" s="542">
        <v>0.15260910288771412</v>
      </c>
      <c r="G137" s="548">
        <v>3.8894445238208631E-3</v>
      </c>
      <c r="H137" s="555">
        <v>0.25213942809434359</v>
      </c>
      <c r="I137" s="542">
        <v>0.67710290127322059</v>
      </c>
      <c r="J137" s="542">
        <v>4.988520141932791E-2</v>
      </c>
      <c r="K137" s="556">
        <v>2.0872469213107911E-2</v>
      </c>
      <c r="L137" s="550">
        <v>0.26267084282460135</v>
      </c>
      <c r="M137" s="542">
        <v>0.58246013667425967</v>
      </c>
      <c r="N137" s="542">
        <v>0.14592824601366744</v>
      </c>
      <c r="O137" s="556">
        <v>8.940774487471527E-3</v>
      </c>
    </row>
    <row r="138" spans="2:15" ht="13.5">
      <c r="B138" s="639"/>
      <c r="C138" s="73" t="s">
        <v>31</v>
      </c>
      <c r="D138" s="549">
        <v>0.1559329229462959</v>
      </c>
      <c r="E138" s="541">
        <v>0.13186160050944598</v>
      </c>
      <c r="F138" s="541">
        <v>5.5614519210358737E-3</v>
      </c>
      <c r="G138" s="547">
        <v>0.70664402462322229</v>
      </c>
      <c r="H138" s="553">
        <v>0.11332904056664521</v>
      </c>
      <c r="I138" s="541">
        <v>0.11869499892680833</v>
      </c>
      <c r="J138" s="541">
        <v>3.906417686198755E-2</v>
      </c>
      <c r="K138" s="554">
        <v>0.72891178364455889</v>
      </c>
      <c r="L138" s="549">
        <v>0.18369307188825007</v>
      </c>
      <c r="M138" s="541">
        <v>0.31823483403542957</v>
      </c>
      <c r="N138" s="541">
        <v>1.219863605801556E-2</v>
      </c>
      <c r="O138" s="554">
        <v>0.48587345801830484</v>
      </c>
    </row>
    <row r="139" spans="2:15" ht="13.5">
      <c r="B139" s="639"/>
      <c r="C139" s="72" t="s">
        <v>6</v>
      </c>
      <c r="D139" s="550">
        <v>0.34441018351883906</v>
      </c>
      <c r="E139" s="542">
        <v>0.51827737594424517</v>
      </c>
      <c r="F139" s="542">
        <v>0.12942605944589003</v>
      </c>
      <c r="G139" s="548">
        <v>7.8863810910258028E-3</v>
      </c>
      <c r="H139" s="555">
        <v>0.38530575840347847</v>
      </c>
      <c r="I139" s="542">
        <v>0.52043034728803161</v>
      </c>
      <c r="J139" s="542">
        <v>7.0906962483973462E-2</v>
      </c>
      <c r="K139" s="556">
        <v>2.3356931824516418E-2</v>
      </c>
      <c r="L139" s="550">
        <v>0.37488200125865323</v>
      </c>
      <c r="M139" s="542">
        <v>0.52061044682190061</v>
      </c>
      <c r="N139" s="542">
        <v>5.6403398363750787E-2</v>
      </c>
      <c r="O139" s="556">
        <v>4.8104153555695403E-2</v>
      </c>
    </row>
    <row r="140" spans="2:15" ht="13.5">
      <c r="B140" s="639"/>
      <c r="C140" s="73" t="s">
        <v>7</v>
      </c>
      <c r="D140" s="549">
        <v>0.45785036880927293</v>
      </c>
      <c r="E140" s="541">
        <v>0.38146733403582717</v>
      </c>
      <c r="F140" s="541">
        <v>0.12887249736564804</v>
      </c>
      <c r="G140" s="547">
        <v>3.1809799789251844E-2</v>
      </c>
      <c r="H140" s="553">
        <v>0.51498637602179842</v>
      </c>
      <c r="I140" s="541">
        <v>0.32833787465940056</v>
      </c>
      <c r="J140" s="541">
        <v>0.10242312183729077</v>
      </c>
      <c r="K140" s="554">
        <v>5.4252627481510315E-2</v>
      </c>
      <c r="L140" s="549">
        <v>0.36110084509818413</v>
      </c>
      <c r="M140" s="541">
        <v>0.43605095227535912</v>
      </c>
      <c r="N140" s="541">
        <v>8.6086678000344932E-2</v>
      </c>
      <c r="O140" s="554">
        <v>0.11676152462611181</v>
      </c>
    </row>
    <row r="141" spans="2:15" ht="14.25" thickBot="1">
      <c r="B141" s="639"/>
      <c r="C141" s="74" t="s">
        <v>14</v>
      </c>
      <c r="D141" s="577">
        <v>0.33808963311717155</v>
      </c>
      <c r="E141" s="561">
        <v>0.53608865594741051</v>
      </c>
      <c r="F141" s="561">
        <v>0.11834858310384649</v>
      </c>
      <c r="G141" s="579">
        <v>7.4731278315714666E-3</v>
      </c>
      <c r="H141" s="560">
        <v>0.43340098579298347</v>
      </c>
      <c r="I141" s="561">
        <v>0.45050739344737606</v>
      </c>
      <c r="J141" s="561">
        <v>9.1446796172803713E-2</v>
      </c>
      <c r="K141" s="562">
        <v>2.4644824586836766E-2</v>
      </c>
      <c r="L141" s="577">
        <v>0.36385943387958986</v>
      </c>
      <c r="M141" s="561">
        <v>0.51945491192708793</v>
      </c>
      <c r="N141" s="561">
        <v>6.9801069143808611E-2</v>
      </c>
      <c r="O141" s="562">
        <v>4.6884585049513629E-2</v>
      </c>
    </row>
    <row r="142" spans="2:15" ht="14.25" thickBot="1">
      <c r="B142" s="606" t="s">
        <v>24</v>
      </c>
      <c r="C142" s="97" t="s">
        <v>18</v>
      </c>
      <c r="D142" s="563">
        <v>0.30179241350562735</v>
      </c>
      <c r="E142" s="564">
        <v>0.56648603584827006</v>
      </c>
      <c r="F142" s="564">
        <v>0.12130054189245519</v>
      </c>
      <c r="G142" s="580">
        <v>1.0421008753647354E-2</v>
      </c>
      <c r="H142" s="563">
        <v>0.37327188940092165</v>
      </c>
      <c r="I142" s="564">
        <v>0.5161290322580645</v>
      </c>
      <c r="J142" s="564">
        <v>5.0691244239631339E-2</v>
      </c>
      <c r="K142" s="565">
        <v>5.9907834101382486E-2</v>
      </c>
      <c r="L142" s="582">
        <v>0.24423963133640553</v>
      </c>
      <c r="M142" s="564">
        <v>0.68548387096774188</v>
      </c>
      <c r="N142" s="564">
        <v>5.7171658986175114E-2</v>
      </c>
      <c r="O142" s="565">
        <v>1.310483870967742E-2</v>
      </c>
    </row>
    <row r="143" spans="2:15" ht="14.25" thickBot="1">
      <c r="B143" s="603"/>
      <c r="C143" s="35" t="s">
        <v>19</v>
      </c>
      <c r="D143" s="555">
        <v>0.40419691331665952</v>
      </c>
      <c r="E143" s="542">
        <v>0.47605685353504545</v>
      </c>
      <c r="F143" s="542">
        <v>5.0814371988043679E-2</v>
      </c>
      <c r="G143" s="548">
        <v>6.8931861160251323E-2</v>
      </c>
      <c r="H143" s="555">
        <v>0.40260416666666665</v>
      </c>
      <c r="I143" s="542">
        <v>0.37291666666666667</v>
      </c>
      <c r="J143" s="542">
        <v>5.1041666666666666E-2</v>
      </c>
      <c r="K143" s="556">
        <v>0.17343749999999999</v>
      </c>
      <c r="L143" s="550">
        <v>0.26931805900788935</v>
      </c>
      <c r="M143" s="542">
        <v>0.59505025397168487</v>
      </c>
      <c r="N143" s="542">
        <v>6.6140711120717607E-2</v>
      </c>
      <c r="O143" s="556">
        <v>6.9490975899708207E-2</v>
      </c>
    </row>
    <row r="144" spans="2:15" ht="14.25" thickBot="1">
      <c r="B144" s="603"/>
      <c r="C144" s="35" t="s">
        <v>12</v>
      </c>
      <c r="D144" s="553">
        <v>0.22899114279542018</v>
      </c>
      <c r="E144" s="541">
        <v>0.56729315186865414</v>
      </c>
      <c r="F144" s="541">
        <v>0.20306761719593866</v>
      </c>
      <c r="G144" s="547">
        <v>6.4808813998703824E-4</v>
      </c>
      <c r="H144" s="553">
        <v>0.33751324620275519</v>
      </c>
      <c r="I144" s="541">
        <v>0.58830801836806779</v>
      </c>
      <c r="J144" s="541">
        <v>7.4178735429176967E-2</v>
      </c>
      <c r="K144" s="554">
        <v>0</v>
      </c>
      <c r="L144" s="549">
        <v>0.24881247538058715</v>
      </c>
      <c r="M144" s="541">
        <v>0.70961837013694185</v>
      </c>
      <c r="N144" s="541">
        <v>4.1569154482470977E-2</v>
      </c>
      <c r="O144" s="554">
        <v>0</v>
      </c>
    </row>
    <row r="145" spans="2:15" ht="14.25" thickBot="1">
      <c r="B145" s="603"/>
      <c r="C145" s="35" t="s">
        <v>20</v>
      </c>
      <c r="D145" s="555">
        <v>0.33202678425608362</v>
      </c>
      <c r="E145" s="542">
        <v>0.58190429528009147</v>
      </c>
      <c r="F145" s="542">
        <v>7.5943165115139641E-2</v>
      </c>
      <c r="G145" s="548">
        <v>1.0125755348685286E-2</v>
      </c>
      <c r="H145" s="555">
        <v>0.33140655105973027</v>
      </c>
      <c r="I145" s="542">
        <v>0.52986512524084783</v>
      </c>
      <c r="J145" s="542">
        <v>0.12138728323699421</v>
      </c>
      <c r="K145" s="556">
        <v>1.7341040462427744E-2</v>
      </c>
      <c r="L145" s="550">
        <v>0.20252051582649472</v>
      </c>
      <c r="M145" s="542">
        <v>0.73681125439624851</v>
      </c>
      <c r="N145" s="542">
        <v>4.796795623290348E-2</v>
      </c>
      <c r="O145" s="556">
        <v>1.2700273544353264E-2</v>
      </c>
    </row>
    <row r="146" spans="2:15" ht="14.25" thickBot="1">
      <c r="B146" s="604"/>
      <c r="C146" s="104" t="s">
        <v>21</v>
      </c>
      <c r="D146" s="557">
        <v>0.37322074788902293</v>
      </c>
      <c r="E146" s="558">
        <v>0.48697225572979491</v>
      </c>
      <c r="F146" s="558">
        <v>0.13244873341375152</v>
      </c>
      <c r="G146" s="581">
        <v>7.358262967430639E-3</v>
      </c>
      <c r="H146" s="557">
        <v>0.29473684210526313</v>
      </c>
      <c r="I146" s="558">
        <v>0.61473684210526314</v>
      </c>
      <c r="J146" s="558">
        <v>8.8421052631578942E-2</v>
      </c>
      <c r="K146" s="559">
        <v>2.1052631578947368E-3</v>
      </c>
      <c r="L146" s="583">
        <v>0.31147875816993464</v>
      </c>
      <c r="M146" s="558">
        <v>0.63786764705882348</v>
      </c>
      <c r="N146" s="558">
        <v>5.0245098039215688E-2</v>
      </c>
      <c r="O146" s="559">
        <v>4.084967320261438E-4</v>
      </c>
    </row>
    <row r="150" spans="2:15" ht="23.25" customHeight="1" thickBot="1">
      <c r="D150" s="655" t="s">
        <v>109</v>
      </c>
      <c r="E150" s="656"/>
      <c r="F150" s="656"/>
      <c r="G150" s="656"/>
      <c r="H150" s="656"/>
      <c r="I150" s="656"/>
      <c r="J150" s="656"/>
      <c r="K150" s="656"/>
      <c r="L150" s="656"/>
      <c r="M150" s="656"/>
      <c r="N150" s="656"/>
      <c r="O150" s="656"/>
    </row>
    <row r="151" spans="2:15" ht="30" customHeight="1" thickBot="1">
      <c r="C151" s="543"/>
      <c r="D151" s="652" t="s">
        <v>82</v>
      </c>
      <c r="E151" s="653"/>
      <c r="F151" s="653"/>
      <c r="G151" s="653"/>
      <c r="H151" s="652" t="s">
        <v>46</v>
      </c>
      <c r="I151" s="653"/>
      <c r="J151" s="653"/>
      <c r="K151" s="654"/>
      <c r="L151" s="653" t="s">
        <v>47</v>
      </c>
      <c r="M151" s="653"/>
      <c r="N151" s="653"/>
      <c r="O151" s="654"/>
    </row>
    <row r="152" spans="2:15" ht="66" thickBot="1">
      <c r="C152" s="544"/>
      <c r="D152" s="526" t="s">
        <v>164</v>
      </c>
      <c r="E152" s="527" t="s">
        <v>165</v>
      </c>
      <c r="F152" s="527" t="s">
        <v>59</v>
      </c>
      <c r="G152" s="545" t="s">
        <v>90</v>
      </c>
      <c r="H152" s="585" t="s">
        <v>164</v>
      </c>
      <c r="I152" s="527" t="s">
        <v>165</v>
      </c>
      <c r="J152" s="527" t="s">
        <v>59</v>
      </c>
      <c r="K152" s="545" t="s">
        <v>90</v>
      </c>
      <c r="L152" s="585" t="s">
        <v>164</v>
      </c>
      <c r="M152" s="527" t="s">
        <v>165</v>
      </c>
      <c r="N152" s="527" t="s">
        <v>59</v>
      </c>
      <c r="O152" s="586" t="s">
        <v>90</v>
      </c>
    </row>
    <row r="153" spans="2:15" ht="13.5">
      <c r="C153" s="574" t="s">
        <v>135</v>
      </c>
      <c r="D153" s="385">
        <v>0.29369752415160133</v>
      </c>
      <c r="E153" s="347">
        <v>0.56389953710118723</v>
      </c>
      <c r="F153" s="347">
        <v>0.12708438645310535</v>
      </c>
      <c r="G153" s="382">
        <v>1.5318552294106138E-2</v>
      </c>
      <c r="H153" s="584">
        <v>0.29130209817984826</v>
      </c>
      <c r="I153" s="347">
        <v>0.56996155160744277</v>
      </c>
      <c r="J153" s="347">
        <v>9.3788679744884237E-2</v>
      </c>
      <c r="K153" s="352">
        <v>4.4947670467824802E-2</v>
      </c>
      <c r="L153" s="384">
        <v>0.28468732063275742</v>
      </c>
      <c r="M153" s="347">
        <v>0.61943592856518415</v>
      </c>
      <c r="N153" s="347">
        <v>7.0321608819672865E-2</v>
      </c>
      <c r="O153" s="352">
        <v>2.5555141982385586E-2</v>
      </c>
    </row>
    <row r="154" spans="2:15" ht="14.25" thickBot="1">
      <c r="C154" s="575" t="s">
        <v>61</v>
      </c>
      <c r="D154" s="385">
        <v>0.37586444000029084</v>
      </c>
      <c r="E154" s="348">
        <v>0.49877899110932078</v>
      </c>
      <c r="F154" s="348">
        <v>6.6465950384270153E-2</v>
      </c>
      <c r="G154" s="546">
        <v>5.8890618506118222E-2</v>
      </c>
      <c r="H154" s="551">
        <v>0.37077046412498221</v>
      </c>
      <c r="I154" s="348">
        <v>0.37117067608837973</v>
      </c>
      <c r="J154" s="348">
        <v>7.2149377132654402E-2</v>
      </c>
      <c r="K154" s="353">
        <v>0.18590948265398369</v>
      </c>
      <c r="L154" s="385">
        <v>0.25059151183395123</v>
      </c>
      <c r="M154" s="348">
        <v>0.67208266506592129</v>
      </c>
      <c r="N154" s="348">
        <v>5.6705299923375196E-2</v>
      </c>
      <c r="O154" s="353">
        <v>2.0620523176752233E-2</v>
      </c>
    </row>
    <row r="155" spans="2:15" ht="13.5" thickBot="1">
      <c r="C155" s="195" t="s">
        <v>62</v>
      </c>
      <c r="D155" s="572">
        <v>0.29878134607822032</v>
      </c>
      <c r="E155" s="540">
        <v>0.55987040620139172</v>
      </c>
      <c r="F155" s="540">
        <v>0.12333380957844697</v>
      </c>
      <c r="G155" s="540">
        <v>1.8014438141941015E-2</v>
      </c>
      <c r="H155" s="572">
        <v>0.29851162340229731</v>
      </c>
      <c r="I155" s="540">
        <v>0.55192685548651199</v>
      </c>
      <c r="J155" s="540">
        <v>9.1825519987871126E-2</v>
      </c>
      <c r="K155" s="540">
        <v>5.7736001123319648E-2</v>
      </c>
      <c r="L155" s="572">
        <v>0.28156289109124083</v>
      </c>
      <c r="M155" s="540">
        <v>0.62426030506723396</v>
      </c>
      <c r="N155" s="540">
        <v>6.9073854351871619E-2</v>
      </c>
      <c r="O155" s="552">
        <v>2.5102949489653636E-2</v>
      </c>
    </row>
    <row r="156" spans="2:15" ht="13.5">
      <c r="B156" s="638" t="s">
        <v>23</v>
      </c>
      <c r="C156" s="71" t="s">
        <v>136</v>
      </c>
      <c r="D156" s="576">
        <v>0.39904441052078626</v>
      </c>
      <c r="E156" s="571">
        <v>0.48276773295901615</v>
      </c>
      <c r="F156" s="571">
        <v>0.11808990175161385</v>
      </c>
      <c r="G156" s="578">
        <v>9.7954768583709755E-5</v>
      </c>
      <c r="H156" s="570">
        <v>0.31447239916621722</v>
      </c>
      <c r="I156" s="571">
        <v>0.60869604827777213</v>
      </c>
      <c r="J156" s="571">
        <v>7.6831552556010665E-2</v>
      </c>
      <c r="K156" s="569">
        <v>0</v>
      </c>
      <c r="L156" s="576">
        <v>0.33647054151232431</v>
      </c>
      <c r="M156" s="571">
        <v>0.57267578521715357</v>
      </c>
      <c r="N156" s="571">
        <v>8.769852178234E-2</v>
      </c>
      <c r="O156" s="569">
        <v>3.1551514881821775E-3</v>
      </c>
    </row>
    <row r="157" spans="2:15" ht="13.5">
      <c r="B157" s="639"/>
      <c r="C157" s="72" t="s">
        <v>63</v>
      </c>
      <c r="D157" s="550">
        <v>0.37845018450184503</v>
      </c>
      <c r="E157" s="542">
        <v>0.48780049603774728</v>
      </c>
      <c r="F157" s="542">
        <v>0.12232169862682234</v>
      </c>
      <c r="G157" s="548">
        <v>1.1427620833585384E-2</v>
      </c>
      <c r="H157" s="555">
        <v>0.35730347606108875</v>
      </c>
      <c r="I157" s="542">
        <v>0.5221219097589378</v>
      </c>
      <c r="J157" s="542">
        <v>0.10600513980538341</v>
      </c>
      <c r="K157" s="556">
        <v>1.4569474374590087E-2</v>
      </c>
      <c r="L157" s="550">
        <v>0.37191588476128984</v>
      </c>
      <c r="M157" s="542">
        <v>0.51498894721923627</v>
      </c>
      <c r="N157" s="542">
        <v>0.10460250288205447</v>
      </c>
      <c r="O157" s="556">
        <v>8.4926651374194369E-3</v>
      </c>
    </row>
    <row r="158" spans="2:15" ht="13.5">
      <c r="B158" s="639"/>
      <c r="C158" s="73" t="s">
        <v>118</v>
      </c>
      <c r="D158" s="549">
        <v>0.26050609432214533</v>
      </c>
      <c r="E158" s="541">
        <v>0.59228581250384549</v>
      </c>
      <c r="F158" s="541">
        <v>0.14706584622540383</v>
      </c>
      <c r="G158" s="547">
        <v>1.422469486053872E-4</v>
      </c>
      <c r="H158" s="553">
        <v>0.35723001566380796</v>
      </c>
      <c r="I158" s="541">
        <v>0.50245918900129527</v>
      </c>
      <c r="J158" s="541">
        <v>0.14027040982637115</v>
      </c>
      <c r="K158" s="554">
        <v>4.0385508525669315E-5</v>
      </c>
      <c r="L158" s="549">
        <v>0.29574166905749921</v>
      </c>
      <c r="M158" s="541">
        <v>0.63118744114815373</v>
      </c>
      <c r="N158" s="541">
        <v>7.2167902426327424E-2</v>
      </c>
      <c r="O158" s="554">
        <v>9.0298736801966526E-4</v>
      </c>
    </row>
    <row r="159" spans="2:15" ht="13.5">
      <c r="B159" s="639"/>
      <c r="C159" s="72" t="s">
        <v>64</v>
      </c>
      <c r="D159" s="550">
        <v>0.24223725278765015</v>
      </c>
      <c r="E159" s="542">
        <v>0.61435034942941924</v>
      </c>
      <c r="F159" s="542">
        <v>0.13555548520521588</v>
      </c>
      <c r="G159" s="548">
        <v>7.8569125777146927E-3</v>
      </c>
      <c r="H159" s="555">
        <v>0.2745119258906541</v>
      </c>
      <c r="I159" s="542">
        <v>0.68371859804048885</v>
      </c>
      <c r="J159" s="542">
        <v>4.1769476068857045E-2</v>
      </c>
      <c r="K159" s="556">
        <v>0</v>
      </c>
      <c r="L159" s="550">
        <v>0.19749500408117313</v>
      </c>
      <c r="M159" s="542">
        <v>0.70831527296949914</v>
      </c>
      <c r="N159" s="542">
        <v>7.8441085685871631E-2</v>
      </c>
      <c r="O159" s="556">
        <v>1.5748637263456145E-2</v>
      </c>
    </row>
    <row r="160" spans="2:15" ht="13.5">
      <c r="B160" s="639"/>
      <c r="C160" s="73" t="s">
        <v>8</v>
      </c>
      <c r="D160" s="549">
        <v>0.35329256962025768</v>
      </c>
      <c r="E160" s="541">
        <v>0.52993642557836984</v>
      </c>
      <c r="F160" s="541">
        <v>0.11544244503129074</v>
      </c>
      <c r="G160" s="547">
        <v>1.3285597700817486E-3</v>
      </c>
      <c r="H160" s="553">
        <v>0.29133975694562619</v>
      </c>
      <c r="I160" s="541">
        <v>0.61268786157571364</v>
      </c>
      <c r="J160" s="541">
        <v>9.4184652760459828E-2</v>
      </c>
      <c r="K160" s="554">
        <v>1.7877287182003654E-3</v>
      </c>
      <c r="L160" s="549">
        <v>0.2978341214759298</v>
      </c>
      <c r="M160" s="541">
        <v>0.61663448240700025</v>
      </c>
      <c r="N160" s="541">
        <v>8.3541256397019925E-2</v>
      </c>
      <c r="O160" s="554">
        <v>1.9901397200500501E-3</v>
      </c>
    </row>
    <row r="161" spans="2:15" ht="13.5">
      <c r="B161" s="639"/>
      <c r="C161" s="72" t="s">
        <v>65</v>
      </c>
      <c r="D161" s="550">
        <v>0.27321751538984851</v>
      </c>
      <c r="E161" s="542">
        <v>0.63901471783895003</v>
      </c>
      <c r="F161" s="542">
        <v>8.0483515024806274E-2</v>
      </c>
      <c r="G161" s="548">
        <v>7.2842517463952081E-3</v>
      </c>
      <c r="H161" s="555">
        <v>0.25655892158283811</v>
      </c>
      <c r="I161" s="542">
        <v>0.69413786677158185</v>
      </c>
      <c r="J161" s="542">
        <v>3.7231068684902571E-2</v>
      </c>
      <c r="K161" s="556">
        <v>1.2072142960677532E-2</v>
      </c>
      <c r="L161" s="550">
        <v>0.21354874233255114</v>
      </c>
      <c r="M161" s="542">
        <v>0.7176449096373142</v>
      </c>
      <c r="N161" s="542">
        <v>6.3789057675682354E-2</v>
      </c>
      <c r="O161" s="556">
        <v>5.0172903544522659E-3</v>
      </c>
    </row>
    <row r="162" spans="2:15" ht="13.5">
      <c r="B162" s="639"/>
      <c r="C162" s="73" t="s">
        <v>26</v>
      </c>
      <c r="D162" s="549">
        <v>0.13652797339090594</v>
      </c>
      <c r="E162" s="541">
        <v>0.76857586320769289</v>
      </c>
      <c r="F162" s="541">
        <v>6.1562941758355083E-2</v>
      </c>
      <c r="G162" s="547">
        <v>3.3333221643046029E-2</v>
      </c>
      <c r="H162" s="553">
        <v>0.16050087563427354</v>
      </c>
      <c r="I162" s="541">
        <v>0.71454964172766167</v>
      </c>
      <c r="J162" s="541">
        <v>5.396216490149916E-2</v>
      </c>
      <c r="K162" s="554">
        <v>7.0987317736565594E-2</v>
      </c>
      <c r="L162" s="549">
        <v>0.14275916654294935</v>
      </c>
      <c r="M162" s="541">
        <v>0.73456485960436568</v>
      </c>
      <c r="N162" s="541">
        <v>5.0974877337688185E-2</v>
      </c>
      <c r="O162" s="554">
        <v>7.1701096514996815E-2</v>
      </c>
    </row>
    <row r="163" spans="2:15" ht="13.5">
      <c r="B163" s="639"/>
      <c r="C163" s="72" t="s">
        <v>0</v>
      </c>
      <c r="D163" s="550">
        <v>0.31433142509677131</v>
      </c>
      <c r="E163" s="542">
        <v>0.55014534237026713</v>
      </c>
      <c r="F163" s="542">
        <v>0.13552323253296159</v>
      </c>
      <c r="G163" s="548">
        <v>0</v>
      </c>
      <c r="H163" s="555">
        <v>0.12907724464799233</v>
      </c>
      <c r="I163" s="542">
        <v>0.78871884652252633</v>
      </c>
      <c r="J163" s="542">
        <v>8.2203908829481309E-2</v>
      </c>
      <c r="K163" s="556">
        <v>0</v>
      </c>
      <c r="L163" s="550">
        <v>0.28689114237433233</v>
      </c>
      <c r="M163" s="542">
        <v>0.63159093773810615</v>
      </c>
      <c r="N163" s="542">
        <v>7.9112371661690717E-2</v>
      </c>
      <c r="O163" s="556">
        <v>2.4055482258707682E-3</v>
      </c>
    </row>
    <row r="164" spans="2:15" ht="13.5">
      <c r="B164" s="639"/>
      <c r="C164" s="73" t="s">
        <v>27</v>
      </c>
      <c r="D164" s="549">
        <v>0.26443031026156888</v>
      </c>
      <c r="E164" s="541">
        <v>0.6608053352588511</v>
      </c>
      <c r="F164" s="541">
        <v>7.427917233159885E-2</v>
      </c>
      <c r="G164" s="547">
        <v>4.8518214798122619E-4</v>
      </c>
      <c r="H164" s="553">
        <v>0.2897479230782915</v>
      </c>
      <c r="I164" s="541">
        <v>0.65699037589169762</v>
      </c>
      <c r="J164" s="541">
        <v>5.326170103001085E-2</v>
      </c>
      <c r="K164" s="554" t="s">
        <v>167</v>
      </c>
      <c r="L164" s="549">
        <v>0.29576428750348388</v>
      </c>
      <c r="M164" s="541">
        <v>0.61033420710044561</v>
      </c>
      <c r="N164" s="541">
        <v>9.390150539607052E-2</v>
      </c>
      <c r="O164" s="554">
        <v>0</v>
      </c>
    </row>
    <row r="165" spans="2:15" ht="13.5">
      <c r="B165" s="639"/>
      <c r="C165" s="72" t="s">
        <v>132</v>
      </c>
      <c r="D165" s="550">
        <v>0.37057480944268051</v>
      </c>
      <c r="E165" s="542">
        <v>0.52993812657793105</v>
      </c>
      <c r="F165" s="542">
        <v>9.9135089422708794E-2</v>
      </c>
      <c r="G165" s="548">
        <v>3.5197455667966554E-4</v>
      </c>
      <c r="H165" s="555">
        <v>0.40662188275870503</v>
      </c>
      <c r="I165" s="542">
        <v>0.48906290131232955</v>
      </c>
      <c r="J165" s="542">
        <v>0.10427546689823025</v>
      </c>
      <c r="K165" s="556">
        <v>3.9749030735173611E-5</v>
      </c>
      <c r="L165" s="550">
        <v>0.48193905203963222</v>
      </c>
      <c r="M165" s="542">
        <v>0.42931257698830672</v>
      </c>
      <c r="N165" s="542">
        <v>8.8658252253860578E-2</v>
      </c>
      <c r="O165" s="556">
        <v>9.0118718200482017E-5</v>
      </c>
    </row>
    <row r="166" spans="2:15" ht="13.5">
      <c r="B166" s="639"/>
      <c r="C166" s="73" t="s">
        <v>67</v>
      </c>
      <c r="D166" s="549">
        <v>0.34551847117430673</v>
      </c>
      <c r="E166" s="541">
        <v>0.52507625825514126</v>
      </c>
      <c r="F166" s="541">
        <v>0.12895279440444282</v>
      </c>
      <c r="G166" s="547">
        <v>4.5247616610924387E-4</v>
      </c>
      <c r="H166" s="553">
        <v>0.30642199636349476</v>
      </c>
      <c r="I166" s="541">
        <v>0.55911417847632228</v>
      </c>
      <c r="J166" s="541">
        <v>0.13422718272689965</v>
      </c>
      <c r="K166" s="554">
        <v>2.3664243328330893E-4</v>
      </c>
      <c r="L166" s="549">
        <v>0.28206759471709286</v>
      </c>
      <c r="M166" s="541">
        <v>0.66143630003858789</v>
      </c>
      <c r="N166" s="541">
        <v>5.433423490540628E-2</v>
      </c>
      <c r="O166" s="554">
        <v>2.161870338913012E-3</v>
      </c>
    </row>
    <row r="167" spans="2:15" ht="13.5">
      <c r="B167" s="639"/>
      <c r="C167" s="72" t="s">
        <v>137</v>
      </c>
      <c r="D167" s="550">
        <v>0.23913497878686876</v>
      </c>
      <c r="E167" s="542">
        <v>0.68348087428606941</v>
      </c>
      <c r="F167" s="542">
        <v>7.7384146927061859E-2</v>
      </c>
      <c r="G167" s="548">
        <v>0</v>
      </c>
      <c r="H167" s="555">
        <v>0.23191087075853375</v>
      </c>
      <c r="I167" s="542">
        <v>0.69138186919307942</v>
      </c>
      <c r="J167" s="542">
        <v>7.6707260048386766E-2</v>
      </c>
      <c r="K167" s="556">
        <v>0</v>
      </c>
      <c r="L167" s="550">
        <v>0.28396015464702984</v>
      </c>
      <c r="M167" s="542">
        <v>0.64181959837739078</v>
      </c>
      <c r="N167" s="542">
        <v>7.0158830282292764E-2</v>
      </c>
      <c r="O167" s="556">
        <v>4.0614166932865974E-3</v>
      </c>
    </row>
    <row r="168" spans="2:15" ht="13.5">
      <c r="B168" s="639"/>
      <c r="C168" s="73" t="s">
        <v>140</v>
      </c>
      <c r="D168" s="549">
        <v>0.36777746965843988</v>
      </c>
      <c r="E168" s="541">
        <v>0.43826075156206673</v>
      </c>
      <c r="F168" s="541">
        <v>0.15754010632083876</v>
      </c>
      <c r="G168" s="547">
        <v>3.6421672458654644E-2</v>
      </c>
      <c r="H168" s="553">
        <v>0.37729038784283975</v>
      </c>
      <c r="I168" s="541">
        <v>0.42375336230084831</v>
      </c>
      <c r="J168" s="541">
        <v>0.19196726211003057</v>
      </c>
      <c r="K168" s="554">
        <v>6.988987746281353E-3</v>
      </c>
      <c r="L168" s="549">
        <v>0.32606475069252078</v>
      </c>
      <c r="M168" s="541">
        <v>0.56566828254847645</v>
      </c>
      <c r="N168" s="541">
        <v>8.1544321329639888E-2</v>
      </c>
      <c r="O168" s="554">
        <v>2.6722645429362882E-2</v>
      </c>
    </row>
    <row r="169" spans="2:15" ht="13.5">
      <c r="B169" s="639"/>
      <c r="C169" s="72" t="s">
        <v>119</v>
      </c>
      <c r="D169" s="550">
        <v>0.35673433928146764</v>
      </c>
      <c r="E169" s="542">
        <v>0.50176778280775647</v>
      </c>
      <c r="F169" s="542">
        <v>0.14075498599913874</v>
      </c>
      <c r="G169" s="548">
        <v>7.4289191163710454E-4</v>
      </c>
      <c r="H169" s="555">
        <v>0.32028873062875651</v>
      </c>
      <c r="I169" s="542">
        <v>0.55088868861678986</v>
      </c>
      <c r="J169" s="542">
        <v>0.12805687878192401</v>
      </c>
      <c r="K169" s="556">
        <v>7.6570197252959476E-4</v>
      </c>
      <c r="L169" s="550">
        <v>0.28133899018103148</v>
      </c>
      <c r="M169" s="542">
        <v>0.62184258214833854</v>
      </c>
      <c r="N169" s="542">
        <v>9.4965236043565895E-2</v>
      </c>
      <c r="O169" s="556">
        <v>1.85319162706411E-3</v>
      </c>
    </row>
    <row r="170" spans="2:15" ht="13.5">
      <c r="B170" s="639"/>
      <c r="C170" s="73" t="s">
        <v>68</v>
      </c>
      <c r="D170" s="549">
        <v>0.38973712864884708</v>
      </c>
      <c r="E170" s="541">
        <v>0.52248578425441905</v>
      </c>
      <c r="F170" s="541">
        <v>8.7741375641950947E-2</v>
      </c>
      <c r="G170" s="547">
        <v>3.5711454782873521E-5</v>
      </c>
      <c r="H170" s="553">
        <v>0.25345237429656003</v>
      </c>
      <c r="I170" s="541">
        <v>0.62923196600739151</v>
      </c>
      <c r="J170" s="541">
        <v>0.11730602023130859</v>
      </c>
      <c r="K170" s="554">
        <v>9.6394647398019283E-6</v>
      </c>
      <c r="L170" s="549">
        <v>0.35208549626792374</v>
      </c>
      <c r="M170" s="541">
        <v>0.56444263110944637</v>
      </c>
      <c r="N170" s="541">
        <v>8.3422327950552433E-2</v>
      </c>
      <c r="O170" s="554">
        <v>4.9544672077440303E-5</v>
      </c>
    </row>
    <row r="171" spans="2:15" ht="13.5">
      <c r="B171" s="639"/>
      <c r="C171" s="72" t="s">
        <v>9</v>
      </c>
      <c r="D171" s="550">
        <v>0.29476512444080766</v>
      </c>
      <c r="E171" s="542">
        <v>0.35647310628611956</v>
      </c>
      <c r="F171" s="542">
        <v>2.8513452831087371E-2</v>
      </c>
      <c r="G171" s="548">
        <v>0.32024831644198543</v>
      </c>
      <c r="H171" s="555">
        <v>0.26409143696008602</v>
      </c>
      <c r="I171" s="542">
        <v>0.35604532132582967</v>
      </c>
      <c r="J171" s="542">
        <v>4.4189852190014381E-2</v>
      </c>
      <c r="K171" s="556">
        <v>0.33567338952406994</v>
      </c>
      <c r="L171" s="550">
        <v>0.21589747723465808</v>
      </c>
      <c r="M171" s="542">
        <v>0.49109293510143592</v>
      </c>
      <c r="N171" s="542">
        <v>5.1519914967217514E-2</v>
      </c>
      <c r="O171" s="556">
        <v>0.24148967269668853</v>
      </c>
    </row>
    <row r="172" spans="2:15" ht="13.5">
      <c r="B172" s="639"/>
      <c r="C172" s="73" t="s">
        <v>69</v>
      </c>
      <c r="D172" s="549">
        <v>0.38478443134475426</v>
      </c>
      <c r="E172" s="541">
        <v>0.47318465088941519</v>
      </c>
      <c r="F172" s="541">
        <v>0.1419282763151071</v>
      </c>
      <c r="G172" s="547">
        <v>1.0264145072346016E-4</v>
      </c>
      <c r="H172" s="553">
        <v>0.16902519020576615</v>
      </c>
      <c r="I172" s="541">
        <v>0.6436462466341758</v>
      </c>
      <c r="J172" s="541">
        <v>0.18730339811933264</v>
      </c>
      <c r="K172" s="554">
        <v>2.5165040725424241E-5</v>
      </c>
      <c r="L172" s="549">
        <v>0.35035818617779174</v>
      </c>
      <c r="M172" s="541">
        <v>0.54334904693584751</v>
      </c>
      <c r="N172" s="541">
        <v>0.1007613153989189</v>
      </c>
      <c r="O172" s="554">
        <v>5.5314514874418765E-3</v>
      </c>
    </row>
    <row r="173" spans="2:15" ht="13.5">
      <c r="B173" s="639"/>
      <c r="C173" s="72" t="s">
        <v>15</v>
      </c>
      <c r="D173" s="550">
        <v>0.26340886250080187</v>
      </c>
      <c r="E173" s="542">
        <v>0.5845162830811339</v>
      </c>
      <c r="F173" s="542">
        <v>0.14682713347921225</v>
      </c>
      <c r="G173" s="548">
        <v>5.247720938852023E-3</v>
      </c>
      <c r="H173" s="555">
        <v>0.44111948166661136</v>
      </c>
      <c r="I173" s="542">
        <v>0.4212250170403633</v>
      </c>
      <c r="J173" s="542">
        <v>0.13544472157195117</v>
      </c>
      <c r="K173" s="556">
        <v>2.2107797210741426E-3</v>
      </c>
      <c r="L173" s="550">
        <v>0.2574117117528949</v>
      </c>
      <c r="M173" s="542">
        <v>0.66219571631016139</v>
      </c>
      <c r="N173" s="542">
        <v>7.5747817188912062E-2</v>
      </c>
      <c r="O173" s="556">
        <v>4.6447547480316896E-3</v>
      </c>
    </row>
    <row r="174" spans="2:15" ht="13.5">
      <c r="B174" s="639"/>
      <c r="C174" s="73" t="s">
        <v>131</v>
      </c>
      <c r="D174" s="549">
        <v>0.30806326192745698</v>
      </c>
      <c r="E174" s="541">
        <v>0.54118014097225708</v>
      </c>
      <c r="F174" s="541">
        <v>0.15075555193230655</v>
      </c>
      <c r="G174" s="547">
        <v>1.0451679793976489E-6</v>
      </c>
      <c r="H174" s="553">
        <v>0.24766072731061789</v>
      </c>
      <c r="I174" s="541">
        <v>0.64505574658747522</v>
      </c>
      <c r="J174" s="541">
        <v>0.10728352610190685</v>
      </c>
      <c r="K174" s="554">
        <v>0</v>
      </c>
      <c r="L174" s="549">
        <v>0.3240119199692042</v>
      </c>
      <c r="M174" s="541">
        <v>0.59457166440996723</v>
      </c>
      <c r="N174" s="541">
        <v>7.913449992243593E-2</v>
      </c>
      <c r="O174" s="554">
        <v>2.2819156983926044E-3</v>
      </c>
    </row>
    <row r="175" spans="2:15" ht="13.5">
      <c r="B175" s="639"/>
      <c r="C175" s="72" t="s">
        <v>1</v>
      </c>
      <c r="D175" s="550">
        <v>0.40575168606662287</v>
      </c>
      <c r="E175" s="542">
        <v>0.40403373687127464</v>
      </c>
      <c r="F175" s="542">
        <v>0.16532503215205194</v>
      </c>
      <c r="G175" s="548">
        <v>2.4889544910050548E-2</v>
      </c>
      <c r="H175" s="555">
        <v>0.32153185153450281</v>
      </c>
      <c r="I175" s="542">
        <v>0.54136634751629842</v>
      </c>
      <c r="J175" s="542">
        <v>0.12935071365487164</v>
      </c>
      <c r="K175" s="556">
        <v>7.7510872943271063E-3</v>
      </c>
      <c r="L175" s="550">
        <v>0.22553891773506904</v>
      </c>
      <c r="M175" s="542">
        <v>0.5771187587666412</v>
      </c>
      <c r="N175" s="542">
        <v>0.13975625661343111</v>
      </c>
      <c r="O175" s="556">
        <v>5.7586066884858629E-2</v>
      </c>
    </row>
    <row r="176" spans="2:15" ht="13.5">
      <c r="B176" s="639"/>
      <c r="C176" s="73" t="s">
        <v>141</v>
      </c>
      <c r="D176" s="549">
        <v>9.4084104570551899E-2</v>
      </c>
      <c r="E176" s="541">
        <v>0.86712286412644723</v>
      </c>
      <c r="F176" s="541">
        <v>3.8315179055724964E-2</v>
      </c>
      <c r="G176" s="547">
        <v>4.7785224727584674E-4</v>
      </c>
      <c r="H176" s="553">
        <v>0.13692708178509702</v>
      </c>
      <c r="I176" s="541">
        <v>0.8261456241002535</v>
      </c>
      <c r="J176" s="541">
        <v>3.6927294114649463E-2</v>
      </c>
      <c r="K176" s="554">
        <v>0</v>
      </c>
      <c r="L176" s="549">
        <v>9.6581615421801645E-2</v>
      </c>
      <c r="M176" s="541">
        <v>0.8602740270318594</v>
      </c>
      <c r="N176" s="541">
        <v>4.109279702265458E-2</v>
      </c>
      <c r="O176" s="554">
        <v>2.0515605236843325E-3</v>
      </c>
    </row>
    <row r="177" spans="2:15" ht="13.5">
      <c r="B177" s="639"/>
      <c r="C177" s="72" t="s">
        <v>2</v>
      </c>
      <c r="D177" s="550">
        <v>0.25793643455117776</v>
      </c>
      <c r="E177" s="542">
        <v>0.58272102270917281</v>
      </c>
      <c r="F177" s="542">
        <v>0.15866891654157972</v>
      </c>
      <c r="G177" s="548">
        <v>6.7362619806972564E-4</v>
      </c>
      <c r="H177" s="555">
        <v>0.19674665487628185</v>
      </c>
      <c r="I177" s="542">
        <v>0.70452222366863271</v>
      </c>
      <c r="J177" s="542">
        <v>9.8168048416578529E-2</v>
      </c>
      <c r="K177" s="556">
        <v>5.630730385069552E-4</v>
      </c>
      <c r="L177" s="550">
        <v>0.23154655131537158</v>
      </c>
      <c r="M177" s="542">
        <v>0.6983010436190723</v>
      </c>
      <c r="N177" s="542">
        <v>6.960059251950515E-2</v>
      </c>
      <c r="O177" s="556">
        <v>5.5181254605094572E-4</v>
      </c>
    </row>
    <row r="178" spans="2:15" ht="13.5">
      <c r="B178" s="639"/>
      <c r="C178" s="73" t="s">
        <v>71</v>
      </c>
      <c r="D178" s="549">
        <v>0.4565705497528636</v>
      </c>
      <c r="E178" s="541">
        <v>0.34724999832441145</v>
      </c>
      <c r="F178" s="541">
        <v>3.5996023957307034E-2</v>
      </c>
      <c r="G178" s="547">
        <v>0.1601834279654179</v>
      </c>
      <c r="H178" s="553">
        <v>0.48025344255260066</v>
      </c>
      <c r="I178" s="541">
        <v>0.50546306697463472</v>
      </c>
      <c r="J178" s="541">
        <v>4.9350616567166066E-3</v>
      </c>
      <c r="K178" s="554">
        <v>9.3484288160479954E-3</v>
      </c>
      <c r="L178" s="549">
        <v>0.33904544411505366</v>
      </c>
      <c r="M178" s="541">
        <v>0.55664580576066502</v>
      </c>
      <c r="N178" s="541">
        <v>5.7515895102130829E-2</v>
      </c>
      <c r="O178" s="554">
        <v>4.6792855022150449E-2</v>
      </c>
    </row>
    <row r="179" spans="2:15" ht="13.5">
      <c r="B179" s="639"/>
      <c r="C179" s="72" t="s">
        <v>3</v>
      </c>
      <c r="D179" s="550">
        <v>0.40034336184170383</v>
      </c>
      <c r="E179" s="542">
        <v>0.47932805267065809</v>
      </c>
      <c r="F179" s="542">
        <v>0.11536613864135356</v>
      </c>
      <c r="G179" s="548">
        <v>4.9624468462845534E-3</v>
      </c>
      <c r="H179" s="555">
        <v>0.35511992141014481</v>
      </c>
      <c r="I179" s="542">
        <v>0.5520338319742506</v>
      </c>
      <c r="J179" s="542">
        <v>9.140064053926697E-2</v>
      </c>
      <c r="K179" s="556">
        <v>1.445606076337585E-3</v>
      </c>
      <c r="L179" s="550">
        <v>0.439055344416866</v>
      </c>
      <c r="M179" s="542">
        <v>0.48189957400480432</v>
      </c>
      <c r="N179" s="542">
        <v>7.8568771006357466E-2</v>
      </c>
      <c r="O179" s="556">
        <v>4.7631057197221295E-4</v>
      </c>
    </row>
    <row r="180" spans="2:15" ht="13.5">
      <c r="B180" s="639"/>
      <c r="C180" s="73" t="s">
        <v>33</v>
      </c>
      <c r="D180" s="549">
        <v>0.2128799608833836</v>
      </c>
      <c r="E180" s="541">
        <v>0.67416887505686451</v>
      </c>
      <c r="F180" s="541">
        <v>0.10940067608202524</v>
      </c>
      <c r="G180" s="547">
        <v>3.5504879777266355E-3</v>
      </c>
      <c r="H180" s="553">
        <v>0.19317486491634164</v>
      </c>
      <c r="I180" s="541">
        <v>0.72614488655374954</v>
      </c>
      <c r="J180" s="541">
        <v>7.9448237520740858E-2</v>
      </c>
      <c r="K180" s="554">
        <v>1.2320110091680152E-3</v>
      </c>
      <c r="L180" s="549">
        <v>9.789504086999079E-2</v>
      </c>
      <c r="M180" s="541">
        <v>0.78629619052449917</v>
      </c>
      <c r="N180" s="541">
        <v>0.1038286070711303</v>
      </c>
      <c r="O180" s="554">
        <v>1.1980161534379733E-2</v>
      </c>
    </row>
    <row r="181" spans="2:15" ht="13.5">
      <c r="B181" s="639"/>
      <c r="C181" s="72" t="s">
        <v>72</v>
      </c>
      <c r="D181" s="550">
        <v>0.33591883564749991</v>
      </c>
      <c r="E181" s="542">
        <v>0.52192902761028181</v>
      </c>
      <c r="F181" s="542">
        <v>0.13891901185540204</v>
      </c>
      <c r="G181" s="548">
        <v>3.2331248868161981E-3</v>
      </c>
      <c r="H181" s="555">
        <v>0.33195878463177209</v>
      </c>
      <c r="I181" s="542">
        <v>0.53891097775762242</v>
      </c>
      <c r="J181" s="542">
        <v>0.12007614507640874</v>
      </c>
      <c r="K181" s="556">
        <v>9.0540925341967334E-3</v>
      </c>
      <c r="L181" s="550">
        <v>0.33400019754505372</v>
      </c>
      <c r="M181" s="542">
        <v>0.57429849057620297</v>
      </c>
      <c r="N181" s="542">
        <v>8.3545394955417671E-2</v>
      </c>
      <c r="O181" s="556">
        <v>8.1559169233255818E-3</v>
      </c>
    </row>
    <row r="182" spans="2:15" ht="13.5">
      <c r="B182" s="639"/>
      <c r="C182" s="73" t="s">
        <v>38</v>
      </c>
      <c r="D182" s="549">
        <v>0.3613518396972244</v>
      </c>
      <c r="E182" s="541">
        <v>0.55959032371526907</v>
      </c>
      <c r="F182" s="541">
        <v>7.9057836587506564E-2</v>
      </c>
      <c r="G182" s="547">
        <v>0</v>
      </c>
      <c r="H182" s="553">
        <v>0.38358531563849141</v>
      </c>
      <c r="I182" s="541">
        <v>0.47230285782723008</v>
      </c>
      <c r="J182" s="541">
        <v>0.14411182653427854</v>
      </c>
      <c r="K182" s="554">
        <v>0</v>
      </c>
      <c r="L182" s="549">
        <v>0.24267978413603192</v>
      </c>
      <c r="M182" s="541">
        <v>0.64662424078787073</v>
      </c>
      <c r="N182" s="541">
        <v>0.11069597507609734</v>
      </c>
      <c r="O182" s="554">
        <v>0</v>
      </c>
    </row>
    <row r="183" spans="2:15" ht="13.5">
      <c r="B183" s="639"/>
      <c r="C183" s="72" t="s">
        <v>73</v>
      </c>
      <c r="D183" s="550">
        <v>0.38773778852451873</v>
      </c>
      <c r="E183" s="542">
        <v>0.50595357579797928</v>
      </c>
      <c r="F183" s="542">
        <v>0.10570029483966137</v>
      </c>
      <c r="G183" s="548">
        <v>6.0834083784064167E-4</v>
      </c>
      <c r="H183" s="555">
        <v>0.33925819606010538</v>
      </c>
      <c r="I183" s="542">
        <v>0.59215247759400502</v>
      </c>
      <c r="J183" s="542">
        <v>6.6569866092539121E-2</v>
      </c>
      <c r="K183" s="556">
        <v>2.019460253350468E-3</v>
      </c>
      <c r="L183" s="550">
        <v>0.32395060215772631</v>
      </c>
      <c r="M183" s="542">
        <v>0.60960407058534194</v>
      </c>
      <c r="N183" s="542">
        <v>6.3531868480176001E-2</v>
      </c>
      <c r="O183" s="556">
        <v>2.9134587767557217E-3</v>
      </c>
    </row>
    <row r="184" spans="2:15" ht="13.5">
      <c r="B184" s="639"/>
      <c r="C184" s="73" t="s">
        <v>74</v>
      </c>
      <c r="D184" s="549">
        <v>0.33596011023152877</v>
      </c>
      <c r="E184" s="541">
        <v>0.52337565436670075</v>
      </c>
      <c r="F184" s="541">
        <v>0.13899706332992851</v>
      </c>
      <c r="G184" s="547">
        <v>1.6671720718420156E-3</v>
      </c>
      <c r="H184" s="553">
        <v>0.31496527460797874</v>
      </c>
      <c r="I184" s="541">
        <v>0.54119646355764972</v>
      </c>
      <c r="J184" s="541">
        <v>0.12506056754422309</v>
      </c>
      <c r="K184" s="554">
        <v>1.8777694290148382E-2</v>
      </c>
      <c r="L184" s="549">
        <v>0.29146892778000322</v>
      </c>
      <c r="M184" s="541">
        <v>0.60603013984620269</v>
      </c>
      <c r="N184" s="541">
        <v>9.1773207227722184E-2</v>
      </c>
      <c r="O184" s="554">
        <v>1.0727725146071895E-2</v>
      </c>
    </row>
    <row r="185" spans="2:15" ht="13.5">
      <c r="B185" s="639"/>
      <c r="C185" s="72" t="s">
        <v>138</v>
      </c>
      <c r="D185" s="550">
        <v>0.4149841804566044</v>
      </c>
      <c r="E185" s="542">
        <v>0.44984718465928492</v>
      </c>
      <c r="F185" s="542">
        <v>0.11286056108854461</v>
      </c>
      <c r="G185" s="548">
        <v>2.2308073795566114E-2</v>
      </c>
      <c r="H185" s="555">
        <v>0.4276603151060191</v>
      </c>
      <c r="I185" s="542">
        <v>0.43301802551723095</v>
      </c>
      <c r="J185" s="542">
        <v>0.13581947240173747</v>
      </c>
      <c r="K185" s="556">
        <v>3.5021869750124861E-3</v>
      </c>
      <c r="L185" s="550">
        <v>0.33425841837070225</v>
      </c>
      <c r="M185" s="542">
        <v>0.49368065876903228</v>
      </c>
      <c r="N185" s="542">
        <v>0.12431754204100086</v>
      </c>
      <c r="O185" s="556">
        <v>4.7743380819264609E-2</v>
      </c>
    </row>
    <row r="186" spans="2:15" ht="13.5">
      <c r="B186" s="639"/>
      <c r="C186" s="73" t="s">
        <v>75</v>
      </c>
      <c r="D186" s="549">
        <v>0.37058641025355776</v>
      </c>
      <c r="E186" s="541">
        <v>0.48489073642131653</v>
      </c>
      <c r="F186" s="541">
        <v>0.13491168803236561</v>
      </c>
      <c r="G186" s="547">
        <v>9.611165292760137E-3</v>
      </c>
      <c r="H186" s="553">
        <v>0.24340619707708713</v>
      </c>
      <c r="I186" s="541">
        <v>0.60806858809508879</v>
      </c>
      <c r="J186" s="541">
        <v>0.13231512262434925</v>
      </c>
      <c r="K186" s="554">
        <v>1.6210092203474878E-2</v>
      </c>
      <c r="L186" s="549">
        <v>0.27966611536292768</v>
      </c>
      <c r="M186" s="541">
        <v>0.58383065961500968</v>
      </c>
      <c r="N186" s="541">
        <v>0.12684178421175094</v>
      </c>
      <c r="O186" s="554">
        <v>9.6614408103116861E-3</v>
      </c>
    </row>
    <row r="187" spans="2:15" ht="13.5">
      <c r="B187" s="639"/>
      <c r="C187" s="72" t="s">
        <v>34</v>
      </c>
      <c r="D187" s="550">
        <v>0.25395902811614779</v>
      </c>
      <c r="E187" s="542">
        <v>0.67174557346185648</v>
      </c>
      <c r="F187" s="542">
        <v>6.3468434781166608E-2</v>
      </c>
      <c r="G187" s="548">
        <v>1.0826963640829104E-2</v>
      </c>
      <c r="H187" s="555">
        <v>0.16243334421591032</v>
      </c>
      <c r="I187" s="542">
        <v>0.71616062683643489</v>
      </c>
      <c r="J187" s="542">
        <v>0.10381978452497552</v>
      </c>
      <c r="K187" s="556">
        <v>1.7586244422679292E-2</v>
      </c>
      <c r="L187" s="550">
        <v>0.21603881278538814</v>
      </c>
      <c r="M187" s="542">
        <v>0.72957708197434223</v>
      </c>
      <c r="N187" s="542">
        <v>4.6966731898238745E-2</v>
      </c>
      <c r="O187" s="556">
        <v>7.4173733420308764E-3</v>
      </c>
    </row>
    <row r="188" spans="2:15" ht="13.5">
      <c r="B188" s="639"/>
      <c r="C188" s="73" t="s">
        <v>16</v>
      </c>
      <c r="D188" s="549">
        <v>7.1146167325835619E-2</v>
      </c>
      <c r="E188" s="541">
        <v>0.70584381764619719</v>
      </c>
      <c r="F188" s="541">
        <v>0.2227285797214672</v>
      </c>
      <c r="G188" s="547">
        <v>2.814353065000027E-4</v>
      </c>
      <c r="H188" s="553">
        <v>7.3370229039785026E-3</v>
      </c>
      <c r="I188" s="541">
        <v>0.98227658301955134</v>
      </c>
      <c r="J188" s="541">
        <v>5.0542063632458116E-4</v>
      </c>
      <c r="K188" s="554">
        <v>9.8809734401455619E-3</v>
      </c>
      <c r="L188" s="549">
        <v>0.27073730078241259</v>
      </c>
      <c r="M188" s="541">
        <v>0.66289339258435942</v>
      </c>
      <c r="N188" s="541">
        <v>6.1395302421430799E-2</v>
      </c>
      <c r="O188" s="554">
        <v>4.9740042117972635E-3</v>
      </c>
    </row>
    <row r="189" spans="2:15" ht="13.5">
      <c r="B189" s="639"/>
      <c r="C189" s="72" t="s">
        <v>4</v>
      </c>
      <c r="D189" s="550">
        <v>0.29481469696833895</v>
      </c>
      <c r="E189" s="542">
        <v>0.5366249819140041</v>
      </c>
      <c r="F189" s="542">
        <v>0.15849230336841269</v>
      </c>
      <c r="G189" s="548">
        <v>1.0068017749244229E-2</v>
      </c>
      <c r="H189" s="555">
        <v>0.25113231492361926</v>
      </c>
      <c r="I189" s="542">
        <v>0.64761175088131606</v>
      </c>
      <c r="J189" s="542">
        <v>8.7348531139835484E-2</v>
      </c>
      <c r="K189" s="556">
        <v>1.3907403055229143E-2</v>
      </c>
      <c r="L189" s="550">
        <v>0.39681892373603084</v>
      </c>
      <c r="M189" s="542">
        <v>0.5271798033130749</v>
      </c>
      <c r="N189" s="542">
        <v>5.8781409713055656E-2</v>
      </c>
      <c r="O189" s="556">
        <v>1.7219863237838664E-2</v>
      </c>
    </row>
    <row r="190" spans="2:15" ht="13.5">
      <c r="B190" s="639"/>
      <c r="C190" s="73" t="s">
        <v>134</v>
      </c>
      <c r="D190" s="549">
        <v>0.20892918812306702</v>
      </c>
      <c r="E190" s="541">
        <v>0.64022624191307953</v>
      </c>
      <c r="F190" s="541">
        <v>0.15084456996385348</v>
      </c>
      <c r="G190" s="547">
        <v>0</v>
      </c>
      <c r="H190" s="553">
        <v>0.21055719609537196</v>
      </c>
      <c r="I190" s="541">
        <v>0.68960270280725733</v>
      </c>
      <c r="J190" s="541">
        <v>9.9840101097370695E-2</v>
      </c>
      <c r="K190" s="554">
        <v>0</v>
      </c>
      <c r="L190" s="549">
        <v>0.22586582046748335</v>
      </c>
      <c r="M190" s="541">
        <v>0.71807037022297193</v>
      </c>
      <c r="N190" s="541">
        <v>5.6056093454437066E-2</v>
      </c>
      <c r="O190" s="554">
        <v>7.7158551076118127E-6</v>
      </c>
    </row>
    <row r="191" spans="2:15" ht="13.5">
      <c r="B191" s="639"/>
      <c r="C191" s="72" t="s">
        <v>142</v>
      </c>
      <c r="D191" s="550">
        <v>0.1158119671769114</v>
      </c>
      <c r="E191" s="542">
        <v>0.75569280005548389</v>
      </c>
      <c r="F191" s="542">
        <v>0.12806187911452127</v>
      </c>
      <c r="G191" s="548">
        <v>4.3335365308346126E-4</v>
      </c>
      <c r="H191" s="555">
        <v>0.11125541081272887</v>
      </c>
      <c r="I191" s="542">
        <v>0.83764903062982732</v>
      </c>
      <c r="J191" s="542">
        <v>5.0487625050746339E-2</v>
      </c>
      <c r="K191" s="556">
        <v>6.0793350669749457E-4</v>
      </c>
      <c r="L191" s="550">
        <v>0.15239705588563501</v>
      </c>
      <c r="M191" s="542">
        <v>0.80257634886100049</v>
      </c>
      <c r="N191" s="542">
        <v>3.5594418396945729E-2</v>
      </c>
      <c r="O191" s="556">
        <v>9.4321768564188044E-3</v>
      </c>
    </row>
    <row r="192" spans="2:15" ht="13.5">
      <c r="B192" s="639"/>
      <c r="C192" s="73" t="s">
        <v>11</v>
      </c>
      <c r="D192" s="549">
        <v>0.36249926725490872</v>
      </c>
      <c r="E192" s="541">
        <v>0.50318242762792431</v>
      </c>
      <c r="F192" s="541">
        <v>0.12374647815510294</v>
      </c>
      <c r="G192" s="547">
        <v>1.057182696206402E-2</v>
      </c>
      <c r="H192" s="553">
        <v>0.43042852250719194</v>
      </c>
      <c r="I192" s="541">
        <v>0.43777344413226421</v>
      </c>
      <c r="J192" s="541">
        <v>0.12323487346149456</v>
      </c>
      <c r="K192" s="554">
        <v>8.5631598990492941E-3</v>
      </c>
      <c r="L192" s="549">
        <v>0.38249834825598616</v>
      </c>
      <c r="M192" s="541">
        <v>0.48513915125321683</v>
      </c>
      <c r="N192" s="541">
        <v>0.12245397535883927</v>
      </c>
      <c r="O192" s="554">
        <v>9.9085251319577447E-3</v>
      </c>
    </row>
    <row r="193" spans="2:15" ht="13.5">
      <c r="B193" s="639"/>
      <c r="C193" s="72" t="s">
        <v>76</v>
      </c>
      <c r="D193" s="550">
        <v>0.14120818988121026</v>
      </c>
      <c r="E193" s="542">
        <v>0.65174764586515876</v>
      </c>
      <c r="F193" s="542">
        <v>5.2417975786041633E-2</v>
      </c>
      <c r="G193" s="548">
        <v>0.15462618846758933</v>
      </c>
      <c r="H193" s="555">
        <v>0.16936458296314724</v>
      </c>
      <c r="I193" s="542">
        <v>0.67034187426703151</v>
      </c>
      <c r="J193" s="542">
        <v>3.3059099470485805E-2</v>
      </c>
      <c r="K193" s="556">
        <v>0.12723444329933545</v>
      </c>
      <c r="L193" s="550">
        <v>0.20744045377284834</v>
      </c>
      <c r="M193" s="542">
        <v>0.62900318859022164</v>
      </c>
      <c r="N193" s="542">
        <v>6.9036185475137957E-2</v>
      </c>
      <c r="O193" s="556">
        <v>9.4520172161792065E-2</v>
      </c>
    </row>
    <row r="194" spans="2:15" ht="13.5">
      <c r="B194" s="639"/>
      <c r="C194" s="73" t="s">
        <v>127</v>
      </c>
      <c r="D194" s="549">
        <v>0.33898553438386808</v>
      </c>
      <c r="E194" s="541">
        <v>0.51413997486470109</v>
      </c>
      <c r="F194" s="541">
        <v>0.13985540337090505</v>
      </c>
      <c r="G194" s="547">
        <v>7.0190873805257709E-3</v>
      </c>
      <c r="H194" s="553">
        <v>0.3747987092151745</v>
      </c>
      <c r="I194" s="541">
        <v>0.52806082925143316</v>
      </c>
      <c r="J194" s="541">
        <v>9.2823356951919456E-2</v>
      </c>
      <c r="K194" s="554">
        <v>4.317104581472905E-3</v>
      </c>
      <c r="L194" s="549">
        <v>0.40947489714693519</v>
      </c>
      <c r="M194" s="541">
        <v>0.50269528200362534</v>
      </c>
      <c r="N194" s="541">
        <v>8.0453002247829045E-2</v>
      </c>
      <c r="O194" s="554">
        <v>7.3768186016104119E-3</v>
      </c>
    </row>
    <row r="195" spans="2:15" ht="13.5">
      <c r="B195" s="639"/>
      <c r="C195" s="72" t="s">
        <v>28</v>
      </c>
      <c r="D195" s="550">
        <v>0.45771053590958805</v>
      </c>
      <c r="E195" s="542">
        <v>0.42465942253733158</v>
      </c>
      <c r="F195" s="542">
        <v>0.11061988635023932</v>
      </c>
      <c r="G195" s="548">
        <v>7.0101552028410622E-3</v>
      </c>
      <c r="H195" s="555">
        <v>0.4810002817935734</v>
      </c>
      <c r="I195" s="542">
        <v>0.41163209714193005</v>
      </c>
      <c r="J195" s="542">
        <v>8.8141614079431635E-2</v>
      </c>
      <c r="K195" s="556">
        <v>1.922600698506494E-2</v>
      </c>
      <c r="L195" s="550">
        <v>0.32295300590848475</v>
      </c>
      <c r="M195" s="542">
        <v>0.55582737921755998</v>
      </c>
      <c r="N195" s="542">
        <v>7.6655744654543528E-2</v>
      </c>
      <c r="O195" s="556">
        <v>4.4563870219411744E-2</v>
      </c>
    </row>
    <row r="196" spans="2:15" ht="13.5">
      <c r="B196" s="639"/>
      <c r="C196" s="73" t="s">
        <v>29</v>
      </c>
      <c r="D196" s="549">
        <v>0.41116565526696874</v>
      </c>
      <c r="E196" s="541">
        <v>0.33207603256315615</v>
      </c>
      <c r="F196" s="541">
        <v>4.9784988360037488E-2</v>
      </c>
      <c r="G196" s="547">
        <v>0.2069733238098376</v>
      </c>
      <c r="H196" s="553">
        <v>0.36656881901471794</v>
      </c>
      <c r="I196" s="541">
        <v>0.20723013701358092</v>
      </c>
      <c r="J196" s="541">
        <v>2.6362916956882709E-2</v>
      </c>
      <c r="K196" s="554">
        <v>0.39983812701481847</v>
      </c>
      <c r="L196" s="549">
        <v>0.43007237679061672</v>
      </c>
      <c r="M196" s="541">
        <v>0.35010048264505644</v>
      </c>
      <c r="N196" s="541">
        <v>9.5646876163404435E-2</v>
      </c>
      <c r="O196" s="554">
        <v>0.12418026440092243</v>
      </c>
    </row>
    <row r="197" spans="2:15" ht="13.5">
      <c r="B197" s="639"/>
      <c r="C197" s="72" t="s">
        <v>77</v>
      </c>
      <c r="D197" s="550">
        <v>0.35193443999391821</v>
      </c>
      <c r="E197" s="542">
        <v>0.53652386202260716</v>
      </c>
      <c r="F197" s="542">
        <v>0.11153615790934839</v>
      </c>
      <c r="G197" s="548">
        <v>5.5400741261918081E-6</v>
      </c>
      <c r="H197" s="555">
        <v>0.39933638702582996</v>
      </c>
      <c r="I197" s="542">
        <v>0.44210340791316327</v>
      </c>
      <c r="J197" s="542">
        <v>0.15856020506100679</v>
      </c>
      <c r="K197" s="556">
        <v>0</v>
      </c>
      <c r="L197" s="550">
        <v>0.31840547888548959</v>
      </c>
      <c r="M197" s="542">
        <v>0.5832541917523032</v>
      </c>
      <c r="N197" s="542">
        <v>8.8656527855374659E-2</v>
      </c>
      <c r="O197" s="556">
        <v>9.6838015068325331E-3</v>
      </c>
    </row>
    <row r="198" spans="2:15" ht="13.5">
      <c r="B198" s="639"/>
      <c r="C198" s="73" t="s">
        <v>36</v>
      </c>
      <c r="D198" s="549">
        <v>0.41120978963739052</v>
      </c>
      <c r="E198" s="541">
        <v>0.47566914954571499</v>
      </c>
      <c r="F198" s="541">
        <v>6.0469018580666285E-2</v>
      </c>
      <c r="G198" s="547">
        <v>5.2652042236228207E-2</v>
      </c>
      <c r="H198" s="553">
        <v>0.33721015287835565</v>
      </c>
      <c r="I198" s="541">
        <v>0.55518981786262889</v>
      </c>
      <c r="J198" s="541">
        <v>7.9072489210738062E-2</v>
      </c>
      <c r="K198" s="554">
        <v>2.8527540048277376E-2</v>
      </c>
      <c r="L198" s="549">
        <v>0.22371509510319709</v>
      </c>
      <c r="M198" s="541">
        <v>0.62363415621205986</v>
      </c>
      <c r="N198" s="541">
        <v>0.12148927559692432</v>
      </c>
      <c r="O198" s="554">
        <v>3.1161473087818695E-2</v>
      </c>
    </row>
    <row r="199" spans="2:15" ht="13.5">
      <c r="B199" s="639"/>
      <c r="C199" s="72" t="s">
        <v>30</v>
      </c>
      <c r="D199" s="550">
        <v>0.3938058009676324</v>
      </c>
      <c r="E199" s="542">
        <v>0.51690621495469957</v>
      </c>
      <c r="F199" s="542">
        <v>6.2867146031403809E-2</v>
      </c>
      <c r="G199" s="548">
        <v>2.642083804626422E-2</v>
      </c>
      <c r="H199" s="555">
        <v>0.48156600691223433</v>
      </c>
      <c r="I199" s="542">
        <v>0.43138252895832135</v>
      </c>
      <c r="J199" s="542">
        <v>4.9255826553816093E-2</v>
      </c>
      <c r="K199" s="556">
        <v>3.7795637575628219E-2</v>
      </c>
      <c r="L199" s="550">
        <v>0.21252441638648903</v>
      </c>
      <c r="M199" s="542">
        <v>0.62226279456728262</v>
      </c>
      <c r="N199" s="542">
        <v>7.5344304366202014E-2</v>
      </c>
      <c r="O199" s="556">
        <v>8.9868484680026353E-2</v>
      </c>
    </row>
    <row r="200" spans="2:15" ht="13.5">
      <c r="B200" s="639"/>
      <c r="C200" s="73" t="s">
        <v>39</v>
      </c>
      <c r="D200" s="549">
        <v>0.35638239193451043</v>
      </c>
      <c r="E200" s="541">
        <v>0.52341074649406072</v>
      </c>
      <c r="F200" s="541">
        <v>0.11915657805506753</v>
      </c>
      <c r="G200" s="547">
        <v>1.0502835163612504E-3</v>
      </c>
      <c r="H200" s="553">
        <v>0.37461467510017898</v>
      </c>
      <c r="I200" s="541">
        <v>0.53400937267901316</v>
      </c>
      <c r="J200" s="541">
        <v>8.663812651583036E-2</v>
      </c>
      <c r="K200" s="554">
        <v>4.7378257049775106E-3</v>
      </c>
      <c r="L200" s="549">
        <v>0.38304794338124931</v>
      </c>
      <c r="M200" s="541">
        <v>0.53368185702233761</v>
      </c>
      <c r="N200" s="541">
        <v>8.0355561701979689E-2</v>
      </c>
      <c r="O200" s="554">
        <v>2.9146378944334235E-3</v>
      </c>
    </row>
    <row r="201" spans="2:15" ht="13.5">
      <c r="B201" s="639"/>
      <c r="C201" s="72" t="s">
        <v>143</v>
      </c>
      <c r="D201" s="550">
        <v>0.40835410119561127</v>
      </c>
      <c r="E201" s="542">
        <v>0.46773518495278854</v>
      </c>
      <c r="F201" s="542">
        <v>0.12175365953496195</v>
      </c>
      <c r="G201" s="548">
        <v>2.1570543166382281E-3</v>
      </c>
      <c r="H201" s="555">
        <v>0.50694937111424088</v>
      </c>
      <c r="I201" s="542">
        <v>0.38029502937363047</v>
      </c>
      <c r="J201" s="542">
        <v>9.4226273061183127E-2</v>
      </c>
      <c r="K201" s="556">
        <v>1.8529326450945512E-2</v>
      </c>
      <c r="L201" s="550">
        <v>0.37286043817714948</v>
      </c>
      <c r="M201" s="542">
        <v>0.53931335024504945</v>
      </c>
      <c r="N201" s="542">
        <v>7.9813380824888883E-2</v>
      </c>
      <c r="O201" s="556">
        <v>8.01283075291216E-3</v>
      </c>
    </row>
    <row r="202" spans="2:15" ht="13.5">
      <c r="B202" s="639"/>
      <c r="C202" s="73" t="s">
        <v>17</v>
      </c>
      <c r="D202" s="549">
        <v>0.36540434379138403</v>
      </c>
      <c r="E202" s="541">
        <v>0.5233732218044973</v>
      </c>
      <c r="F202" s="541">
        <v>0.11114513072929097</v>
      </c>
      <c r="G202" s="547">
        <v>7.7303674827661756E-5</v>
      </c>
      <c r="H202" s="553">
        <v>0.47707248451343814</v>
      </c>
      <c r="I202" s="541">
        <v>0.38788593005750388</v>
      </c>
      <c r="J202" s="541">
        <v>0.13446161060243342</v>
      </c>
      <c r="K202" s="554">
        <v>5.7997482662454651E-4</v>
      </c>
      <c r="L202" s="549">
        <v>0.30602262757765419</v>
      </c>
      <c r="M202" s="541">
        <v>0.62022902306791572</v>
      </c>
      <c r="N202" s="541">
        <v>7.0619945957493879E-2</v>
      </c>
      <c r="O202" s="554">
        <v>3.128403396936198E-3</v>
      </c>
    </row>
    <row r="203" spans="2:15" ht="13.5">
      <c r="B203" s="639"/>
      <c r="C203" s="72" t="s">
        <v>37</v>
      </c>
      <c r="D203" s="550">
        <v>0.26334657510577647</v>
      </c>
      <c r="E203" s="542">
        <v>0.59431174790470298</v>
      </c>
      <c r="F203" s="542">
        <v>0.14187610686334443</v>
      </c>
      <c r="G203" s="548">
        <v>4.6557012617617108E-4</v>
      </c>
      <c r="H203" s="555">
        <v>0.3273792112124958</v>
      </c>
      <c r="I203" s="542">
        <v>0.51264897100314222</v>
      </c>
      <c r="J203" s="542">
        <v>0.15894643806360501</v>
      </c>
      <c r="K203" s="556">
        <v>1.0253797207570197E-3</v>
      </c>
      <c r="L203" s="550">
        <v>0.21714006921668</v>
      </c>
      <c r="M203" s="542">
        <v>0.73219031864251127</v>
      </c>
      <c r="N203" s="542">
        <v>4.9965671293621922E-2</v>
      </c>
      <c r="O203" s="556">
        <v>7.0394084718684901E-4</v>
      </c>
    </row>
    <row r="204" spans="2:15" ht="13.5">
      <c r="B204" s="639"/>
      <c r="C204" s="73" t="s">
        <v>139</v>
      </c>
      <c r="D204" s="549">
        <v>0.37100233876933469</v>
      </c>
      <c r="E204" s="541">
        <v>0.50381600594697518</v>
      </c>
      <c r="F204" s="541">
        <v>0.1226572693351394</v>
      </c>
      <c r="G204" s="547">
        <v>2.5243859485506964E-3</v>
      </c>
      <c r="H204" s="553">
        <v>0.32926786197803232</v>
      </c>
      <c r="I204" s="541">
        <v>0.56889914413194731</v>
      </c>
      <c r="J204" s="541">
        <v>0.10183299389002037</v>
      </c>
      <c r="K204" s="554">
        <v>0</v>
      </c>
      <c r="L204" s="549">
        <v>0.38170802511791802</v>
      </c>
      <c r="M204" s="541">
        <v>0.54358909147493306</v>
      </c>
      <c r="N204" s="541">
        <v>7.4652687727658318E-2</v>
      </c>
      <c r="O204" s="554">
        <v>5.0195679490547314E-5</v>
      </c>
    </row>
    <row r="205" spans="2:15" ht="13.5">
      <c r="B205" s="639"/>
      <c r="C205" s="72" t="s">
        <v>5</v>
      </c>
      <c r="D205" s="550">
        <v>0.17819474070468536</v>
      </c>
      <c r="E205" s="542">
        <v>0.74216700293217253</v>
      </c>
      <c r="F205" s="542">
        <v>7.9492142160751761E-2</v>
      </c>
      <c r="G205" s="548">
        <v>1.4611420239036749E-4</v>
      </c>
      <c r="H205" s="555">
        <v>3.591664806841844E-2</v>
      </c>
      <c r="I205" s="542">
        <v>0.92832921282824099</v>
      </c>
      <c r="J205" s="542">
        <v>3.5462706359300822E-2</v>
      </c>
      <c r="K205" s="556">
        <v>2.9143274403971287E-4</v>
      </c>
      <c r="L205" s="550">
        <v>0.17521682444305878</v>
      </c>
      <c r="M205" s="542">
        <v>0.74789767707886823</v>
      </c>
      <c r="N205" s="542">
        <v>7.5571526748528225E-2</v>
      </c>
      <c r="O205" s="556">
        <v>1.3139717295447466E-3</v>
      </c>
    </row>
    <row r="206" spans="2:15" ht="13.5">
      <c r="B206" s="639"/>
      <c r="C206" s="73" t="s">
        <v>78</v>
      </c>
      <c r="D206" s="549">
        <v>0.33555859722072651</v>
      </c>
      <c r="E206" s="541">
        <v>0.50582569398604016</v>
      </c>
      <c r="F206" s="541">
        <v>0.15840888052151972</v>
      </c>
      <c r="G206" s="547">
        <v>2.068282717135741E-4</v>
      </c>
      <c r="H206" s="553">
        <v>0.20289844894496514</v>
      </c>
      <c r="I206" s="541">
        <v>0.65766812225847548</v>
      </c>
      <c r="J206" s="541">
        <v>0.1394334287965594</v>
      </c>
      <c r="K206" s="554">
        <v>0</v>
      </c>
      <c r="L206" s="549">
        <v>0.30779564280728722</v>
      </c>
      <c r="M206" s="541">
        <v>0.61666030960652041</v>
      </c>
      <c r="N206" s="541">
        <v>7.4967784211893193E-2</v>
      </c>
      <c r="O206" s="554">
        <v>5.7626337429921958E-4</v>
      </c>
    </row>
    <row r="207" spans="2:15" ht="13.5">
      <c r="B207" s="639"/>
      <c r="C207" s="72" t="s">
        <v>79</v>
      </c>
      <c r="D207" s="550">
        <v>0.34755871250473802</v>
      </c>
      <c r="E207" s="542">
        <v>0.55065646889003117</v>
      </c>
      <c r="F207" s="542">
        <v>0.10144617349720392</v>
      </c>
      <c r="G207" s="548">
        <v>3.3864510802685482E-4</v>
      </c>
      <c r="H207" s="555">
        <v>0.30692502388519988</v>
      </c>
      <c r="I207" s="542">
        <v>0.62438828832455284</v>
      </c>
      <c r="J207" s="542">
        <v>6.8686687790247281E-2</v>
      </c>
      <c r="K207" s="556">
        <v>0</v>
      </c>
      <c r="L207" s="550">
        <v>0.26553041867997662</v>
      </c>
      <c r="M207" s="542">
        <v>0.66920598152179689</v>
      </c>
      <c r="N207" s="542">
        <v>6.4853747411458607E-2</v>
      </c>
      <c r="O207" s="556">
        <v>4.0985238676790741E-4</v>
      </c>
    </row>
    <row r="208" spans="2:15" ht="13.5">
      <c r="B208" s="639"/>
      <c r="C208" s="73" t="s">
        <v>13</v>
      </c>
      <c r="D208" s="549">
        <v>0.34537886738659213</v>
      </c>
      <c r="E208" s="541">
        <v>0.53413816169588657</v>
      </c>
      <c r="F208" s="541">
        <v>0.12012283163574794</v>
      </c>
      <c r="G208" s="547">
        <v>3.601392817733928E-4</v>
      </c>
      <c r="H208" s="553">
        <v>0.37550545408796132</v>
      </c>
      <c r="I208" s="541">
        <v>0.54567909243347268</v>
      </c>
      <c r="J208" s="541">
        <v>7.8542208487893672E-2</v>
      </c>
      <c r="K208" s="554">
        <v>2.7324499067232029E-4</v>
      </c>
      <c r="L208" s="549">
        <v>0.40988558761876348</v>
      </c>
      <c r="M208" s="541">
        <v>0.53641164081958725</v>
      </c>
      <c r="N208" s="541">
        <v>5.2818639062946357E-2</v>
      </c>
      <c r="O208" s="554">
        <v>8.8413249870286138E-4</v>
      </c>
    </row>
    <row r="209" spans="2:15" ht="13.5">
      <c r="B209" s="639"/>
      <c r="C209" s="72" t="s">
        <v>80</v>
      </c>
      <c r="D209" s="550">
        <v>0.31792210582767888</v>
      </c>
      <c r="E209" s="542">
        <v>0.5661733759764741</v>
      </c>
      <c r="F209" s="542">
        <v>0.11069384486160218</v>
      </c>
      <c r="G209" s="548">
        <v>5.2106733342449163E-3</v>
      </c>
      <c r="H209" s="555">
        <v>0.36888070539964296</v>
      </c>
      <c r="I209" s="542">
        <v>0.500440611986398</v>
      </c>
      <c r="J209" s="542">
        <v>0.10179100450773217</v>
      </c>
      <c r="K209" s="556">
        <v>2.8887678106226906E-2</v>
      </c>
      <c r="L209" s="550">
        <v>0.24533996722067722</v>
      </c>
      <c r="M209" s="542">
        <v>0.66311662992281106</v>
      </c>
      <c r="N209" s="542">
        <v>6.4684302742062036E-2</v>
      </c>
      <c r="O209" s="556">
        <v>2.6859100114449672E-2</v>
      </c>
    </row>
    <row r="210" spans="2:15" ht="13.5">
      <c r="B210" s="639"/>
      <c r="C210" s="73" t="s">
        <v>81</v>
      </c>
      <c r="D210" s="549">
        <v>0.33410623771164999</v>
      </c>
      <c r="E210" s="541">
        <v>0.5229476805703982</v>
      </c>
      <c r="F210" s="541">
        <v>0.14294608171795187</v>
      </c>
      <c r="G210" s="547">
        <v>0</v>
      </c>
      <c r="H210" s="553">
        <v>0.25549079341653247</v>
      </c>
      <c r="I210" s="541">
        <v>0.63985879748507946</v>
      </c>
      <c r="J210" s="541">
        <v>0.10453074595015033</v>
      </c>
      <c r="K210" s="554">
        <v>1.1966314823771084E-4</v>
      </c>
      <c r="L210" s="549">
        <v>0.37520835679468778</v>
      </c>
      <c r="M210" s="541">
        <v>0.548091583543587</v>
      </c>
      <c r="N210" s="541">
        <v>7.4519651230493131E-2</v>
      </c>
      <c r="O210" s="554">
        <v>2.1804084312320744E-3</v>
      </c>
    </row>
    <row r="211" spans="2:15" ht="13.5">
      <c r="B211" s="639"/>
      <c r="C211" s="72" t="s">
        <v>32</v>
      </c>
      <c r="D211" s="550">
        <v>0.30122011477515626</v>
      </c>
      <c r="E211" s="542">
        <v>0.5362230291697293</v>
      </c>
      <c r="F211" s="542">
        <v>0.1593768056460213</v>
      </c>
      <c r="G211" s="548">
        <v>3.18005040909308E-3</v>
      </c>
      <c r="H211" s="555">
        <v>0.25412293618710863</v>
      </c>
      <c r="I211" s="542">
        <v>0.67723701529120828</v>
      </c>
      <c r="J211" s="542">
        <v>4.9507540348760017E-2</v>
      </c>
      <c r="K211" s="556">
        <v>1.9132508172923109E-2</v>
      </c>
      <c r="L211" s="550">
        <v>0.25575796744025109</v>
      </c>
      <c r="M211" s="542">
        <v>0.58719277869853326</v>
      </c>
      <c r="N211" s="542">
        <v>0.14790497367301927</v>
      </c>
      <c r="O211" s="556">
        <v>9.1442801881963451E-3</v>
      </c>
    </row>
    <row r="212" spans="2:15" ht="13.5">
      <c r="B212" s="639"/>
      <c r="C212" s="73" t="s">
        <v>31</v>
      </c>
      <c r="D212" s="549">
        <v>0.22268264954321412</v>
      </c>
      <c r="E212" s="541">
        <v>0.10415902888101349</v>
      </c>
      <c r="F212" s="541">
        <v>3.5982456854997489E-3</v>
      </c>
      <c r="G212" s="547">
        <v>0.66956007589027267</v>
      </c>
      <c r="H212" s="553">
        <v>9.1298678521591264E-2</v>
      </c>
      <c r="I212" s="541">
        <v>0.11383930273522391</v>
      </c>
      <c r="J212" s="541">
        <v>0</v>
      </c>
      <c r="K212" s="554">
        <v>0.79486201874318485</v>
      </c>
      <c r="L212" s="549">
        <v>0.19134630929052743</v>
      </c>
      <c r="M212" s="541">
        <v>0.33075047680989184</v>
      </c>
      <c r="N212" s="541">
        <v>1.3328717084698818E-2</v>
      </c>
      <c r="O212" s="554">
        <v>0.46457449681488189</v>
      </c>
    </row>
    <row r="213" spans="2:15" ht="13.5">
      <c r="B213" s="639"/>
      <c r="C213" s="72" t="s">
        <v>6</v>
      </c>
      <c r="D213" s="550">
        <v>0.34765600108604405</v>
      </c>
      <c r="E213" s="542">
        <v>0.52177411470984136</v>
      </c>
      <c r="F213" s="542">
        <v>0.12983424503248964</v>
      </c>
      <c r="G213" s="548">
        <v>7.3563917162490901E-4</v>
      </c>
      <c r="H213" s="555">
        <v>0.38452117847294542</v>
      </c>
      <c r="I213" s="542">
        <v>0.54650738652335473</v>
      </c>
      <c r="J213" s="542">
        <v>6.7361082491506893E-2</v>
      </c>
      <c r="K213" s="556">
        <v>1.6103525121929766E-3</v>
      </c>
      <c r="L213" s="550">
        <v>0.39861348889515807</v>
      </c>
      <c r="M213" s="542">
        <v>0.53326766784793689</v>
      </c>
      <c r="N213" s="542">
        <v>5.5989407213606381E-2</v>
      </c>
      <c r="O213" s="556">
        <v>1.2129436043298643E-2</v>
      </c>
    </row>
    <row r="214" spans="2:15" ht="13.5">
      <c r="B214" s="639"/>
      <c r="C214" s="73" t="s">
        <v>7</v>
      </c>
      <c r="D214" s="549">
        <v>0.46233563501496638</v>
      </c>
      <c r="E214" s="541">
        <v>0.38565503251429578</v>
      </c>
      <c r="F214" s="541">
        <v>0.13126997855865583</v>
      </c>
      <c r="G214" s="547">
        <v>2.0739353912082047E-2</v>
      </c>
      <c r="H214" s="553">
        <v>0.51468272055671138</v>
      </c>
      <c r="I214" s="541">
        <v>0.35398436430536689</v>
      </c>
      <c r="J214" s="541">
        <v>0.10195844822424902</v>
      </c>
      <c r="K214" s="554">
        <v>2.9374466913672733E-2</v>
      </c>
      <c r="L214" s="549">
        <v>0.36492970673723218</v>
      </c>
      <c r="M214" s="541">
        <v>0.44495215028153529</v>
      </c>
      <c r="N214" s="541">
        <v>8.5779581705367661E-2</v>
      </c>
      <c r="O214" s="554">
        <v>0.10433856127586492</v>
      </c>
    </row>
    <row r="215" spans="2:15" ht="14.25" thickBot="1">
      <c r="B215" s="639"/>
      <c r="C215" s="587" t="s">
        <v>14</v>
      </c>
      <c r="D215" s="577">
        <v>0.330574922319394</v>
      </c>
      <c r="E215" s="561">
        <v>0.54756411682207762</v>
      </c>
      <c r="F215" s="561">
        <v>0.12099850647232645</v>
      </c>
      <c r="G215" s="579">
        <v>8.6245438620192409E-4</v>
      </c>
      <c r="H215" s="560">
        <v>0.44904770928612875</v>
      </c>
      <c r="I215" s="561">
        <v>0.45746975312139193</v>
      </c>
      <c r="J215" s="561">
        <v>9.1390213549898319E-2</v>
      </c>
      <c r="K215" s="562">
        <v>2.0923240425810411E-3</v>
      </c>
      <c r="L215" s="577">
        <v>0.3834369126161899</v>
      </c>
      <c r="M215" s="561">
        <v>0.53477070868497611</v>
      </c>
      <c r="N215" s="561">
        <v>7.5268773962846577E-2</v>
      </c>
      <c r="O215" s="562">
        <v>6.52360473598744E-3</v>
      </c>
    </row>
    <row r="216" spans="2:15" ht="14.25" thickBot="1">
      <c r="B216" s="606" t="s">
        <v>24</v>
      </c>
      <c r="C216" s="97" t="s">
        <v>18</v>
      </c>
      <c r="D216" s="563">
        <v>0.29397844271897239</v>
      </c>
      <c r="E216" s="564">
        <v>0.58616142647742731</v>
      </c>
      <c r="F216" s="564">
        <v>0.10704467455098809</v>
      </c>
      <c r="G216" s="580">
        <v>1.2815456252612246E-2</v>
      </c>
      <c r="H216" s="563">
        <v>0.39630484988452658</v>
      </c>
      <c r="I216" s="564">
        <v>0.47077238901719271</v>
      </c>
      <c r="J216" s="564">
        <v>8.0780087246599949E-2</v>
      </c>
      <c r="K216" s="565">
        <v>5.2142673851680782E-2</v>
      </c>
      <c r="L216" s="582">
        <v>0.24712370564204439</v>
      </c>
      <c r="M216" s="564">
        <v>0.6877102025082551</v>
      </c>
      <c r="N216" s="564">
        <v>5.1966037189399981E-2</v>
      </c>
      <c r="O216" s="565">
        <v>1.320005466030051E-2</v>
      </c>
    </row>
    <row r="217" spans="2:15" ht="14.25" thickBot="1">
      <c r="B217" s="603"/>
      <c r="C217" s="35" t="s">
        <v>19</v>
      </c>
      <c r="D217" s="555">
        <v>0.40911465740003961</v>
      </c>
      <c r="E217" s="542">
        <v>0.4579891058943078</v>
      </c>
      <c r="F217" s="542">
        <v>4.7116126842164908E-2</v>
      </c>
      <c r="G217" s="548">
        <v>8.5780109863487691E-2</v>
      </c>
      <c r="H217" s="555">
        <v>0.38501312619462458</v>
      </c>
      <c r="I217" s="542">
        <v>0.2693445042963436</v>
      </c>
      <c r="J217" s="542">
        <v>4.9525750666485076E-2</v>
      </c>
      <c r="K217" s="556">
        <v>0.2961166188425467</v>
      </c>
      <c r="L217" s="550">
        <v>0.29508141938003685</v>
      </c>
      <c r="M217" s="542">
        <v>0.59323101215259832</v>
      </c>
      <c r="N217" s="542">
        <v>6.1293151192302484E-2</v>
      </c>
      <c r="O217" s="556">
        <v>5.0394417275062407E-2</v>
      </c>
    </row>
    <row r="218" spans="2:15" ht="14.25" thickBot="1">
      <c r="B218" s="603"/>
      <c r="C218" s="35" t="s">
        <v>12</v>
      </c>
      <c r="D218" s="553">
        <v>0.20117034422737567</v>
      </c>
      <c r="E218" s="541">
        <v>0.57985892399494166</v>
      </c>
      <c r="F218" s="541">
        <v>0.21827352589037999</v>
      </c>
      <c r="G218" s="547">
        <v>6.9720588730267871E-4</v>
      </c>
      <c r="H218" s="553">
        <v>0.32833519232069219</v>
      </c>
      <c r="I218" s="541">
        <v>0.58162644494017446</v>
      </c>
      <c r="J218" s="541">
        <v>9.0038362739133376E-2</v>
      </c>
      <c r="K218" s="554">
        <v>0</v>
      </c>
      <c r="L218" s="549">
        <v>0.24784266758771237</v>
      </c>
      <c r="M218" s="541">
        <v>0.70697117371472795</v>
      </c>
      <c r="N218" s="541">
        <v>4.5186158697559646E-2</v>
      </c>
      <c r="O218" s="554">
        <v>0</v>
      </c>
    </row>
    <row r="219" spans="2:15" ht="14.25" thickBot="1">
      <c r="B219" s="603"/>
      <c r="C219" s="35" t="s">
        <v>20</v>
      </c>
      <c r="D219" s="555">
        <v>0.32114691951721469</v>
      </c>
      <c r="E219" s="542">
        <v>0.58555205717371905</v>
      </c>
      <c r="F219" s="542">
        <v>9.0043038299294262E-2</v>
      </c>
      <c r="G219" s="548">
        <v>3.2579850097720123E-3</v>
      </c>
      <c r="H219" s="555">
        <v>0.3741558921315109</v>
      </c>
      <c r="I219" s="542">
        <v>0.4638936091614333</v>
      </c>
      <c r="J219" s="542">
        <v>0.14684152198005171</v>
      </c>
      <c r="K219" s="556">
        <v>1.5108976727004064E-2</v>
      </c>
      <c r="L219" s="550">
        <v>0.21154213044627423</v>
      </c>
      <c r="M219" s="542">
        <v>0.72174522899372318</v>
      </c>
      <c r="N219" s="542">
        <v>5.9842543640866143E-2</v>
      </c>
      <c r="O219" s="556">
        <v>6.8700969191364432E-3</v>
      </c>
    </row>
    <row r="220" spans="2:15" ht="14.25" thickBot="1">
      <c r="B220" s="604"/>
      <c r="C220" s="104" t="s">
        <v>21</v>
      </c>
      <c r="D220" s="557">
        <v>0.38761543550647642</v>
      </c>
      <c r="E220" s="558">
        <v>0.4768454645031831</v>
      </c>
      <c r="F220" s="558">
        <v>0.12408439845958413</v>
      </c>
      <c r="G220" s="581">
        <v>1.1454701530756374E-2</v>
      </c>
      <c r="H220" s="557">
        <v>0.36800639100851218</v>
      </c>
      <c r="I220" s="558">
        <v>0.57593454725765125</v>
      </c>
      <c r="J220" s="558">
        <v>5.5645849976584665E-2</v>
      </c>
      <c r="K220" s="559">
        <v>4.1321175725186633E-4</v>
      </c>
      <c r="L220" s="583">
        <v>0.30312759493296604</v>
      </c>
      <c r="M220" s="558">
        <v>0.63296282515973079</v>
      </c>
      <c r="N220" s="558">
        <v>6.3830730905605426E-2</v>
      </c>
      <c r="O220" s="559">
        <v>7.8849001697717572E-5</v>
      </c>
    </row>
  </sheetData>
  <sortState xmlns:xlrd2="http://schemas.microsoft.com/office/spreadsheetml/2017/richdata2" ref="C153:O220">
    <sortCondition ref="C153:C220"/>
  </sortState>
  <mergeCells count="18">
    <mergeCell ref="D2:O2"/>
    <mergeCell ref="D151:G151"/>
    <mergeCell ref="H151:K151"/>
    <mergeCell ref="L151:O151"/>
    <mergeCell ref="D76:O76"/>
    <mergeCell ref="D150:O150"/>
    <mergeCell ref="D3:G3"/>
    <mergeCell ref="H3:K3"/>
    <mergeCell ref="L3:O3"/>
    <mergeCell ref="D77:G77"/>
    <mergeCell ref="H77:K77"/>
    <mergeCell ref="L77:O77"/>
    <mergeCell ref="B216:B220"/>
    <mergeCell ref="B8:B67"/>
    <mergeCell ref="B68:B72"/>
    <mergeCell ref="B82:B141"/>
    <mergeCell ref="B142:B146"/>
    <mergeCell ref="B156:B215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94E0A1-2AA4-4E7B-B0B2-15A403C2004D}">
  <sheetPr>
    <tabColor theme="9" tint="0.59999389629810485"/>
  </sheetPr>
  <dimension ref="B2:BC220"/>
  <sheetViews>
    <sheetView showGridLines="0" zoomScale="85" zoomScaleNormal="85" workbookViewId="0">
      <selection activeCell="A2" sqref="A2"/>
    </sheetView>
  </sheetViews>
  <sheetFormatPr baseColWidth="10" defaultRowHeight="12.75"/>
  <cols>
    <col min="2" max="2" width="4.85546875" bestFit="1" customWidth="1"/>
    <col min="3" max="3" width="17.7109375" bestFit="1" customWidth="1"/>
  </cols>
  <sheetData>
    <row r="2" spans="2:55" ht="21.75" customHeight="1" thickBot="1">
      <c r="D2" s="658" t="s">
        <v>108</v>
      </c>
      <c r="E2" s="659"/>
      <c r="F2" s="659"/>
      <c r="G2" s="659"/>
      <c r="H2" s="659"/>
      <c r="I2" s="659"/>
      <c r="J2" s="659"/>
      <c r="K2" s="659"/>
      <c r="L2" s="659"/>
      <c r="M2" s="659"/>
      <c r="N2" s="659"/>
      <c r="O2" s="659"/>
      <c r="P2" s="659"/>
      <c r="Q2" s="659"/>
      <c r="R2" s="659"/>
      <c r="S2" s="659"/>
      <c r="T2" s="659"/>
      <c r="U2" s="659"/>
      <c r="V2" s="659"/>
      <c r="W2" s="659"/>
      <c r="X2" s="659"/>
      <c r="Y2" s="659"/>
      <c r="Z2" s="659"/>
      <c r="AA2" s="659"/>
      <c r="AB2" s="659"/>
      <c r="AC2" s="659"/>
      <c r="AD2" s="659"/>
      <c r="AE2" s="659"/>
      <c r="AF2" s="659"/>
      <c r="AG2" s="659"/>
      <c r="AH2" s="659"/>
      <c r="AI2" s="659"/>
      <c r="AJ2" s="659"/>
      <c r="AK2" s="659"/>
      <c r="AL2" s="659"/>
      <c r="AM2" s="659"/>
      <c r="AN2" s="659"/>
      <c r="AO2" s="659"/>
      <c r="AP2" s="659"/>
      <c r="AQ2" s="659"/>
      <c r="AR2" s="659"/>
      <c r="AS2" s="659"/>
      <c r="AT2" s="659"/>
      <c r="AU2" s="659"/>
      <c r="AV2" s="659"/>
      <c r="AW2" s="659"/>
      <c r="AX2" s="659"/>
      <c r="AY2" s="659"/>
      <c r="AZ2" s="659"/>
      <c r="BA2" s="659"/>
      <c r="BB2" s="659"/>
      <c r="BC2" s="659"/>
    </row>
    <row r="3" spans="2:55" ht="30.75" customHeight="1" thickBot="1">
      <c r="C3" s="543"/>
      <c r="D3" s="652" t="s">
        <v>120</v>
      </c>
      <c r="E3" s="653"/>
      <c r="F3" s="653"/>
      <c r="G3" s="653"/>
      <c r="H3" s="652" t="s">
        <v>158</v>
      </c>
      <c r="I3" s="653"/>
      <c r="J3" s="653"/>
      <c r="K3" s="654"/>
      <c r="L3" s="652" t="s">
        <v>50</v>
      </c>
      <c r="M3" s="653"/>
      <c r="N3" s="653"/>
      <c r="O3" s="654"/>
      <c r="P3" s="652" t="s">
        <v>169</v>
      </c>
      <c r="Q3" s="653"/>
      <c r="R3" s="653"/>
      <c r="S3" s="654"/>
      <c r="T3" s="652" t="s">
        <v>159</v>
      </c>
      <c r="U3" s="653"/>
      <c r="V3" s="653"/>
      <c r="W3" s="654"/>
      <c r="X3" s="652" t="s">
        <v>160</v>
      </c>
      <c r="Y3" s="653"/>
      <c r="Z3" s="653"/>
      <c r="AA3" s="654"/>
      <c r="AB3" s="652" t="s">
        <v>161</v>
      </c>
      <c r="AC3" s="653"/>
      <c r="AD3" s="653"/>
      <c r="AE3" s="654"/>
      <c r="AF3" s="652" t="s">
        <v>162</v>
      </c>
      <c r="AG3" s="653"/>
      <c r="AH3" s="653"/>
      <c r="AI3" s="654"/>
      <c r="AJ3" s="652" t="s">
        <v>117</v>
      </c>
      <c r="AK3" s="653"/>
      <c r="AL3" s="653"/>
      <c r="AM3" s="654"/>
      <c r="AN3" s="652" t="s">
        <v>22</v>
      </c>
      <c r="AO3" s="653"/>
      <c r="AP3" s="653"/>
      <c r="AQ3" s="654"/>
      <c r="AR3" s="652" t="s">
        <v>25</v>
      </c>
      <c r="AS3" s="653"/>
      <c r="AT3" s="653"/>
      <c r="AU3" s="654"/>
      <c r="AV3" s="652" t="s">
        <v>168</v>
      </c>
      <c r="AW3" s="653"/>
      <c r="AX3" s="653"/>
      <c r="AY3" s="654"/>
      <c r="AZ3" s="652" t="s">
        <v>48</v>
      </c>
      <c r="BA3" s="653"/>
      <c r="BB3" s="653"/>
      <c r="BC3" s="654"/>
    </row>
    <row r="4" spans="2:55" ht="66" thickBot="1">
      <c r="C4" s="544"/>
      <c r="D4" s="526" t="s">
        <v>164</v>
      </c>
      <c r="E4" s="527" t="s">
        <v>165</v>
      </c>
      <c r="F4" s="527" t="s">
        <v>59</v>
      </c>
      <c r="G4" s="545" t="s">
        <v>90</v>
      </c>
      <c r="H4" s="585" t="s">
        <v>164</v>
      </c>
      <c r="I4" s="527" t="s">
        <v>165</v>
      </c>
      <c r="J4" s="527" t="s">
        <v>59</v>
      </c>
      <c r="K4" s="545" t="s">
        <v>90</v>
      </c>
      <c r="L4" s="585" t="s">
        <v>164</v>
      </c>
      <c r="M4" s="527" t="s">
        <v>165</v>
      </c>
      <c r="N4" s="527" t="s">
        <v>59</v>
      </c>
      <c r="O4" s="545" t="s">
        <v>90</v>
      </c>
      <c r="P4" s="585" t="s">
        <v>164</v>
      </c>
      <c r="Q4" s="527" t="s">
        <v>165</v>
      </c>
      <c r="R4" s="527" t="s">
        <v>59</v>
      </c>
      <c r="S4" s="545" t="s">
        <v>90</v>
      </c>
      <c r="T4" s="585" t="s">
        <v>164</v>
      </c>
      <c r="U4" s="527" t="s">
        <v>165</v>
      </c>
      <c r="V4" s="527" t="s">
        <v>59</v>
      </c>
      <c r="W4" s="545" t="s">
        <v>90</v>
      </c>
      <c r="X4" s="585" t="s">
        <v>164</v>
      </c>
      <c r="Y4" s="527" t="s">
        <v>165</v>
      </c>
      <c r="Z4" s="527" t="s">
        <v>59</v>
      </c>
      <c r="AA4" s="545" t="s">
        <v>90</v>
      </c>
      <c r="AB4" s="585" t="s">
        <v>164</v>
      </c>
      <c r="AC4" s="527" t="s">
        <v>165</v>
      </c>
      <c r="AD4" s="527" t="s">
        <v>59</v>
      </c>
      <c r="AE4" s="545" t="s">
        <v>90</v>
      </c>
      <c r="AF4" s="585" t="s">
        <v>164</v>
      </c>
      <c r="AG4" s="527" t="s">
        <v>165</v>
      </c>
      <c r="AH4" s="527" t="s">
        <v>59</v>
      </c>
      <c r="AI4" s="545" t="s">
        <v>90</v>
      </c>
      <c r="AJ4" s="585" t="s">
        <v>164</v>
      </c>
      <c r="AK4" s="527" t="s">
        <v>165</v>
      </c>
      <c r="AL4" s="527" t="s">
        <v>59</v>
      </c>
      <c r="AM4" s="545" t="s">
        <v>90</v>
      </c>
      <c r="AN4" s="585" t="s">
        <v>164</v>
      </c>
      <c r="AO4" s="527" t="s">
        <v>165</v>
      </c>
      <c r="AP4" s="527" t="s">
        <v>59</v>
      </c>
      <c r="AQ4" s="545" t="s">
        <v>90</v>
      </c>
      <c r="AR4" s="585" t="s">
        <v>164</v>
      </c>
      <c r="AS4" s="527" t="s">
        <v>165</v>
      </c>
      <c r="AT4" s="527" t="s">
        <v>59</v>
      </c>
      <c r="AU4" s="545" t="s">
        <v>90</v>
      </c>
      <c r="AV4" s="585" t="s">
        <v>164</v>
      </c>
      <c r="AW4" s="527" t="s">
        <v>165</v>
      </c>
      <c r="AX4" s="527" t="s">
        <v>59</v>
      </c>
      <c r="AY4" s="545" t="s">
        <v>90</v>
      </c>
      <c r="AZ4" s="585" t="s">
        <v>164</v>
      </c>
      <c r="BA4" s="527" t="s">
        <v>165</v>
      </c>
      <c r="BB4" s="527" t="s">
        <v>59</v>
      </c>
      <c r="BC4" s="545" t="s">
        <v>90</v>
      </c>
    </row>
    <row r="5" spans="2:55" ht="13.5">
      <c r="C5" s="574" t="s">
        <v>135</v>
      </c>
      <c r="D5" s="385">
        <v>0.176878612716763</v>
      </c>
      <c r="E5" s="347">
        <v>0.55895953757225436</v>
      </c>
      <c r="F5" s="347">
        <v>5.3757225433526012E-2</v>
      </c>
      <c r="G5" s="382">
        <v>0.21040462427745665</v>
      </c>
      <c r="H5" s="584">
        <v>0.11694388594406872</v>
      </c>
      <c r="I5" s="347">
        <v>0.16618534088832024</v>
      </c>
      <c r="J5" s="347">
        <v>4.6243831109486384E-2</v>
      </c>
      <c r="K5" s="352">
        <v>0.67062694205812468</v>
      </c>
      <c r="L5" s="584">
        <v>0.17098183199341646</v>
      </c>
      <c r="M5" s="347">
        <v>0.2656833575995442</v>
      </c>
      <c r="N5" s="347">
        <v>2.0446920301323036E-2</v>
      </c>
      <c r="O5" s="352">
        <v>0.54288789010571625</v>
      </c>
      <c r="P5" s="584">
        <v>0.17589835219376612</v>
      </c>
      <c r="Q5" s="347">
        <v>0.66527695056581293</v>
      </c>
      <c r="R5" s="347">
        <v>5.0426841373833631E-2</v>
      </c>
      <c r="S5" s="352">
        <v>0.10839785586658725</v>
      </c>
      <c r="T5" s="584">
        <v>0.11440880804212541</v>
      </c>
      <c r="U5" s="347">
        <v>7.4676878889420775E-2</v>
      </c>
      <c r="V5" s="347">
        <v>1.2446146481570129E-2</v>
      </c>
      <c r="W5" s="352">
        <v>0.79846816658688369</v>
      </c>
      <c r="X5" s="584">
        <v>0.125</v>
      </c>
      <c r="Y5" s="347">
        <v>0.1875</v>
      </c>
      <c r="Z5" s="347">
        <v>0</v>
      </c>
      <c r="AA5" s="352">
        <v>0.6875</v>
      </c>
      <c r="AB5" s="584">
        <v>0.45410628019323673</v>
      </c>
      <c r="AC5" s="347">
        <v>0.24154589371980675</v>
      </c>
      <c r="AD5" s="347">
        <v>7.2463768115942032E-2</v>
      </c>
      <c r="AE5" s="352">
        <v>0.2318840579710145</v>
      </c>
      <c r="AF5" s="584">
        <v>0.12065941774815854</v>
      </c>
      <c r="AG5" s="347">
        <v>0.46580147316730974</v>
      </c>
      <c r="AH5" s="347">
        <v>5.9628200631357417E-2</v>
      </c>
      <c r="AI5" s="352">
        <v>0.3539109084531743</v>
      </c>
      <c r="AJ5" s="584">
        <v>0.32901471529110682</v>
      </c>
      <c r="AK5" s="347">
        <v>0.49632117722328856</v>
      </c>
      <c r="AL5" s="347">
        <v>7.9574536148432504E-2</v>
      </c>
      <c r="AM5" s="352">
        <v>9.5089571337172107E-2</v>
      </c>
      <c r="AN5" s="584">
        <v>7.6636324230602515E-2</v>
      </c>
      <c r="AO5" s="347">
        <v>0.85357607282184655</v>
      </c>
      <c r="AP5" s="347">
        <v>3.2336367576939751E-2</v>
      </c>
      <c r="AQ5" s="352">
        <v>3.745123537061118E-2</v>
      </c>
      <c r="AR5" s="584">
        <v>0.11737629459148446</v>
      </c>
      <c r="AS5" s="347">
        <v>0.70655926352128884</v>
      </c>
      <c r="AT5" s="347">
        <v>4.4879171461449943E-2</v>
      </c>
      <c r="AU5" s="352">
        <v>0.13118527042577677</v>
      </c>
      <c r="AV5" s="584">
        <v>0.15111543909348443</v>
      </c>
      <c r="AW5" s="347">
        <v>0.71759915014164311</v>
      </c>
      <c r="AX5" s="347">
        <v>5.7719546742209631E-2</v>
      </c>
      <c r="AY5" s="352">
        <v>7.3565864022662894E-2</v>
      </c>
      <c r="AZ5" s="584">
        <v>0.28807806533729319</v>
      </c>
      <c r="BA5" s="347">
        <v>0.56900884435886556</v>
      </c>
      <c r="BB5" s="347">
        <v>6.7295453803727034E-2</v>
      </c>
      <c r="BC5" s="352">
        <v>7.561763650011423E-2</v>
      </c>
    </row>
    <row r="6" spans="2:55" ht="14.25" thickBot="1">
      <c r="C6" s="575" t="s">
        <v>61</v>
      </c>
      <c r="D6" s="385">
        <v>0.23414634146341465</v>
      </c>
      <c r="E6" s="348">
        <v>0.56097560975609762</v>
      </c>
      <c r="F6" s="348">
        <v>4.3902439024390241E-2</v>
      </c>
      <c r="G6" s="546">
        <v>0.16097560975609757</v>
      </c>
      <c r="H6" s="551">
        <v>0.26618705035971224</v>
      </c>
      <c r="I6" s="348">
        <v>0.2579650565262076</v>
      </c>
      <c r="J6" s="348">
        <v>3.4943473792394653E-2</v>
      </c>
      <c r="K6" s="353">
        <v>0.4409044193216855</v>
      </c>
      <c r="L6" s="551">
        <v>0.27620632279534107</v>
      </c>
      <c r="M6" s="348">
        <v>0.50748752079866888</v>
      </c>
      <c r="N6" s="348">
        <v>3.1613976705490848E-2</v>
      </c>
      <c r="O6" s="353">
        <v>0.18469217970049917</v>
      </c>
      <c r="P6" s="551">
        <v>0.40104166666666669</v>
      </c>
      <c r="Q6" s="348">
        <v>0.5</v>
      </c>
      <c r="R6" s="348">
        <v>4.6875E-2</v>
      </c>
      <c r="S6" s="353">
        <v>5.2083333333333336E-2</v>
      </c>
      <c r="T6" s="551">
        <v>5.9523809523809521E-2</v>
      </c>
      <c r="U6" s="348">
        <v>9.5238095238095233E-2</v>
      </c>
      <c r="V6" s="348">
        <v>1.1904761904761904E-2</v>
      </c>
      <c r="W6" s="353">
        <v>0.83333333333333337</v>
      </c>
      <c r="X6" s="551">
        <v>0</v>
      </c>
      <c r="Y6" s="348">
        <v>0</v>
      </c>
      <c r="Z6" s="348">
        <v>0</v>
      </c>
      <c r="AA6" s="353">
        <v>1</v>
      </c>
      <c r="AB6" s="551">
        <v>0.30769230769230771</v>
      </c>
      <c r="AC6" s="348">
        <v>0.19230769230769232</v>
      </c>
      <c r="AD6" s="348">
        <v>7.6923076923076927E-2</v>
      </c>
      <c r="AE6" s="353">
        <v>0.42307692307692307</v>
      </c>
      <c r="AF6" s="551">
        <v>0.35080645161290325</v>
      </c>
      <c r="AG6" s="348">
        <v>0.44354838709677419</v>
      </c>
      <c r="AH6" s="348">
        <v>8.4677419354838704E-2</v>
      </c>
      <c r="AI6" s="353">
        <v>0.12096774193548387</v>
      </c>
      <c r="AJ6" s="551">
        <v>0.42232558139534881</v>
      </c>
      <c r="AK6" s="348">
        <v>0.47813953488372091</v>
      </c>
      <c r="AL6" s="348">
        <v>6.6976744186046516E-2</v>
      </c>
      <c r="AM6" s="353">
        <v>3.255813953488372E-2</v>
      </c>
      <c r="AN6" s="551">
        <v>0.1474850809889173</v>
      </c>
      <c r="AO6" s="348">
        <v>0.77408354646206312</v>
      </c>
      <c r="AP6" s="348">
        <v>4.3478260869565216E-2</v>
      </c>
      <c r="AQ6" s="353">
        <v>3.4953111679454391E-2</v>
      </c>
      <c r="AR6" s="551">
        <v>0.18292682926829268</v>
      </c>
      <c r="AS6" s="348">
        <v>0.68902439024390238</v>
      </c>
      <c r="AT6" s="348">
        <v>6.097560975609756E-2</v>
      </c>
      <c r="AU6" s="353">
        <v>6.7073170731707321E-2</v>
      </c>
      <c r="AV6" s="551">
        <v>0.17793069550258048</v>
      </c>
      <c r="AW6" s="348">
        <v>0.72917178667977389</v>
      </c>
      <c r="AX6" s="348">
        <v>6.2177439174244287E-2</v>
      </c>
      <c r="AY6" s="353">
        <v>3.0720078643401327E-2</v>
      </c>
      <c r="AZ6" s="551">
        <v>0.30965181771633382</v>
      </c>
      <c r="BA6" s="348">
        <v>0.59088581669226825</v>
      </c>
      <c r="BB6" s="348">
        <v>6.4516129032258063E-2</v>
      </c>
      <c r="BC6" s="353">
        <v>3.4946236559139782E-2</v>
      </c>
    </row>
    <row r="7" spans="2:55" ht="13.5" thickBot="1">
      <c r="C7" s="195" t="s">
        <v>62</v>
      </c>
      <c r="D7" s="572">
        <v>0.18064516129032257</v>
      </c>
      <c r="E7" s="540">
        <v>0.56021505376344083</v>
      </c>
      <c r="F7" s="540">
        <v>5.2688172043010753E-2</v>
      </c>
      <c r="G7" s="540">
        <v>0.20645161290322581</v>
      </c>
      <c r="H7" s="572">
        <v>0.11795388323320982</v>
      </c>
      <c r="I7" s="540">
        <v>0.16619302852620599</v>
      </c>
      <c r="J7" s="540">
        <v>4.5649124069211122E-2</v>
      </c>
      <c r="K7" s="540">
        <v>0.67020396417137307</v>
      </c>
      <c r="L7" s="572">
        <v>0.17188954390319577</v>
      </c>
      <c r="M7" s="540">
        <v>0.27204467887061745</v>
      </c>
      <c r="N7" s="540">
        <v>2.066397766056469E-2</v>
      </c>
      <c r="O7" s="540">
        <v>0.53540179956562206</v>
      </c>
      <c r="P7" s="572">
        <v>0.17969206782303646</v>
      </c>
      <c r="Q7" s="540">
        <v>0.66244396803741956</v>
      </c>
      <c r="R7" s="540">
        <v>5.0477489768076401E-2</v>
      </c>
      <c r="S7" s="540">
        <v>0.10738647437146755</v>
      </c>
      <c r="T7" s="572">
        <v>0.11017325633051978</v>
      </c>
      <c r="U7" s="540">
        <v>7.5521990226565971E-2</v>
      </c>
      <c r="V7" s="540">
        <v>1.2438916037316748E-2</v>
      </c>
      <c r="W7" s="540">
        <v>0.80186583740559747</v>
      </c>
      <c r="X7" s="572">
        <v>0.1111111111111111</v>
      </c>
      <c r="Y7" s="540">
        <v>0.16666666666666666</v>
      </c>
      <c r="Z7" s="540">
        <v>0</v>
      </c>
      <c r="AA7" s="540">
        <v>0.72222222222222221</v>
      </c>
      <c r="AB7" s="572">
        <v>0.43776824034334766</v>
      </c>
      <c r="AC7" s="540">
        <v>0.23605150214592274</v>
      </c>
      <c r="AD7" s="540">
        <v>7.2961373390557943E-2</v>
      </c>
      <c r="AE7" s="540">
        <v>0.25321888412017168</v>
      </c>
      <c r="AF7" s="572">
        <v>0.12391831083419869</v>
      </c>
      <c r="AG7" s="540">
        <v>0.46512634129456559</v>
      </c>
      <c r="AH7" s="540">
        <v>6.0141917618553135E-2</v>
      </c>
      <c r="AI7" s="540">
        <v>0.35081343025268258</v>
      </c>
      <c r="AJ7" s="572">
        <v>0.33244909105094794</v>
      </c>
      <c r="AK7" s="540">
        <v>0.49449949286104394</v>
      </c>
      <c r="AL7" s="540">
        <v>7.9113677147538419E-2</v>
      </c>
      <c r="AM7" s="540">
        <v>9.3937738940469695E-2</v>
      </c>
      <c r="AN7" s="572">
        <v>7.9130723291307228E-2</v>
      </c>
      <c r="AO7" s="540">
        <v>0.85144326476443266</v>
      </c>
      <c r="AP7" s="540">
        <v>3.2100199071001992E-2</v>
      </c>
      <c r="AQ7" s="540">
        <v>3.7325812873258125E-2</v>
      </c>
      <c r="AR7" s="572">
        <v>0.11804574978819543</v>
      </c>
      <c r="AS7" s="540">
        <v>0.70573284382942669</v>
      </c>
      <c r="AT7" s="540">
        <v>4.4902569895509746E-2</v>
      </c>
      <c r="AU7" s="540">
        <v>0.13131883648686812</v>
      </c>
      <c r="AV7" s="572">
        <v>0.15836704670834867</v>
      </c>
      <c r="AW7" s="540">
        <v>0.71621919823464508</v>
      </c>
      <c r="AX7" s="540">
        <v>5.8183155571901436E-2</v>
      </c>
      <c r="AY7" s="540">
        <v>6.7230599485104819E-2</v>
      </c>
      <c r="AZ7" s="572">
        <v>0.28941391617261009</v>
      </c>
      <c r="BA7" s="540">
        <v>0.56959561100787537</v>
      </c>
      <c r="BB7" s="540">
        <v>6.6896734802229893E-2</v>
      </c>
      <c r="BC7" s="540">
        <v>7.4093738017284611E-2</v>
      </c>
    </row>
    <row r="8" spans="2:55" ht="13.5">
      <c r="B8" s="638" t="s">
        <v>23</v>
      </c>
      <c r="C8" s="71" t="s">
        <v>136</v>
      </c>
      <c r="D8" s="576">
        <v>0.33333333333333331</v>
      </c>
      <c r="E8" s="571">
        <v>0.66666666666666663</v>
      </c>
      <c r="F8" s="571">
        <v>0</v>
      </c>
      <c r="G8" s="578">
        <v>0</v>
      </c>
      <c r="H8" s="570">
        <v>0.37404580152671757</v>
      </c>
      <c r="I8" s="571">
        <v>0.43893129770992367</v>
      </c>
      <c r="J8" s="571">
        <v>0.13358778625954199</v>
      </c>
      <c r="K8" s="569">
        <v>5.3435114503816793E-2</v>
      </c>
      <c r="L8" s="570">
        <v>0</v>
      </c>
      <c r="M8" s="571">
        <v>1</v>
      </c>
      <c r="N8" s="571">
        <v>0</v>
      </c>
      <c r="O8" s="569">
        <v>0</v>
      </c>
      <c r="P8" s="570">
        <v>0.35294117647058826</v>
      </c>
      <c r="Q8" s="571">
        <v>0.44117647058823528</v>
      </c>
      <c r="R8" s="571">
        <v>0.20588235294117646</v>
      </c>
      <c r="S8" s="569">
        <v>0</v>
      </c>
      <c r="T8" s="570" t="s">
        <v>94</v>
      </c>
      <c r="U8" s="571" t="s">
        <v>94</v>
      </c>
      <c r="V8" s="571" t="s">
        <v>94</v>
      </c>
      <c r="W8" s="569" t="s">
        <v>94</v>
      </c>
      <c r="X8" s="570" t="s">
        <v>94</v>
      </c>
      <c r="Y8" s="571" t="s">
        <v>94</v>
      </c>
      <c r="Z8" s="571" t="s">
        <v>94</v>
      </c>
      <c r="AA8" s="569" t="s">
        <v>94</v>
      </c>
      <c r="AB8" s="570" t="s">
        <v>94</v>
      </c>
      <c r="AC8" s="571" t="s">
        <v>94</v>
      </c>
      <c r="AD8" s="571" t="s">
        <v>94</v>
      </c>
      <c r="AE8" s="569" t="s">
        <v>94</v>
      </c>
      <c r="AF8" s="570">
        <v>0.5</v>
      </c>
      <c r="AG8" s="571">
        <v>0.5</v>
      </c>
      <c r="AH8" s="571">
        <v>0</v>
      </c>
      <c r="AI8" s="569">
        <v>0</v>
      </c>
      <c r="AJ8" s="570">
        <v>0.43137254901960786</v>
      </c>
      <c r="AK8" s="571">
        <v>0.47058823529411764</v>
      </c>
      <c r="AL8" s="571">
        <v>9.3137254901960786E-2</v>
      </c>
      <c r="AM8" s="569">
        <v>4.9019607843137254E-3</v>
      </c>
      <c r="AN8" s="570">
        <v>0.10204081632653061</v>
      </c>
      <c r="AO8" s="571">
        <v>0.75510204081632648</v>
      </c>
      <c r="AP8" s="571">
        <v>0.14285714285714285</v>
      </c>
      <c r="AQ8" s="569">
        <v>0</v>
      </c>
      <c r="AR8" s="570">
        <v>6.25E-2</v>
      </c>
      <c r="AS8" s="571">
        <v>0.875</v>
      </c>
      <c r="AT8" s="571">
        <v>6.25E-2</v>
      </c>
      <c r="AU8" s="569">
        <v>0</v>
      </c>
      <c r="AV8" s="570">
        <v>0.1787709497206704</v>
      </c>
      <c r="AW8" s="571">
        <v>0.77094972067039103</v>
      </c>
      <c r="AX8" s="571">
        <v>5.027932960893855E-2</v>
      </c>
      <c r="AY8" s="569">
        <v>0</v>
      </c>
      <c r="AZ8" s="570">
        <v>0.33141919606234621</v>
      </c>
      <c r="BA8" s="571">
        <v>0.57095980311730932</v>
      </c>
      <c r="BB8" s="571">
        <v>9.2698933552091883E-2</v>
      </c>
      <c r="BC8" s="569">
        <v>4.9220672682526662E-3</v>
      </c>
    </row>
    <row r="9" spans="2:55" ht="13.5">
      <c r="B9" s="639"/>
      <c r="C9" s="72" t="s">
        <v>63</v>
      </c>
      <c r="D9" s="550">
        <v>0</v>
      </c>
      <c r="E9" s="542">
        <v>1</v>
      </c>
      <c r="F9" s="542">
        <v>0</v>
      </c>
      <c r="G9" s="548">
        <v>0</v>
      </c>
      <c r="H9" s="555">
        <v>0.25233644859813081</v>
      </c>
      <c r="I9" s="542">
        <v>0.34579439252336447</v>
      </c>
      <c r="J9" s="542">
        <v>8.9719626168224292E-2</v>
      </c>
      <c r="K9" s="556">
        <v>0.3121495327102804</v>
      </c>
      <c r="L9" s="555" t="s">
        <v>94</v>
      </c>
      <c r="M9" s="542" t="s">
        <v>94</v>
      </c>
      <c r="N9" s="542" t="s">
        <v>94</v>
      </c>
      <c r="O9" s="556" t="s">
        <v>94</v>
      </c>
      <c r="P9" s="555">
        <v>0.34782608695652173</v>
      </c>
      <c r="Q9" s="542">
        <v>0.41304347826086957</v>
      </c>
      <c r="R9" s="542">
        <v>0.2391304347826087</v>
      </c>
      <c r="S9" s="556">
        <v>0</v>
      </c>
      <c r="T9" s="555" t="s">
        <v>94</v>
      </c>
      <c r="U9" s="542" t="s">
        <v>94</v>
      </c>
      <c r="V9" s="542" t="s">
        <v>94</v>
      </c>
      <c r="W9" s="556" t="s">
        <v>94</v>
      </c>
      <c r="X9" s="555" t="s">
        <v>94</v>
      </c>
      <c r="Y9" s="542" t="s">
        <v>94</v>
      </c>
      <c r="Z9" s="542" t="s">
        <v>94</v>
      </c>
      <c r="AA9" s="556" t="s">
        <v>94</v>
      </c>
      <c r="AB9" s="555" t="s">
        <v>94</v>
      </c>
      <c r="AC9" s="542" t="s">
        <v>94</v>
      </c>
      <c r="AD9" s="542" t="s">
        <v>94</v>
      </c>
      <c r="AE9" s="556" t="s">
        <v>94</v>
      </c>
      <c r="AF9" s="555">
        <v>0</v>
      </c>
      <c r="AG9" s="542">
        <v>1</v>
      </c>
      <c r="AH9" s="542">
        <v>0</v>
      </c>
      <c r="AI9" s="556">
        <v>0</v>
      </c>
      <c r="AJ9" s="555">
        <v>0.39772727272727271</v>
      </c>
      <c r="AK9" s="542">
        <v>0.47159090909090912</v>
      </c>
      <c r="AL9" s="542">
        <v>0.13068181818181818</v>
      </c>
      <c r="AM9" s="556">
        <v>0</v>
      </c>
      <c r="AN9" s="555">
        <v>0.11570247933884298</v>
      </c>
      <c r="AO9" s="542">
        <v>0.76033057851239672</v>
      </c>
      <c r="AP9" s="542">
        <v>0.12396694214876033</v>
      </c>
      <c r="AQ9" s="556">
        <v>0</v>
      </c>
      <c r="AR9" s="555">
        <v>4.1666666666666664E-2</v>
      </c>
      <c r="AS9" s="542">
        <v>0.70833333333333337</v>
      </c>
      <c r="AT9" s="542">
        <v>0.25</v>
      </c>
      <c r="AU9" s="556">
        <v>0</v>
      </c>
      <c r="AV9" s="555">
        <v>0.16901408450704225</v>
      </c>
      <c r="AW9" s="542">
        <v>0.676056338028169</v>
      </c>
      <c r="AX9" s="542">
        <v>0.12676056338028169</v>
      </c>
      <c r="AY9" s="556">
        <v>2.8169014084507043E-2</v>
      </c>
      <c r="AZ9" s="555">
        <v>0.3963963963963964</v>
      </c>
      <c r="BA9" s="542">
        <v>0.5</v>
      </c>
      <c r="BB9" s="542">
        <v>0.1036036036036036</v>
      </c>
      <c r="BC9" s="556">
        <v>0</v>
      </c>
    </row>
    <row r="10" spans="2:55" ht="13.5">
      <c r="B10" s="639"/>
      <c r="C10" s="73" t="s">
        <v>118</v>
      </c>
      <c r="D10" s="549">
        <v>0.1</v>
      </c>
      <c r="E10" s="541">
        <v>0.8</v>
      </c>
      <c r="F10" s="541">
        <v>0</v>
      </c>
      <c r="G10" s="547">
        <v>0.1</v>
      </c>
      <c r="H10" s="553">
        <v>0.19230769230769232</v>
      </c>
      <c r="I10" s="541">
        <v>0.57692307692307687</v>
      </c>
      <c r="J10" s="541">
        <v>0.11538461538461539</v>
      </c>
      <c r="K10" s="554">
        <v>0.11538461538461539</v>
      </c>
      <c r="L10" s="553">
        <v>0</v>
      </c>
      <c r="M10" s="541">
        <v>0</v>
      </c>
      <c r="N10" s="541">
        <v>1</v>
      </c>
      <c r="O10" s="554">
        <v>0</v>
      </c>
      <c r="P10" s="553">
        <v>1</v>
      </c>
      <c r="Q10" s="541">
        <v>0</v>
      </c>
      <c r="R10" s="541">
        <v>0</v>
      </c>
      <c r="S10" s="554">
        <v>0</v>
      </c>
      <c r="T10" s="553" t="s">
        <v>94</v>
      </c>
      <c r="U10" s="541" t="s">
        <v>94</v>
      </c>
      <c r="V10" s="541" t="s">
        <v>94</v>
      </c>
      <c r="W10" s="554" t="s">
        <v>94</v>
      </c>
      <c r="X10" s="553" t="s">
        <v>94</v>
      </c>
      <c r="Y10" s="541" t="s">
        <v>94</v>
      </c>
      <c r="Z10" s="541" t="s">
        <v>94</v>
      </c>
      <c r="AA10" s="554" t="s">
        <v>94</v>
      </c>
      <c r="AB10" s="553" t="s">
        <v>94</v>
      </c>
      <c r="AC10" s="541" t="s">
        <v>94</v>
      </c>
      <c r="AD10" s="541" t="s">
        <v>94</v>
      </c>
      <c r="AE10" s="554" t="s">
        <v>94</v>
      </c>
      <c r="AF10" s="553">
        <v>0.5</v>
      </c>
      <c r="AG10" s="541">
        <v>0.4</v>
      </c>
      <c r="AH10" s="541">
        <v>0.1</v>
      </c>
      <c r="AI10" s="554">
        <v>0</v>
      </c>
      <c r="AJ10" s="553">
        <v>0.4011142061281337</v>
      </c>
      <c r="AK10" s="541">
        <v>0.49025069637883006</v>
      </c>
      <c r="AL10" s="541">
        <v>0.10306406685236769</v>
      </c>
      <c r="AM10" s="554">
        <v>5.5710306406685237E-3</v>
      </c>
      <c r="AN10" s="553">
        <v>7.4915824915824922E-2</v>
      </c>
      <c r="AO10" s="541">
        <v>0.85606060606060608</v>
      </c>
      <c r="AP10" s="541">
        <v>6.8181818181818177E-2</v>
      </c>
      <c r="AQ10" s="554">
        <v>8.4175084175084171E-4</v>
      </c>
      <c r="AR10" s="553">
        <v>3.7974683544303799E-2</v>
      </c>
      <c r="AS10" s="541">
        <v>0.810126582278481</v>
      </c>
      <c r="AT10" s="541">
        <v>0.15189873417721519</v>
      </c>
      <c r="AU10" s="554">
        <v>0</v>
      </c>
      <c r="AV10" s="553">
        <v>0.5</v>
      </c>
      <c r="AW10" s="541">
        <v>0.375</v>
      </c>
      <c r="AX10" s="541">
        <v>0.125</v>
      </c>
      <c r="AY10" s="554">
        <v>0</v>
      </c>
      <c r="AZ10" s="553">
        <v>0.43801652892561982</v>
      </c>
      <c r="BA10" s="541">
        <v>0.51239669421487599</v>
      </c>
      <c r="BB10" s="541">
        <v>4.9586776859504134E-2</v>
      </c>
      <c r="BC10" s="554">
        <v>0</v>
      </c>
    </row>
    <row r="11" spans="2:55" ht="13.5">
      <c r="B11" s="639"/>
      <c r="C11" s="72" t="s">
        <v>64</v>
      </c>
      <c r="D11" s="550">
        <v>0.2857142857142857</v>
      </c>
      <c r="E11" s="542">
        <v>0.62068965517241381</v>
      </c>
      <c r="F11" s="542">
        <v>8.3743842364532015E-2</v>
      </c>
      <c r="G11" s="548">
        <v>9.852216748768473E-3</v>
      </c>
      <c r="H11" s="555">
        <v>5.8823529411764705E-2</v>
      </c>
      <c r="I11" s="542">
        <v>0.76470588235294112</v>
      </c>
      <c r="J11" s="542">
        <v>0.11764705882352941</v>
      </c>
      <c r="K11" s="556">
        <v>5.8823529411764705E-2</v>
      </c>
      <c r="L11" s="555">
        <v>0.375</v>
      </c>
      <c r="M11" s="542">
        <v>0.3125</v>
      </c>
      <c r="N11" s="542">
        <v>0.25</v>
      </c>
      <c r="O11" s="556">
        <v>6.25E-2</v>
      </c>
      <c r="P11" s="555">
        <v>0.6</v>
      </c>
      <c r="Q11" s="542">
        <v>0.4</v>
      </c>
      <c r="R11" s="542">
        <v>0</v>
      </c>
      <c r="S11" s="556">
        <v>0</v>
      </c>
      <c r="T11" s="555" t="s">
        <v>94</v>
      </c>
      <c r="U11" s="542" t="s">
        <v>94</v>
      </c>
      <c r="V11" s="542" t="s">
        <v>94</v>
      </c>
      <c r="W11" s="556" t="s">
        <v>94</v>
      </c>
      <c r="X11" s="555" t="s">
        <v>94</v>
      </c>
      <c r="Y11" s="542" t="s">
        <v>94</v>
      </c>
      <c r="Z11" s="542" t="s">
        <v>94</v>
      </c>
      <c r="AA11" s="556" t="s">
        <v>94</v>
      </c>
      <c r="AB11" s="555" t="s">
        <v>94</v>
      </c>
      <c r="AC11" s="542" t="s">
        <v>94</v>
      </c>
      <c r="AD11" s="542" t="s">
        <v>94</v>
      </c>
      <c r="AE11" s="556" t="s">
        <v>94</v>
      </c>
      <c r="AF11" s="555">
        <v>0.4</v>
      </c>
      <c r="AG11" s="542">
        <v>0.35</v>
      </c>
      <c r="AH11" s="542">
        <v>0.25</v>
      </c>
      <c r="AI11" s="556">
        <v>0</v>
      </c>
      <c r="AJ11" s="555">
        <v>0.31034482758620691</v>
      </c>
      <c r="AK11" s="542">
        <v>0.59874608150470221</v>
      </c>
      <c r="AL11" s="542">
        <v>8.4639498432601878E-2</v>
      </c>
      <c r="AM11" s="556">
        <v>6.269592476489028E-3</v>
      </c>
      <c r="AN11" s="555">
        <v>9.1503267973856203E-2</v>
      </c>
      <c r="AO11" s="542">
        <v>0.83006535947712423</v>
      </c>
      <c r="AP11" s="542">
        <v>7.8431372549019607E-2</v>
      </c>
      <c r="AQ11" s="556">
        <v>0</v>
      </c>
      <c r="AR11" s="555">
        <v>0.11290322580645161</v>
      </c>
      <c r="AS11" s="542">
        <v>0.87096774193548387</v>
      </c>
      <c r="AT11" s="542">
        <v>1.6129032258064516E-2</v>
      </c>
      <c r="AU11" s="556">
        <v>0</v>
      </c>
      <c r="AV11" s="555">
        <v>1</v>
      </c>
      <c r="AW11" s="542">
        <v>0</v>
      </c>
      <c r="AX11" s="542">
        <v>0</v>
      </c>
      <c r="AY11" s="556">
        <v>0</v>
      </c>
      <c r="AZ11" s="555">
        <v>0.26666666666666666</v>
      </c>
      <c r="BA11" s="542">
        <v>0.56666666666666665</v>
      </c>
      <c r="BB11" s="542">
        <v>0.16666666666666666</v>
      </c>
      <c r="BC11" s="556">
        <v>0</v>
      </c>
    </row>
    <row r="12" spans="2:55" ht="13.5">
      <c r="B12" s="639"/>
      <c r="C12" s="73" t="s">
        <v>8</v>
      </c>
      <c r="D12" s="549">
        <v>0</v>
      </c>
      <c r="E12" s="541">
        <v>1</v>
      </c>
      <c r="F12" s="541">
        <v>0</v>
      </c>
      <c r="G12" s="547">
        <v>0</v>
      </c>
      <c r="H12" s="553">
        <v>0.32168550873586843</v>
      </c>
      <c r="I12" s="541">
        <v>0.355601233299075</v>
      </c>
      <c r="J12" s="541">
        <v>0.10174717368961973</v>
      </c>
      <c r="K12" s="554">
        <v>0.22096608427543679</v>
      </c>
      <c r="L12" s="553">
        <v>0</v>
      </c>
      <c r="M12" s="541">
        <v>1</v>
      </c>
      <c r="N12" s="541">
        <v>0</v>
      </c>
      <c r="O12" s="554">
        <v>0</v>
      </c>
      <c r="P12" s="553">
        <v>0.40740740740740738</v>
      </c>
      <c r="Q12" s="541">
        <v>0.40740740740740738</v>
      </c>
      <c r="R12" s="541">
        <v>0.14814814814814814</v>
      </c>
      <c r="S12" s="554">
        <v>3.7037037037037035E-2</v>
      </c>
      <c r="T12" s="553" t="s">
        <v>94</v>
      </c>
      <c r="U12" s="541" t="s">
        <v>94</v>
      </c>
      <c r="V12" s="541" t="s">
        <v>94</v>
      </c>
      <c r="W12" s="554" t="s">
        <v>94</v>
      </c>
      <c r="X12" s="553" t="s">
        <v>94</v>
      </c>
      <c r="Y12" s="541" t="s">
        <v>94</v>
      </c>
      <c r="Z12" s="541" t="s">
        <v>94</v>
      </c>
      <c r="AA12" s="554" t="s">
        <v>94</v>
      </c>
      <c r="AB12" s="553" t="s">
        <v>94</v>
      </c>
      <c r="AC12" s="541" t="s">
        <v>94</v>
      </c>
      <c r="AD12" s="541" t="s">
        <v>94</v>
      </c>
      <c r="AE12" s="554" t="s">
        <v>94</v>
      </c>
      <c r="AF12" s="553">
        <v>0.5</v>
      </c>
      <c r="AG12" s="541">
        <v>0</v>
      </c>
      <c r="AH12" s="541">
        <v>0.5</v>
      </c>
      <c r="AI12" s="554">
        <v>0</v>
      </c>
      <c r="AJ12" s="553">
        <v>0.40254237288135591</v>
      </c>
      <c r="AK12" s="541">
        <v>0.4576271186440678</v>
      </c>
      <c r="AL12" s="541">
        <v>0.1271186440677966</v>
      </c>
      <c r="AM12" s="554">
        <v>1.2711864406779662E-2</v>
      </c>
      <c r="AN12" s="553">
        <v>2.7027027027027029E-2</v>
      </c>
      <c r="AO12" s="541">
        <v>0.81081081081081086</v>
      </c>
      <c r="AP12" s="541">
        <v>0.13513513513513514</v>
      </c>
      <c r="AQ12" s="554">
        <v>2.7027027027027029E-2</v>
      </c>
      <c r="AR12" s="553">
        <v>3.4482758620689655E-2</v>
      </c>
      <c r="AS12" s="541">
        <v>0.89655172413793105</v>
      </c>
      <c r="AT12" s="541">
        <v>6.8965517241379309E-2</v>
      </c>
      <c r="AU12" s="554">
        <v>0</v>
      </c>
      <c r="AV12" s="553">
        <v>0.15677966101694915</v>
      </c>
      <c r="AW12" s="541">
        <v>0.76271186440677963</v>
      </c>
      <c r="AX12" s="541">
        <v>8.050847457627118E-2</v>
      </c>
      <c r="AY12" s="554">
        <v>0</v>
      </c>
      <c r="AZ12" s="553">
        <v>0.36372646184340934</v>
      </c>
      <c r="BA12" s="541">
        <v>0.54509415262636274</v>
      </c>
      <c r="BB12" s="541">
        <v>9.1179385530227947E-2</v>
      </c>
      <c r="BC12" s="554">
        <v>0</v>
      </c>
    </row>
    <row r="13" spans="2:55" ht="13.5">
      <c r="B13" s="639"/>
      <c r="C13" s="72" t="s">
        <v>65</v>
      </c>
      <c r="D13" s="550">
        <v>0.33333333333333331</v>
      </c>
      <c r="E13" s="542">
        <v>0.33333333333333331</v>
      </c>
      <c r="F13" s="542">
        <v>0.33333333333333331</v>
      </c>
      <c r="G13" s="548">
        <v>0</v>
      </c>
      <c r="H13" s="555">
        <v>0.42452830188679247</v>
      </c>
      <c r="I13" s="542">
        <v>0.37735849056603776</v>
      </c>
      <c r="J13" s="542">
        <v>9.4339622641509441E-2</v>
      </c>
      <c r="K13" s="556">
        <v>0.10377358490566038</v>
      </c>
      <c r="L13" s="555">
        <v>5.0847457627118647E-2</v>
      </c>
      <c r="M13" s="542">
        <v>0.77966101694915257</v>
      </c>
      <c r="N13" s="542">
        <v>3.3898305084745763E-2</v>
      </c>
      <c r="O13" s="556">
        <v>0.13559322033898305</v>
      </c>
      <c r="P13" s="555">
        <v>0.31818181818181818</v>
      </c>
      <c r="Q13" s="542">
        <v>0.5</v>
      </c>
      <c r="R13" s="542">
        <v>0.15151515151515152</v>
      </c>
      <c r="S13" s="556">
        <v>3.0303030303030304E-2</v>
      </c>
      <c r="T13" s="555">
        <v>1</v>
      </c>
      <c r="U13" s="542">
        <v>0</v>
      </c>
      <c r="V13" s="542">
        <v>0</v>
      </c>
      <c r="W13" s="556">
        <v>0</v>
      </c>
      <c r="X13" s="555" t="s">
        <v>94</v>
      </c>
      <c r="Y13" s="542" t="s">
        <v>94</v>
      </c>
      <c r="Z13" s="542" t="s">
        <v>94</v>
      </c>
      <c r="AA13" s="556" t="s">
        <v>94</v>
      </c>
      <c r="AB13" s="555" t="s">
        <v>94</v>
      </c>
      <c r="AC13" s="542" t="s">
        <v>94</v>
      </c>
      <c r="AD13" s="542" t="s">
        <v>94</v>
      </c>
      <c r="AE13" s="556" t="s">
        <v>94</v>
      </c>
      <c r="AF13" s="555">
        <v>8.020833333333334E-2</v>
      </c>
      <c r="AG13" s="542">
        <v>0.81458333333333333</v>
      </c>
      <c r="AH13" s="542">
        <v>0.10416666666666667</v>
      </c>
      <c r="AI13" s="556">
        <v>1.0416666666666667E-3</v>
      </c>
      <c r="AJ13" s="555">
        <v>0.53900709219858156</v>
      </c>
      <c r="AK13" s="542">
        <v>0.37588652482269502</v>
      </c>
      <c r="AL13" s="542">
        <v>7.8014184397163122E-2</v>
      </c>
      <c r="AM13" s="556">
        <v>7.0921985815602835E-3</v>
      </c>
      <c r="AN13" s="555">
        <v>0</v>
      </c>
      <c r="AO13" s="542">
        <v>0.83333333333333337</v>
      </c>
      <c r="AP13" s="542">
        <v>0.16666666666666666</v>
      </c>
      <c r="AQ13" s="556">
        <v>0</v>
      </c>
      <c r="AR13" s="555">
        <v>0.14814814814814814</v>
      </c>
      <c r="AS13" s="542">
        <v>0.85185185185185186</v>
      </c>
      <c r="AT13" s="542">
        <v>0</v>
      </c>
      <c r="AU13" s="556">
        <v>0</v>
      </c>
      <c r="AV13" s="555">
        <v>9.5588235294117641E-2</v>
      </c>
      <c r="AW13" s="542">
        <v>0.86213235294117652</v>
      </c>
      <c r="AX13" s="542">
        <v>3.860294117647059E-2</v>
      </c>
      <c r="AY13" s="556">
        <v>3.6764705882352941E-3</v>
      </c>
      <c r="AZ13" s="555">
        <v>0.30660377358490565</v>
      </c>
      <c r="BA13" s="542">
        <v>0.63773584905660374</v>
      </c>
      <c r="BB13" s="542">
        <v>5.1415094339622644E-2</v>
      </c>
      <c r="BC13" s="556">
        <v>4.2452830188679245E-3</v>
      </c>
    </row>
    <row r="14" spans="2:55" ht="13.5">
      <c r="B14" s="639"/>
      <c r="C14" s="73" t="s">
        <v>26</v>
      </c>
      <c r="D14" s="549">
        <v>0.14285714285714285</v>
      </c>
      <c r="E14" s="541">
        <v>0.7142857142857143</v>
      </c>
      <c r="F14" s="541">
        <v>0.14285714285714285</v>
      </c>
      <c r="G14" s="547">
        <v>0</v>
      </c>
      <c r="H14" s="553">
        <v>0.16279069767441862</v>
      </c>
      <c r="I14" s="541">
        <v>0.55813953488372092</v>
      </c>
      <c r="J14" s="541">
        <v>0.18604651162790697</v>
      </c>
      <c r="K14" s="554">
        <v>9.3023255813953487E-2</v>
      </c>
      <c r="L14" s="553">
        <v>0</v>
      </c>
      <c r="M14" s="541">
        <v>0</v>
      </c>
      <c r="N14" s="541">
        <v>0</v>
      </c>
      <c r="O14" s="554">
        <v>1</v>
      </c>
      <c r="P14" s="553">
        <v>0.36363636363636365</v>
      </c>
      <c r="Q14" s="541">
        <v>0.45454545454545453</v>
      </c>
      <c r="R14" s="541">
        <v>0.18181818181818182</v>
      </c>
      <c r="S14" s="554">
        <v>0</v>
      </c>
      <c r="T14" s="553" t="s">
        <v>94</v>
      </c>
      <c r="U14" s="541" t="s">
        <v>94</v>
      </c>
      <c r="V14" s="541" t="s">
        <v>94</v>
      </c>
      <c r="W14" s="554" t="s">
        <v>94</v>
      </c>
      <c r="X14" s="553" t="s">
        <v>94</v>
      </c>
      <c r="Y14" s="541" t="s">
        <v>94</v>
      </c>
      <c r="Z14" s="541" t="s">
        <v>94</v>
      </c>
      <c r="AA14" s="554" t="s">
        <v>94</v>
      </c>
      <c r="AB14" s="553" t="s">
        <v>94</v>
      </c>
      <c r="AC14" s="541" t="s">
        <v>94</v>
      </c>
      <c r="AD14" s="541" t="s">
        <v>94</v>
      </c>
      <c r="AE14" s="554" t="s">
        <v>94</v>
      </c>
      <c r="AF14" s="553">
        <v>0.11063306699446834</v>
      </c>
      <c r="AG14" s="541">
        <v>0.79594345421020285</v>
      </c>
      <c r="AH14" s="541">
        <v>1.1677934849416103E-2</v>
      </c>
      <c r="AI14" s="554">
        <v>8.1745543945912727E-2</v>
      </c>
      <c r="AJ14" s="553">
        <v>0.30573248407643311</v>
      </c>
      <c r="AK14" s="541">
        <v>0.45222929936305734</v>
      </c>
      <c r="AL14" s="541">
        <v>0.22292993630573249</v>
      </c>
      <c r="AM14" s="554">
        <v>1.9108280254777069E-2</v>
      </c>
      <c r="AN14" s="553">
        <v>2.2222222222222223E-2</v>
      </c>
      <c r="AO14" s="541">
        <v>0.88641975308641974</v>
      </c>
      <c r="AP14" s="541">
        <v>7.9012345679012344E-2</v>
      </c>
      <c r="AQ14" s="554">
        <v>1.2345679012345678E-2</v>
      </c>
      <c r="AR14" s="553">
        <v>5.5555555555555552E-2</v>
      </c>
      <c r="AS14" s="541">
        <v>0.72222222222222221</v>
      </c>
      <c r="AT14" s="541">
        <v>5.5555555555555552E-2</v>
      </c>
      <c r="AU14" s="554">
        <v>0.16666666666666666</v>
      </c>
      <c r="AV14" s="553">
        <v>0</v>
      </c>
      <c r="AW14" s="541">
        <v>1</v>
      </c>
      <c r="AX14" s="541">
        <v>0</v>
      </c>
      <c r="AY14" s="554">
        <v>0</v>
      </c>
      <c r="AZ14" s="553">
        <v>0.22727272727272727</v>
      </c>
      <c r="BA14" s="541">
        <v>0.62121212121212122</v>
      </c>
      <c r="BB14" s="541">
        <v>0.15151515151515152</v>
      </c>
      <c r="BC14" s="554">
        <v>0</v>
      </c>
    </row>
    <row r="15" spans="2:55" ht="13.5">
      <c r="B15" s="639"/>
      <c r="C15" s="72" t="s">
        <v>0</v>
      </c>
      <c r="D15" s="550">
        <v>0</v>
      </c>
      <c r="E15" s="542">
        <v>1</v>
      </c>
      <c r="F15" s="542">
        <v>0</v>
      </c>
      <c r="G15" s="548">
        <v>0</v>
      </c>
      <c r="H15" s="555">
        <v>0.32857142857142857</v>
      </c>
      <c r="I15" s="542">
        <v>0.52142857142857146</v>
      </c>
      <c r="J15" s="542">
        <v>0.11428571428571428</v>
      </c>
      <c r="K15" s="556">
        <v>3.5714285714285712E-2</v>
      </c>
      <c r="L15" s="555">
        <v>0.5</v>
      </c>
      <c r="M15" s="542">
        <v>0.5</v>
      </c>
      <c r="N15" s="542">
        <v>0</v>
      </c>
      <c r="O15" s="556">
        <v>0</v>
      </c>
      <c r="P15" s="555">
        <v>0.36363636363636365</v>
      </c>
      <c r="Q15" s="542">
        <v>0.45454545454545453</v>
      </c>
      <c r="R15" s="542">
        <v>0.18181818181818182</v>
      </c>
      <c r="S15" s="556">
        <v>0</v>
      </c>
      <c r="T15" s="555" t="s">
        <v>94</v>
      </c>
      <c r="U15" s="542" t="s">
        <v>94</v>
      </c>
      <c r="V15" s="542" t="s">
        <v>94</v>
      </c>
      <c r="W15" s="556" t="s">
        <v>94</v>
      </c>
      <c r="X15" s="555" t="s">
        <v>94</v>
      </c>
      <c r="Y15" s="542" t="s">
        <v>94</v>
      </c>
      <c r="Z15" s="542" t="s">
        <v>94</v>
      </c>
      <c r="AA15" s="556" t="s">
        <v>94</v>
      </c>
      <c r="AB15" s="555" t="s">
        <v>94</v>
      </c>
      <c r="AC15" s="542" t="s">
        <v>94</v>
      </c>
      <c r="AD15" s="542" t="s">
        <v>94</v>
      </c>
      <c r="AE15" s="556" t="s">
        <v>94</v>
      </c>
      <c r="AF15" s="555" t="s">
        <v>94</v>
      </c>
      <c r="AG15" s="542" t="s">
        <v>94</v>
      </c>
      <c r="AH15" s="542" t="s">
        <v>94</v>
      </c>
      <c r="AI15" s="556" t="s">
        <v>94</v>
      </c>
      <c r="AJ15" s="555">
        <v>0.41860465116279072</v>
      </c>
      <c r="AK15" s="542">
        <v>0.48837209302325579</v>
      </c>
      <c r="AL15" s="542">
        <v>9.3023255813953487E-2</v>
      </c>
      <c r="AM15" s="556">
        <v>0</v>
      </c>
      <c r="AN15" s="555">
        <v>0</v>
      </c>
      <c r="AO15" s="542">
        <v>0.9</v>
      </c>
      <c r="AP15" s="542">
        <v>0.1</v>
      </c>
      <c r="AQ15" s="556">
        <v>0</v>
      </c>
      <c r="AR15" s="555">
        <v>0.2</v>
      </c>
      <c r="AS15" s="542">
        <v>0.6</v>
      </c>
      <c r="AT15" s="542">
        <v>0.2</v>
      </c>
      <c r="AU15" s="556">
        <v>0</v>
      </c>
      <c r="AV15" s="555">
        <v>0.13186813186813187</v>
      </c>
      <c r="AW15" s="542">
        <v>0.74725274725274726</v>
      </c>
      <c r="AX15" s="542">
        <v>0.12087912087912088</v>
      </c>
      <c r="AY15" s="556">
        <v>0</v>
      </c>
      <c r="AZ15" s="555">
        <v>0.35363457760314343</v>
      </c>
      <c r="BA15" s="542">
        <v>0.54813359528487227</v>
      </c>
      <c r="BB15" s="542">
        <v>9.8231827111984277E-2</v>
      </c>
      <c r="BC15" s="556">
        <v>0</v>
      </c>
    </row>
    <row r="16" spans="2:55" ht="13.5">
      <c r="B16" s="639"/>
      <c r="C16" s="73" t="s">
        <v>27</v>
      </c>
      <c r="D16" s="549" t="s">
        <v>94</v>
      </c>
      <c r="E16" s="541" t="s">
        <v>94</v>
      </c>
      <c r="F16" s="541" t="s">
        <v>94</v>
      </c>
      <c r="G16" s="547" t="s">
        <v>94</v>
      </c>
      <c r="H16" s="553">
        <v>0.5</v>
      </c>
      <c r="I16" s="541">
        <v>0.5</v>
      </c>
      <c r="J16" s="541">
        <v>0</v>
      </c>
      <c r="K16" s="554">
        <v>0</v>
      </c>
      <c r="L16" s="553" t="s">
        <v>94</v>
      </c>
      <c r="M16" s="541" t="s">
        <v>94</v>
      </c>
      <c r="N16" s="541" t="s">
        <v>94</v>
      </c>
      <c r="O16" s="554" t="s">
        <v>94</v>
      </c>
      <c r="P16" s="553" t="s">
        <v>94</v>
      </c>
      <c r="Q16" s="541" t="s">
        <v>94</v>
      </c>
      <c r="R16" s="541" t="s">
        <v>94</v>
      </c>
      <c r="S16" s="554" t="s">
        <v>94</v>
      </c>
      <c r="T16" s="553" t="s">
        <v>94</v>
      </c>
      <c r="U16" s="541" t="s">
        <v>94</v>
      </c>
      <c r="V16" s="541" t="s">
        <v>94</v>
      </c>
      <c r="W16" s="554" t="s">
        <v>94</v>
      </c>
      <c r="X16" s="553" t="s">
        <v>94</v>
      </c>
      <c r="Y16" s="541" t="s">
        <v>94</v>
      </c>
      <c r="Z16" s="541" t="s">
        <v>94</v>
      </c>
      <c r="AA16" s="554" t="s">
        <v>94</v>
      </c>
      <c r="AB16" s="553" t="s">
        <v>94</v>
      </c>
      <c r="AC16" s="541" t="s">
        <v>94</v>
      </c>
      <c r="AD16" s="541" t="s">
        <v>94</v>
      </c>
      <c r="AE16" s="554" t="s">
        <v>94</v>
      </c>
      <c r="AF16" s="553">
        <v>1</v>
      </c>
      <c r="AG16" s="541">
        <v>0</v>
      </c>
      <c r="AH16" s="541">
        <v>0</v>
      </c>
      <c r="AI16" s="554">
        <v>0</v>
      </c>
      <c r="AJ16" s="553">
        <v>0.75</v>
      </c>
      <c r="AK16" s="541">
        <v>0.125</v>
      </c>
      <c r="AL16" s="541">
        <v>0.125</v>
      </c>
      <c r="AM16" s="554">
        <v>0</v>
      </c>
      <c r="AN16" s="553">
        <v>0</v>
      </c>
      <c r="AO16" s="541">
        <v>1</v>
      </c>
      <c r="AP16" s="541">
        <v>0</v>
      </c>
      <c r="AQ16" s="554">
        <v>0</v>
      </c>
      <c r="AR16" s="553">
        <v>0</v>
      </c>
      <c r="AS16" s="541">
        <v>1</v>
      </c>
      <c r="AT16" s="541">
        <v>0</v>
      </c>
      <c r="AU16" s="554">
        <v>0</v>
      </c>
      <c r="AV16" s="553">
        <v>0.1875</v>
      </c>
      <c r="AW16" s="541">
        <v>0.8125</v>
      </c>
      <c r="AX16" s="541">
        <v>0</v>
      </c>
      <c r="AY16" s="554">
        <v>0</v>
      </c>
      <c r="AZ16" s="553">
        <v>0.27116564417177913</v>
      </c>
      <c r="BA16" s="541">
        <v>0.62331288343558278</v>
      </c>
      <c r="BB16" s="541">
        <v>0.10429447852760736</v>
      </c>
      <c r="BC16" s="554">
        <v>1.2269938650306749E-3</v>
      </c>
    </row>
    <row r="17" spans="2:55" ht="13.5">
      <c r="B17" s="639"/>
      <c r="C17" s="72" t="s">
        <v>132</v>
      </c>
      <c r="D17" s="550">
        <v>0</v>
      </c>
      <c r="E17" s="542">
        <v>1</v>
      </c>
      <c r="F17" s="542">
        <v>0</v>
      </c>
      <c r="G17" s="548">
        <v>0</v>
      </c>
      <c r="H17" s="555">
        <v>0.453416149068323</v>
      </c>
      <c r="I17" s="542">
        <v>0.44099378881987578</v>
      </c>
      <c r="J17" s="542">
        <v>6.2111801242236024E-2</v>
      </c>
      <c r="K17" s="556">
        <v>4.3478260869565216E-2</v>
      </c>
      <c r="L17" s="555">
        <v>0.2857142857142857</v>
      </c>
      <c r="M17" s="542">
        <v>0.5714285714285714</v>
      </c>
      <c r="N17" s="542">
        <v>0.14285714285714285</v>
      </c>
      <c r="O17" s="556">
        <v>0</v>
      </c>
      <c r="P17" s="555">
        <v>0.5</v>
      </c>
      <c r="Q17" s="542">
        <v>0.4642857142857143</v>
      </c>
      <c r="R17" s="542">
        <v>3.5714285714285712E-2</v>
      </c>
      <c r="S17" s="556">
        <v>0</v>
      </c>
      <c r="T17" s="555" t="s">
        <v>94</v>
      </c>
      <c r="U17" s="542" t="s">
        <v>94</v>
      </c>
      <c r="V17" s="542" t="s">
        <v>94</v>
      </c>
      <c r="W17" s="556" t="s">
        <v>94</v>
      </c>
      <c r="X17" s="555" t="s">
        <v>94</v>
      </c>
      <c r="Y17" s="542" t="s">
        <v>94</v>
      </c>
      <c r="Z17" s="542" t="s">
        <v>94</v>
      </c>
      <c r="AA17" s="556" t="s">
        <v>94</v>
      </c>
      <c r="AB17" s="555" t="s">
        <v>94</v>
      </c>
      <c r="AC17" s="542" t="s">
        <v>94</v>
      </c>
      <c r="AD17" s="542" t="s">
        <v>94</v>
      </c>
      <c r="AE17" s="556" t="s">
        <v>94</v>
      </c>
      <c r="AF17" s="555" t="s">
        <v>94</v>
      </c>
      <c r="AG17" s="542" t="s">
        <v>94</v>
      </c>
      <c r="AH17" s="542" t="s">
        <v>94</v>
      </c>
      <c r="AI17" s="556" t="s">
        <v>94</v>
      </c>
      <c r="AJ17" s="555">
        <v>0.54662379421221863</v>
      </c>
      <c r="AK17" s="542">
        <v>0.3536977491961415</v>
      </c>
      <c r="AL17" s="542">
        <v>9.9678456591639875E-2</v>
      </c>
      <c r="AM17" s="556">
        <v>0</v>
      </c>
      <c r="AN17" s="555">
        <v>7.8125E-2</v>
      </c>
      <c r="AO17" s="542">
        <v>0.71875</v>
      </c>
      <c r="AP17" s="542">
        <v>0.203125</v>
      </c>
      <c r="AQ17" s="556">
        <v>0</v>
      </c>
      <c r="AR17" s="555">
        <v>3.2258064516129031E-2</v>
      </c>
      <c r="AS17" s="542">
        <v>0.90322580645161288</v>
      </c>
      <c r="AT17" s="542">
        <v>6.4516129032258063E-2</v>
      </c>
      <c r="AU17" s="556">
        <v>0</v>
      </c>
      <c r="AV17" s="555">
        <v>0.33898305084745761</v>
      </c>
      <c r="AW17" s="542">
        <v>0.6271186440677966</v>
      </c>
      <c r="AX17" s="542">
        <v>3.3898305084745763E-2</v>
      </c>
      <c r="AY17" s="556">
        <v>0</v>
      </c>
      <c r="AZ17" s="555">
        <v>0.3971861471861472</v>
      </c>
      <c r="BA17" s="542">
        <v>0.5</v>
      </c>
      <c r="BB17" s="542">
        <v>0.10064935064935066</v>
      </c>
      <c r="BC17" s="556">
        <v>2.1645021645021645E-3</v>
      </c>
    </row>
    <row r="18" spans="2:55" ht="13.5">
      <c r="B18" s="639"/>
      <c r="C18" s="73" t="s">
        <v>67</v>
      </c>
      <c r="D18" s="549">
        <v>0.25</v>
      </c>
      <c r="E18" s="541">
        <v>0.5</v>
      </c>
      <c r="F18" s="541">
        <v>0.25</v>
      </c>
      <c r="G18" s="547">
        <v>0</v>
      </c>
      <c r="H18" s="553">
        <v>0.37886597938144329</v>
      </c>
      <c r="I18" s="541">
        <v>0.39432989690721648</v>
      </c>
      <c r="J18" s="541">
        <v>0.16752577319587628</v>
      </c>
      <c r="K18" s="554">
        <v>5.9278350515463915E-2</v>
      </c>
      <c r="L18" s="553">
        <v>0.375</v>
      </c>
      <c r="M18" s="541">
        <v>0.625</v>
      </c>
      <c r="N18" s="541">
        <v>0</v>
      </c>
      <c r="O18" s="554">
        <v>0</v>
      </c>
      <c r="P18" s="553">
        <v>0.30555555555555558</v>
      </c>
      <c r="Q18" s="541">
        <v>0.5</v>
      </c>
      <c r="R18" s="541">
        <v>0.16666666666666666</v>
      </c>
      <c r="S18" s="554">
        <v>2.7777777777777776E-2</v>
      </c>
      <c r="T18" s="553" t="s">
        <v>94</v>
      </c>
      <c r="U18" s="541" t="s">
        <v>94</v>
      </c>
      <c r="V18" s="541" t="s">
        <v>94</v>
      </c>
      <c r="W18" s="554" t="s">
        <v>94</v>
      </c>
      <c r="X18" s="553" t="s">
        <v>94</v>
      </c>
      <c r="Y18" s="541" t="s">
        <v>94</v>
      </c>
      <c r="Z18" s="541" t="s">
        <v>94</v>
      </c>
      <c r="AA18" s="554" t="s">
        <v>94</v>
      </c>
      <c r="AB18" s="553" t="s">
        <v>94</v>
      </c>
      <c r="AC18" s="541" t="s">
        <v>94</v>
      </c>
      <c r="AD18" s="541" t="s">
        <v>94</v>
      </c>
      <c r="AE18" s="554" t="s">
        <v>94</v>
      </c>
      <c r="AF18" s="553">
        <v>0.2</v>
      </c>
      <c r="AG18" s="541">
        <v>0.4</v>
      </c>
      <c r="AH18" s="541">
        <v>0.2</v>
      </c>
      <c r="AI18" s="554">
        <v>0.2</v>
      </c>
      <c r="AJ18" s="553">
        <v>0.40163934426229508</v>
      </c>
      <c r="AK18" s="541">
        <v>0.49590163934426229</v>
      </c>
      <c r="AL18" s="541">
        <v>9.0163934426229511E-2</v>
      </c>
      <c r="AM18" s="554">
        <v>1.2295081967213115E-2</v>
      </c>
      <c r="AN18" s="553">
        <v>2.0408163265306121E-2</v>
      </c>
      <c r="AO18" s="541">
        <v>0.79591836734693877</v>
      </c>
      <c r="AP18" s="541">
        <v>0.16326530612244897</v>
      </c>
      <c r="AQ18" s="554">
        <v>2.0408163265306121E-2</v>
      </c>
      <c r="AR18" s="553">
        <v>4.878048780487805E-2</v>
      </c>
      <c r="AS18" s="541">
        <v>0.90243902439024393</v>
      </c>
      <c r="AT18" s="541">
        <v>4.878048780487805E-2</v>
      </c>
      <c r="AU18" s="554">
        <v>0</v>
      </c>
      <c r="AV18" s="553">
        <v>0.19047619047619047</v>
      </c>
      <c r="AW18" s="541">
        <v>0.74891774891774887</v>
      </c>
      <c r="AX18" s="541">
        <v>5.627705627705628E-2</v>
      </c>
      <c r="AY18" s="554">
        <v>4.329004329004329E-3</v>
      </c>
      <c r="AZ18" s="553">
        <v>0.28404189772027111</v>
      </c>
      <c r="BA18" s="541">
        <v>0.63339494762784965</v>
      </c>
      <c r="BB18" s="541">
        <v>7.8250154035736291E-2</v>
      </c>
      <c r="BC18" s="554">
        <v>4.3130006161429448E-3</v>
      </c>
    </row>
    <row r="19" spans="2:55" ht="13.5">
      <c r="B19" s="639"/>
      <c r="C19" s="72" t="s">
        <v>137</v>
      </c>
      <c r="D19" s="550">
        <v>0</v>
      </c>
      <c r="E19" s="542">
        <v>1</v>
      </c>
      <c r="F19" s="542">
        <v>0</v>
      </c>
      <c r="G19" s="548">
        <v>0</v>
      </c>
      <c r="H19" s="555">
        <v>0.34193548387096773</v>
      </c>
      <c r="I19" s="542">
        <v>0.4838709677419355</v>
      </c>
      <c r="J19" s="542">
        <v>0.14193548387096774</v>
      </c>
      <c r="K19" s="556">
        <v>3.2258064516129031E-2</v>
      </c>
      <c r="L19" s="555">
        <v>0.14285714285714285</v>
      </c>
      <c r="M19" s="542">
        <v>0.7142857142857143</v>
      </c>
      <c r="N19" s="542">
        <v>0.14285714285714285</v>
      </c>
      <c r="O19" s="556">
        <v>0</v>
      </c>
      <c r="P19" s="555">
        <v>6.0606060606060608E-2</v>
      </c>
      <c r="Q19" s="542">
        <v>0.78787878787878785</v>
      </c>
      <c r="R19" s="542">
        <v>0.15151515151515152</v>
      </c>
      <c r="S19" s="556">
        <v>0</v>
      </c>
      <c r="T19" s="555">
        <v>0</v>
      </c>
      <c r="U19" s="542">
        <v>0</v>
      </c>
      <c r="V19" s="542">
        <v>0</v>
      </c>
      <c r="W19" s="556">
        <v>1</v>
      </c>
      <c r="X19" s="555" t="s">
        <v>94</v>
      </c>
      <c r="Y19" s="542" t="s">
        <v>94</v>
      </c>
      <c r="Z19" s="542" t="s">
        <v>94</v>
      </c>
      <c r="AA19" s="556" t="s">
        <v>94</v>
      </c>
      <c r="AB19" s="555">
        <v>0</v>
      </c>
      <c r="AC19" s="542">
        <v>0.33333333333333331</v>
      </c>
      <c r="AD19" s="542">
        <v>0.33333333333333331</v>
      </c>
      <c r="AE19" s="556">
        <v>0.33333333333333331</v>
      </c>
      <c r="AF19" s="555">
        <v>3.8461538461538464E-2</v>
      </c>
      <c r="AG19" s="542">
        <v>0.57692307692307687</v>
      </c>
      <c r="AH19" s="542">
        <v>0.30769230769230771</v>
      </c>
      <c r="AI19" s="556">
        <v>7.6923076923076927E-2</v>
      </c>
      <c r="AJ19" s="555">
        <v>0.35164835164835168</v>
      </c>
      <c r="AK19" s="542">
        <v>0.56043956043956045</v>
      </c>
      <c r="AL19" s="542">
        <v>6.5934065934065936E-2</v>
      </c>
      <c r="AM19" s="556">
        <v>2.197802197802198E-2</v>
      </c>
      <c r="AN19" s="555">
        <v>0</v>
      </c>
      <c r="AO19" s="542">
        <v>1</v>
      </c>
      <c r="AP19" s="542">
        <v>0</v>
      </c>
      <c r="AQ19" s="556">
        <v>0</v>
      </c>
      <c r="AR19" s="555">
        <v>0</v>
      </c>
      <c r="AS19" s="542">
        <v>0.94117647058823528</v>
      </c>
      <c r="AT19" s="542">
        <v>5.8823529411764705E-2</v>
      </c>
      <c r="AU19" s="556">
        <v>0</v>
      </c>
      <c r="AV19" s="555">
        <v>0.13740458015267176</v>
      </c>
      <c r="AW19" s="542">
        <v>0.81679389312977102</v>
      </c>
      <c r="AX19" s="542">
        <v>2.2900763358778626E-2</v>
      </c>
      <c r="AY19" s="556">
        <v>2.2900763358778626E-2</v>
      </c>
      <c r="AZ19" s="555">
        <v>0.23998199009455201</v>
      </c>
      <c r="BA19" s="542">
        <v>0.66771724448446645</v>
      </c>
      <c r="BB19" s="542">
        <v>7.9243583971184153E-2</v>
      </c>
      <c r="BC19" s="556">
        <v>1.3057181449797388E-2</v>
      </c>
    </row>
    <row r="20" spans="2:55" ht="13.5">
      <c r="B20" s="639"/>
      <c r="C20" s="73" t="s">
        <v>140</v>
      </c>
      <c r="D20" s="549">
        <v>0</v>
      </c>
      <c r="E20" s="541">
        <v>1</v>
      </c>
      <c r="F20" s="541">
        <v>0</v>
      </c>
      <c r="G20" s="547">
        <v>0</v>
      </c>
      <c r="H20" s="553">
        <v>0.30895196506550221</v>
      </c>
      <c r="I20" s="541">
        <v>0.38537117903930129</v>
      </c>
      <c r="J20" s="541">
        <v>7.2052401746724892E-2</v>
      </c>
      <c r="K20" s="554">
        <v>0.23362445414847161</v>
      </c>
      <c r="L20" s="553">
        <v>0</v>
      </c>
      <c r="M20" s="541">
        <v>0.625</v>
      </c>
      <c r="N20" s="541">
        <v>0.125</v>
      </c>
      <c r="O20" s="554">
        <v>0.25</v>
      </c>
      <c r="P20" s="553">
        <v>0.22695035460992907</v>
      </c>
      <c r="Q20" s="541">
        <v>0.63120567375886527</v>
      </c>
      <c r="R20" s="541">
        <v>0.13120567375886524</v>
      </c>
      <c r="S20" s="554">
        <v>1.0638297872340425E-2</v>
      </c>
      <c r="T20" s="553" t="s">
        <v>94</v>
      </c>
      <c r="U20" s="541" t="s">
        <v>94</v>
      </c>
      <c r="V20" s="541" t="s">
        <v>94</v>
      </c>
      <c r="W20" s="554" t="s">
        <v>94</v>
      </c>
      <c r="X20" s="553" t="s">
        <v>94</v>
      </c>
      <c r="Y20" s="541" t="s">
        <v>94</v>
      </c>
      <c r="Z20" s="541" t="s">
        <v>94</v>
      </c>
      <c r="AA20" s="554" t="s">
        <v>94</v>
      </c>
      <c r="AB20" s="553" t="s">
        <v>94</v>
      </c>
      <c r="AC20" s="541" t="s">
        <v>94</v>
      </c>
      <c r="AD20" s="541" t="s">
        <v>94</v>
      </c>
      <c r="AE20" s="554" t="s">
        <v>94</v>
      </c>
      <c r="AF20" s="553">
        <v>0.17408906882591094</v>
      </c>
      <c r="AG20" s="541">
        <v>0.77732793522267207</v>
      </c>
      <c r="AH20" s="541">
        <v>1.6194331983805668E-2</v>
      </c>
      <c r="AI20" s="554">
        <v>3.2388663967611336E-2</v>
      </c>
      <c r="AJ20" s="553">
        <v>0.33000767459708363</v>
      </c>
      <c r="AK20" s="541">
        <v>0.58480429777436682</v>
      </c>
      <c r="AL20" s="541">
        <v>7.9815809669992327E-2</v>
      </c>
      <c r="AM20" s="554">
        <v>5.3722179585571758E-3</v>
      </c>
      <c r="AN20" s="553">
        <v>7.9155672823219003E-2</v>
      </c>
      <c r="AO20" s="541">
        <v>0.81002638522427439</v>
      </c>
      <c r="AP20" s="541">
        <v>0.10290237467018469</v>
      </c>
      <c r="AQ20" s="554">
        <v>7.9155672823219003E-3</v>
      </c>
      <c r="AR20" s="553">
        <v>7.3825503355704702E-2</v>
      </c>
      <c r="AS20" s="541">
        <v>0.81208053691275173</v>
      </c>
      <c r="AT20" s="541">
        <v>0.11409395973154363</v>
      </c>
      <c r="AU20" s="554">
        <v>0</v>
      </c>
      <c r="AV20" s="553">
        <v>0.36363636363636365</v>
      </c>
      <c r="AW20" s="541">
        <v>0.59090909090909094</v>
      </c>
      <c r="AX20" s="541">
        <v>4.5454545454545456E-2</v>
      </c>
      <c r="AY20" s="554">
        <v>0</v>
      </c>
      <c r="AZ20" s="553">
        <v>0.41640866873065013</v>
      </c>
      <c r="BA20" s="541">
        <v>0.48142414860681115</v>
      </c>
      <c r="BB20" s="541">
        <v>0.1021671826625387</v>
      </c>
      <c r="BC20" s="554">
        <v>0</v>
      </c>
    </row>
    <row r="21" spans="2:55" ht="13.5">
      <c r="B21" s="639"/>
      <c r="C21" s="72" t="s">
        <v>119</v>
      </c>
      <c r="D21" s="550">
        <v>0</v>
      </c>
      <c r="E21" s="542">
        <v>1</v>
      </c>
      <c r="F21" s="542">
        <v>0</v>
      </c>
      <c r="G21" s="548">
        <v>0</v>
      </c>
      <c r="H21" s="555">
        <v>0.2813299232736573</v>
      </c>
      <c r="I21" s="542">
        <v>0.47570332480818417</v>
      </c>
      <c r="J21" s="542">
        <v>5.8823529411764705E-2</v>
      </c>
      <c r="K21" s="556">
        <v>0.18414322250639387</v>
      </c>
      <c r="L21" s="555">
        <v>0</v>
      </c>
      <c r="M21" s="542">
        <v>1</v>
      </c>
      <c r="N21" s="542">
        <v>0</v>
      </c>
      <c r="O21" s="556">
        <v>0</v>
      </c>
      <c r="P21" s="555">
        <v>0</v>
      </c>
      <c r="Q21" s="542">
        <v>0.75</v>
      </c>
      <c r="R21" s="542">
        <v>0.25</v>
      </c>
      <c r="S21" s="556">
        <v>0</v>
      </c>
      <c r="T21" s="555" t="s">
        <v>94</v>
      </c>
      <c r="U21" s="542" t="s">
        <v>94</v>
      </c>
      <c r="V21" s="542" t="s">
        <v>94</v>
      </c>
      <c r="W21" s="556" t="s">
        <v>94</v>
      </c>
      <c r="X21" s="555" t="s">
        <v>94</v>
      </c>
      <c r="Y21" s="542" t="s">
        <v>94</v>
      </c>
      <c r="Z21" s="542" t="s">
        <v>94</v>
      </c>
      <c r="AA21" s="556" t="s">
        <v>94</v>
      </c>
      <c r="AB21" s="555" t="s">
        <v>94</v>
      </c>
      <c r="AC21" s="542" t="s">
        <v>94</v>
      </c>
      <c r="AD21" s="542" t="s">
        <v>94</v>
      </c>
      <c r="AE21" s="556" t="s">
        <v>94</v>
      </c>
      <c r="AF21" s="555" t="s">
        <v>94</v>
      </c>
      <c r="AG21" s="542" t="s">
        <v>94</v>
      </c>
      <c r="AH21" s="542" t="s">
        <v>94</v>
      </c>
      <c r="AI21" s="556" t="s">
        <v>94</v>
      </c>
      <c r="AJ21" s="555">
        <v>0.48951048951048953</v>
      </c>
      <c r="AK21" s="542">
        <v>0.45454545454545453</v>
      </c>
      <c r="AL21" s="542">
        <v>4.195804195804196E-2</v>
      </c>
      <c r="AM21" s="556">
        <v>1.3986013986013986E-2</v>
      </c>
      <c r="AN21" s="555">
        <v>5.7142857142857141E-2</v>
      </c>
      <c r="AO21" s="542">
        <v>0.8</v>
      </c>
      <c r="AP21" s="542">
        <v>0.14285714285714285</v>
      </c>
      <c r="AQ21" s="556">
        <v>0</v>
      </c>
      <c r="AR21" s="555">
        <v>0.16666666666666666</v>
      </c>
      <c r="AS21" s="542">
        <v>0.66666666666666663</v>
      </c>
      <c r="AT21" s="542">
        <v>0.16666666666666666</v>
      </c>
      <c r="AU21" s="556">
        <v>0</v>
      </c>
      <c r="AV21" s="555">
        <v>0.10551558752997602</v>
      </c>
      <c r="AW21" s="542">
        <v>0.80335731414868106</v>
      </c>
      <c r="AX21" s="542">
        <v>8.6330935251798566E-2</v>
      </c>
      <c r="AY21" s="556">
        <v>4.7961630695443642E-3</v>
      </c>
      <c r="AZ21" s="555">
        <v>0.36019900497512436</v>
      </c>
      <c r="BA21" s="542">
        <v>0.54129353233830846</v>
      </c>
      <c r="BB21" s="542">
        <v>9.6517412935323385E-2</v>
      </c>
      <c r="BC21" s="556">
        <v>1.990049751243781E-3</v>
      </c>
    </row>
    <row r="22" spans="2:55" ht="13.5">
      <c r="B22" s="639"/>
      <c r="C22" s="73" t="s">
        <v>68</v>
      </c>
      <c r="D22" s="549">
        <v>0</v>
      </c>
      <c r="E22" s="541">
        <v>1</v>
      </c>
      <c r="F22" s="541">
        <v>0</v>
      </c>
      <c r="G22" s="547">
        <v>0</v>
      </c>
      <c r="H22" s="553">
        <v>0.3619631901840491</v>
      </c>
      <c r="I22" s="541">
        <v>0.5214723926380368</v>
      </c>
      <c r="J22" s="541">
        <v>8.5889570552147243E-2</v>
      </c>
      <c r="K22" s="554">
        <v>3.0674846625766871E-2</v>
      </c>
      <c r="L22" s="553" t="s">
        <v>94</v>
      </c>
      <c r="M22" s="541" t="s">
        <v>94</v>
      </c>
      <c r="N22" s="541" t="s">
        <v>94</v>
      </c>
      <c r="O22" s="554" t="s">
        <v>94</v>
      </c>
      <c r="P22" s="553">
        <v>0.41176470588235292</v>
      </c>
      <c r="Q22" s="541">
        <v>0.47058823529411764</v>
      </c>
      <c r="R22" s="541">
        <v>0.11764705882352941</v>
      </c>
      <c r="S22" s="554">
        <v>0</v>
      </c>
      <c r="T22" s="553" t="s">
        <v>94</v>
      </c>
      <c r="U22" s="541" t="s">
        <v>94</v>
      </c>
      <c r="V22" s="541" t="s">
        <v>94</v>
      </c>
      <c r="W22" s="554" t="s">
        <v>94</v>
      </c>
      <c r="X22" s="553" t="s">
        <v>94</v>
      </c>
      <c r="Y22" s="541" t="s">
        <v>94</v>
      </c>
      <c r="Z22" s="541" t="s">
        <v>94</v>
      </c>
      <c r="AA22" s="554" t="s">
        <v>94</v>
      </c>
      <c r="AB22" s="553" t="s">
        <v>94</v>
      </c>
      <c r="AC22" s="541" t="s">
        <v>94</v>
      </c>
      <c r="AD22" s="541" t="s">
        <v>94</v>
      </c>
      <c r="AE22" s="554" t="s">
        <v>94</v>
      </c>
      <c r="AF22" s="553">
        <v>1</v>
      </c>
      <c r="AG22" s="541">
        <v>0</v>
      </c>
      <c r="AH22" s="541">
        <v>0</v>
      </c>
      <c r="AI22" s="554">
        <v>0</v>
      </c>
      <c r="AJ22" s="553">
        <v>0.42857142857142855</v>
      </c>
      <c r="AK22" s="541">
        <v>0.48979591836734693</v>
      </c>
      <c r="AL22" s="541">
        <v>8.1632653061224483E-2</v>
      </c>
      <c r="AM22" s="554">
        <v>0</v>
      </c>
      <c r="AN22" s="553">
        <v>0</v>
      </c>
      <c r="AO22" s="541">
        <v>0.8</v>
      </c>
      <c r="AP22" s="541">
        <v>0.2</v>
      </c>
      <c r="AQ22" s="554">
        <v>0</v>
      </c>
      <c r="AR22" s="553">
        <v>5.2631578947368418E-2</v>
      </c>
      <c r="AS22" s="541">
        <v>0.78947368421052633</v>
      </c>
      <c r="AT22" s="541">
        <v>0.15789473684210525</v>
      </c>
      <c r="AU22" s="554">
        <v>0</v>
      </c>
      <c r="AV22" s="553">
        <v>0.24</v>
      </c>
      <c r="AW22" s="541">
        <v>0.66</v>
      </c>
      <c r="AX22" s="541">
        <v>0.1</v>
      </c>
      <c r="AY22" s="554">
        <v>0</v>
      </c>
      <c r="AZ22" s="553">
        <v>0.39572192513368987</v>
      </c>
      <c r="BA22" s="541">
        <v>0.49732620320855614</v>
      </c>
      <c r="BB22" s="541">
        <v>0.10695187165775401</v>
      </c>
      <c r="BC22" s="554">
        <v>0</v>
      </c>
    </row>
    <row r="23" spans="2:55" ht="13.5">
      <c r="B23" s="639"/>
      <c r="C23" s="72" t="s">
        <v>9</v>
      </c>
      <c r="D23" s="550">
        <v>0.17474048442906576</v>
      </c>
      <c r="E23" s="542">
        <v>0.50951557093425603</v>
      </c>
      <c r="F23" s="542">
        <v>5.2768166089965395E-2</v>
      </c>
      <c r="G23" s="548">
        <v>0.26297577854671278</v>
      </c>
      <c r="H23" s="555">
        <v>0.14485809067453004</v>
      </c>
      <c r="I23" s="542">
        <v>0.20641356431994101</v>
      </c>
      <c r="J23" s="542">
        <v>5.9343899741983043E-2</v>
      </c>
      <c r="K23" s="556">
        <v>0.58938444526354594</v>
      </c>
      <c r="L23" s="555">
        <v>0.17396403440187647</v>
      </c>
      <c r="M23" s="542">
        <v>0.25068412822517594</v>
      </c>
      <c r="N23" s="542">
        <v>2.3846755277560593E-2</v>
      </c>
      <c r="O23" s="556">
        <v>0.55150508209538707</v>
      </c>
      <c r="P23" s="555">
        <v>0.24358171571696932</v>
      </c>
      <c r="Q23" s="542">
        <v>0.48340638697557919</v>
      </c>
      <c r="R23" s="542">
        <v>4.6963055729492796E-2</v>
      </c>
      <c r="S23" s="556">
        <v>0.22604884157795868</v>
      </c>
      <c r="T23" s="555">
        <v>0.11646586345381527</v>
      </c>
      <c r="U23" s="542">
        <v>7.3795180722891568E-2</v>
      </c>
      <c r="V23" s="542">
        <v>1.2550200803212851E-2</v>
      </c>
      <c r="W23" s="556">
        <v>0.79718875502008035</v>
      </c>
      <c r="X23" s="555">
        <v>0.13333333333333333</v>
      </c>
      <c r="Y23" s="542">
        <v>0.2</v>
      </c>
      <c r="Z23" s="542">
        <v>0</v>
      </c>
      <c r="AA23" s="556">
        <v>0.66666666666666663</v>
      </c>
      <c r="AB23" s="555">
        <v>0.46231155778894473</v>
      </c>
      <c r="AC23" s="542">
        <v>0.23618090452261306</v>
      </c>
      <c r="AD23" s="542">
        <v>7.0351758793969849E-2</v>
      </c>
      <c r="AE23" s="556">
        <v>0.23115577889447236</v>
      </c>
      <c r="AF23" s="555">
        <v>0.27425687044307345</v>
      </c>
      <c r="AG23" s="542">
        <v>0.36511497476163768</v>
      </c>
      <c r="AH23" s="542">
        <v>6.1132922041503085E-2</v>
      </c>
      <c r="AI23" s="556">
        <v>0.29949523275378576</v>
      </c>
      <c r="AJ23" s="555">
        <v>0.31041776837652035</v>
      </c>
      <c r="AK23" s="542">
        <v>0.46412832716375813</v>
      </c>
      <c r="AL23" s="542">
        <v>6.3458487572712857E-2</v>
      </c>
      <c r="AM23" s="556">
        <v>0.16199541688700864</v>
      </c>
      <c r="AN23" s="555">
        <v>0.10917276308384918</v>
      </c>
      <c r="AO23" s="542">
        <v>0.6899268429938098</v>
      </c>
      <c r="AP23" s="542">
        <v>5.346088913899831E-2</v>
      </c>
      <c r="AQ23" s="556">
        <v>0.14743950478334272</v>
      </c>
      <c r="AR23" s="555">
        <v>0.13898117386489481</v>
      </c>
      <c r="AS23" s="542">
        <v>0.61960132890365449</v>
      </c>
      <c r="AT23" s="542">
        <v>2.8792912513842746E-2</v>
      </c>
      <c r="AU23" s="556">
        <v>0.21262458471760798</v>
      </c>
      <c r="AV23" s="555">
        <v>0.17488789237668162</v>
      </c>
      <c r="AW23" s="542">
        <v>0.65901345291479818</v>
      </c>
      <c r="AX23" s="542">
        <v>5.7757847533632285E-2</v>
      </c>
      <c r="AY23" s="556">
        <v>0.10834080717488789</v>
      </c>
      <c r="AZ23" s="555">
        <v>0.28576430221973254</v>
      </c>
      <c r="BA23" s="542">
        <v>0.52447307611511795</v>
      </c>
      <c r="BB23" s="542">
        <v>5.6998809607170367E-2</v>
      </c>
      <c r="BC23" s="556">
        <v>0.13276381205797913</v>
      </c>
    </row>
    <row r="24" spans="2:55" ht="13.5">
      <c r="B24" s="639"/>
      <c r="C24" s="73" t="s">
        <v>69</v>
      </c>
      <c r="D24" s="549">
        <v>0</v>
      </c>
      <c r="E24" s="541">
        <v>1</v>
      </c>
      <c r="F24" s="541">
        <v>0</v>
      </c>
      <c r="G24" s="547">
        <v>0</v>
      </c>
      <c r="H24" s="553">
        <v>0.27777777777777779</v>
      </c>
      <c r="I24" s="541">
        <v>0.31986531986531985</v>
      </c>
      <c r="J24" s="541">
        <v>0.19191919191919191</v>
      </c>
      <c r="K24" s="554">
        <v>0.21043771043771045</v>
      </c>
      <c r="L24" s="553" t="s">
        <v>94</v>
      </c>
      <c r="M24" s="541" t="s">
        <v>94</v>
      </c>
      <c r="N24" s="541" t="s">
        <v>94</v>
      </c>
      <c r="O24" s="554" t="s">
        <v>94</v>
      </c>
      <c r="P24" s="553">
        <v>0.34782608695652173</v>
      </c>
      <c r="Q24" s="541">
        <v>0.34782608695652173</v>
      </c>
      <c r="R24" s="541">
        <v>0.2608695652173913</v>
      </c>
      <c r="S24" s="554">
        <v>4.3478260869565216E-2</v>
      </c>
      <c r="T24" s="553" t="s">
        <v>94</v>
      </c>
      <c r="U24" s="541" t="s">
        <v>94</v>
      </c>
      <c r="V24" s="541" t="s">
        <v>94</v>
      </c>
      <c r="W24" s="554" t="s">
        <v>94</v>
      </c>
      <c r="X24" s="553" t="s">
        <v>94</v>
      </c>
      <c r="Y24" s="541" t="s">
        <v>94</v>
      </c>
      <c r="Z24" s="541" t="s">
        <v>94</v>
      </c>
      <c r="AA24" s="554" t="s">
        <v>94</v>
      </c>
      <c r="AB24" s="553" t="s">
        <v>94</v>
      </c>
      <c r="AC24" s="541" t="s">
        <v>94</v>
      </c>
      <c r="AD24" s="541" t="s">
        <v>94</v>
      </c>
      <c r="AE24" s="554" t="s">
        <v>94</v>
      </c>
      <c r="AF24" s="553" t="s">
        <v>94</v>
      </c>
      <c r="AG24" s="541" t="s">
        <v>94</v>
      </c>
      <c r="AH24" s="541" t="s">
        <v>94</v>
      </c>
      <c r="AI24" s="554" t="s">
        <v>94</v>
      </c>
      <c r="AJ24" s="553">
        <v>0.37142857142857144</v>
      </c>
      <c r="AK24" s="541">
        <v>0.47142857142857142</v>
      </c>
      <c r="AL24" s="541">
        <v>0.15714285714285714</v>
      </c>
      <c r="AM24" s="554">
        <v>0</v>
      </c>
      <c r="AN24" s="553">
        <v>4.6511627906976744E-2</v>
      </c>
      <c r="AO24" s="541">
        <v>0.86046511627906974</v>
      </c>
      <c r="AP24" s="541">
        <v>9.3023255813953487E-2</v>
      </c>
      <c r="AQ24" s="554">
        <v>0</v>
      </c>
      <c r="AR24" s="553">
        <v>0</v>
      </c>
      <c r="AS24" s="541">
        <v>0.5714285714285714</v>
      </c>
      <c r="AT24" s="541">
        <v>0.42857142857142855</v>
      </c>
      <c r="AU24" s="554">
        <v>0</v>
      </c>
      <c r="AV24" s="553">
        <v>9.0909090909090912E-2</v>
      </c>
      <c r="AW24" s="541">
        <v>0.63636363636363635</v>
      </c>
      <c r="AX24" s="541">
        <v>0.27272727272727271</v>
      </c>
      <c r="AY24" s="554">
        <v>0</v>
      </c>
      <c r="AZ24" s="553">
        <v>0.38445807770961143</v>
      </c>
      <c r="BA24" s="541">
        <v>0.49079754601226994</v>
      </c>
      <c r="BB24" s="541">
        <v>0.12474437627811862</v>
      </c>
      <c r="BC24" s="554">
        <v>0</v>
      </c>
    </row>
    <row r="25" spans="2:55" ht="13.5">
      <c r="B25" s="639"/>
      <c r="C25" s="72" t="s">
        <v>15</v>
      </c>
      <c r="D25" s="550">
        <v>0.15384615384615385</v>
      </c>
      <c r="E25" s="542">
        <v>0.46153846153846156</v>
      </c>
      <c r="F25" s="542">
        <v>0.38461538461538464</v>
      </c>
      <c r="G25" s="548">
        <v>0</v>
      </c>
      <c r="H25" s="555">
        <v>0.37539432176656151</v>
      </c>
      <c r="I25" s="542">
        <v>0.34069400630914826</v>
      </c>
      <c r="J25" s="542">
        <v>0.15141955835962145</v>
      </c>
      <c r="K25" s="556">
        <v>0.13249211356466878</v>
      </c>
      <c r="L25" s="555">
        <v>0.22368421052631579</v>
      </c>
      <c r="M25" s="542">
        <v>0.51315789473684215</v>
      </c>
      <c r="N25" s="542">
        <v>7.8947368421052627E-2</v>
      </c>
      <c r="O25" s="556">
        <v>0.18421052631578946</v>
      </c>
      <c r="P25" s="555">
        <v>0.22222222222222221</v>
      </c>
      <c r="Q25" s="542">
        <v>0.64814814814814814</v>
      </c>
      <c r="R25" s="542">
        <v>9.2592592592592587E-2</v>
      </c>
      <c r="S25" s="556">
        <v>3.7037037037037035E-2</v>
      </c>
      <c r="T25" s="555">
        <v>0.2857142857142857</v>
      </c>
      <c r="U25" s="542">
        <v>0</v>
      </c>
      <c r="V25" s="542">
        <v>0</v>
      </c>
      <c r="W25" s="556">
        <v>0.7142857142857143</v>
      </c>
      <c r="X25" s="555" t="s">
        <v>94</v>
      </c>
      <c r="Y25" s="542" t="s">
        <v>94</v>
      </c>
      <c r="Z25" s="542" t="s">
        <v>94</v>
      </c>
      <c r="AA25" s="556" t="s">
        <v>94</v>
      </c>
      <c r="AB25" s="555">
        <v>0</v>
      </c>
      <c r="AC25" s="542">
        <v>0</v>
      </c>
      <c r="AD25" s="542">
        <v>0</v>
      </c>
      <c r="AE25" s="556">
        <v>1</v>
      </c>
      <c r="AF25" s="555">
        <v>0.27777777777777779</v>
      </c>
      <c r="AG25" s="542">
        <v>0.5</v>
      </c>
      <c r="AH25" s="542">
        <v>0.19444444444444445</v>
      </c>
      <c r="AI25" s="556">
        <v>2.7777777777777776E-2</v>
      </c>
      <c r="AJ25" s="555">
        <v>0.29085872576177285</v>
      </c>
      <c r="AK25" s="542">
        <v>0.5706371191135734</v>
      </c>
      <c r="AL25" s="542">
        <v>0.11634349030470914</v>
      </c>
      <c r="AM25" s="556">
        <v>2.2160664819944598E-2</v>
      </c>
      <c r="AN25" s="555">
        <v>9.3457943925233641E-2</v>
      </c>
      <c r="AO25" s="542">
        <v>0.82242990654205606</v>
      </c>
      <c r="AP25" s="542">
        <v>7.476635514018691E-2</v>
      </c>
      <c r="AQ25" s="556">
        <v>9.3457943925233638E-3</v>
      </c>
      <c r="AR25" s="555">
        <v>3.6363636363636362E-2</v>
      </c>
      <c r="AS25" s="542">
        <v>0.90909090909090906</v>
      </c>
      <c r="AT25" s="542">
        <v>3.6363636363636362E-2</v>
      </c>
      <c r="AU25" s="556">
        <v>1.8181818181818181E-2</v>
      </c>
      <c r="AV25" s="555">
        <v>0.1254071661237785</v>
      </c>
      <c r="AW25" s="542">
        <v>0.82736156351791534</v>
      </c>
      <c r="AX25" s="542">
        <v>4.3973941368078175E-2</v>
      </c>
      <c r="AY25" s="556">
        <v>3.2573289902280132E-3</v>
      </c>
      <c r="AZ25" s="555">
        <v>0.28724747474747475</v>
      </c>
      <c r="BA25" s="542">
        <v>0.60827020202020199</v>
      </c>
      <c r="BB25" s="542">
        <v>9.6590909090909088E-2</v>
      </c>
      <c r="BC25" s="556">
        <v>7.8914141414141419E-3</v>
      </c>
    </row>
    <row r="26" spans="2:55" ht="13.5">
      <c r="B26" s="639"/>
      <c r="C26" s="73" t="s">
        <v>131</v>
      </c>
      <c r="D26" s="549">
        <v>0</v>
      </c>
      <c r="E26" s="541">
        <v>1</v>
      </c>
      <c r="F26" s="541">
        <v>0</v>
      </c>
      <c r="G26" s="547">
        <v>0</v>
      </c>
      <c r="H26" s="553">
        <v>0.45454545454545453</v>
      </c>
      <c r="I26" s="541">
        <v>0.42727272727272725</v>
      </c>
      <c r="J26" s="541">
        <v>8.1818181818181818E-2</v>
      </c>
      <c r="K26" s="554">
        <v>3.6363636363636362E-2</v>
      </c>
      <c r="L26" s="553" t="s">
        <v>94</v>
      </c>
      <c r="M26" s="541" t="s">
        <v>94</v>
      </c>
      <c r="N26" s="541" t="s">
        <v>94</v>
      </c>
      <c r="O26" s="554" t="s">
        <v>94</v>
      </c>
      <c r="P26" s="553">
        <v>0.18181818181818182</v>
      </c>
      <c r="Q26" s="541">
        <v>0.45454545454545453</v>
      </c>
      <c r="R26" s="541">
        <v>0.36363636363636365</v>
      </c>
      <c r="S26" s="554">
        <v>0</v>
      </c>
      <c r="T26" s="553" t="s">
        <v>94</v>
      </c>
      <c r="U26" s="541" t="s">
        <v>94</v>
      </c>
      <c r="V26" s="541" t="s">
        <v>94</v>
      </c>
      <c r="W26" s="554" t="s">
        <v>94</v>
      </c>
      <c r="X26" s="553" t="s">
        <v>94</v>
      </c>
      <c r="Y26" s="541" t="s">
        <v>94</v>
      </c>
      <c r="Z26" s="541" t="s">
        <v>94</v>
      </c>
      <c r="AA26" s="554" t="s">
        <v>94</v>
      </c>
      <c r="AB26" s="553" t="s">
        <v>94</v>
      </c>
      <c r="AC26" s="541" t="s">
        <v>94</v>
      </c>
      <c r="AD26" s="541" t="s">
        <v>94</v>
      </c>
      <c r="AE26" s="554" t="s">
        <v>94</v>
      </c>
      <c r="AF26" s="553" t="s">
        <v>94</v>
      </c>
      <c r="AG26" s="541" t="s">
        <v>94</v>
      </c>
      <c r="AH26" s="541" t="s">
        <v>94</v>
      </c>
      <c r="AI26" s="554" t="s">
        <v>94</v>
      </c>
      <c r="AJ26" s="553">
        <v>0.45238095238095238</v>
      </c>
      <c r="AK26" s="541">
        <v>0.40476190476190477</v>
      </c>
      <c r="AL26" s="541">
        <v>0.14285714285714285</v>
      </c>
      <c r="AM26" s="554">
        <v>0</v>
      </c>
      <c r="AN26" s="553">
        <v>7.6923076923076927E-2</v>
      </c>
      <c r="AO26" s="541">
        <v>0.69230769230769229</v>
      </c>
      <c r="AP26" s="541">
        <v>0.23076923076923078</v>
      </c>
      <c r="AQ26" s="554">
        <v>0</v>
      </c>
      <c r="AR26" s="553">
        <v>0</v>
      </c>
      <c r="AS26" s="541">
        <v>1</v>
      </c>
      <c r="AT26" s="541">
        <v>0</v>
      </c>
      <c r="AU26" s="554">
        <v>0</v>
      </c>
      <c r="AV26" s="553">
        <v>0.14583333333333334</v>
      </c>
      <c r="AW26" s="541">
        <v>0.77083333333333337</v>
      </c>
      <c r="AX26" s="541">
        <v>8.3333333333333329E-2</v>
      </c>
      <c r="AY26" s="554">
        <v>0</v>
      </c>
      <c r="AZ26" s="553">
        <v>0.35643564356435642</v>
      </c>
      <c r="BA26" s="541">
        <v>0.54950495049504955</v>
      </c>
      <c r="BB26" s="541">
        <v>9.405940594059406E-2</v>
      </c>
      <c r="BC26" s="554">
        <v>0</v>
      </c>
    </row>
    <row r="27" spans="2:55" ht="13.5">
      <c r="B27" s="639"/>
      <c r="C27" s="72" t="s">
        <v>1</v>
      </c>
      <c r="D27" s="550">
        <v>0.125</v>
      </c>
      <c r="E27" s="542">
        <v>0.625</v>
      </c>
      <c r="F27" s="542">
        <v>0.125</v>
      </c>
      <c r="G27" s="548">
        <v>0.125</v>
      </c>
      <c r="H27" s="555">
        <v>0.14511388684790597</v>
      </c>
      <c r="I27" s="542">
        <v>0.20224099926524614</v>
      </c>
      <c r="J27" s="542">
        <v>5.1983835415135932E-2</v>
      </c>
      <c r="K27" s="556">
        <v>0.60066127847171202</v>
      </c>
      <c r="L27" s="555">
        <v>0.2</v>
      </c>
      <c r="M27" s="542">
        <v>0.2</v>
      </c>
      <c r="N27" s="542">
        <v>0.2</v>
      </c>
      <c r="O27" s="556">
        <v>0.4</v>
      </c>
      <c r="P27" s="555">
        <v>0.20786516853932585</v>
      </c>
      <c r="Q27" s="542">
        <v>0.6348314606741573</v>
      </c>
      <c r="R27" s="542">
        <v>7.8651685393258425E-2</v>
      </c>
      <c r="S27" s="556">
        <v>7.8651685393258425E-2</v>
      </c>
      <c r="T27" s="555">
        <v>0</v>
      </c>
      <c r="U27" s="542">
        <v>0</v>
      </c>
      <c r="V27" s="542">
        <v>0</v>
      </c>
      <c r="W27" s="556">
        <v>1</v>
      </c>
      <c r="X27" s="555" t="s">
        <v>94</v>
      </c>
      <c r="Y27" s="542" t="s">
        <v>94</v>
      </c>
      <c r="Z27" s="542" t="s">
        <v>94</v>
      </c>
      <c r="AA27" s="556" t="s">
        <v>94</v>
      </c>
      <c r="AB27" s="555" t="s">
        <v>94</v>
      </c>
      <c r="AC27" s="542" t="s">
        <v>94</v>
      </c>
      <c r="AD27" s="542" t="s">
        <v>94</v>
      </c>
      <c r="AE27" s="556" t="s">
        <v>94</v>
      </c>
      <c r="AF27" s="555">
        <v>0.16666666666666666</v>
      </c>
      <c r="AG27" s="542">
        <v>0.66666666666666663</v>
      </c>
      <c r="AH27" s="542">
        <v>0.16666666666666666</v>
      </c>
      <c r="AI27" s="556">
        <v>0</v>
      </c>
      <c r="AJ27" s="555">
        <v>0.33898305084745761</v>
      </c>
      <c r="AK27" s="542">
        <v>0.49152542372881358</v>
      </c>
      <c r="AL27" s="542">
        <v>0.15254237288135594</v>
      </c>
      <c r="AM27" s="556">
        <v>1.6949152542372881E-2</v>
      </c>
      <c r="AN27" s="555">
        <v>7.0707070707070704E-2</v>
      </c>
      <c r="AO27" s="542">
        <v>0.86868686868686873</v>
      </c>
      <c r="AP27" s="542">
        <v>6.0606060606060608E-2</v>
      </c>
      <c r="AQ27" s="556">
        <v>0</v>
      </c>
      <c r="AR27" s="555">
        <v>1.7857142857142856E-2</v>
      </c>
      <c r="AS27" s="542">
        <v>0.8660714285714286</v>
      </c>
      <c r="AT27" s="542">
        <v>8.9285714285714288E-2</v>
      </c>
      <c r="AU27" s="556">
        <v>2.6785714285714284E-2</v>
      </c>
      <c r="AV27" s="555">
        <v>0.2361111111111111</v>
      </c>
      <c r="AW27" s="542">
        <v>0.63888888888888884</v>
      </c>
      <c r="AX27" s="542">
        <v>9.7222222222222224E-2</v>
      </c>
      <c r="AY27" s="556">
        <v>2.7777777777777776E-2</v>
      </c>
      <c r="AZ27" s="555">
        <v>0.42367601246105918</v>
      </c>
      <c r="BA27" s="542">
        <v>0.46728971962616822</v>
      </c>
      <c r="BB27" s="542">
        <v>8.4112149532710276E-2</v>
      </c>
      <c r="BC27" s="556">
        <v>2.4922118380062305E-2</v>
      </c>
    </row>
    <row r="28" spans="2:55" ht="13.5">
      <c r="B28" s="639"/>
      <c r="C28" s="73" t="s">
        <v>141</v>
      </c>
      <c r="D28" s="549">
        <v>0.12371134020618557</v>
      </c>
      <c r="E28" s="541">
        <v>0.84536082474226804</v>
      </c>
      <c r="F28" s="541">
        <v>3.0927835051546393E-2</v>
      </c>
      <c r="G28" s="547">
        <v>0</v>
      </c>
      <c r="H28" s="553">
        <v>0.32142857142857145</v>
      </c>
      <c r="I28" s="541">
        <v>0.5</v>
      </c>
      <c r="J28" s="541">
        <v>0.14285714285714285</v>
      </c>
      <c r="K28" s="554">
        <v>3.5714285714285712E-2</v>
      </c>
      <c r="L28" s="553">
        <v>0</v>
      </c>
      <c r="M28" s="541">
        <v>0.6</v>
      </c>
      <c r="N28" s="541">
        <v>0</v>
      </c>
      <c r="O28" s="554">
        <v>0.4</v>
      </c>
      <c r="P28" s="553">
        <v>0.2</v>
      </c>
      <c r="Q28" s="541">
        <v>0.8</v>
      </c>
      <c r="R28" s="541">
        <v>0</v>
      </c>
      <c r="S28" s="554">
        <v>0</v>
      </c>
      <c r="T28" s="553" t="s">
        <v>94</v>
      </c>
      <c r="U28" s="541" t="s">
        <v>94</v>
      </c>
      <c r="V28" s="541" t="s">
        <v>94</v>
      </c>
      <c r="W28" s="554" t="s">
        <v>94</v>
      </c>
      <c r="X28" s="553" t="s">
        <v>94</v>
      </c>
      <c r="Y28" s="541" t="s">
        <v>94</v>
      </c>
      <c r="Z28" s="541" t="s">
        <v>94</v>
      </c>
      <c r="AA28" s="554" t="s">
        <v>94</v>
      </c>
      <c r="AB28" s="553" t="s">
        <v>94</v>
      </c>
      <c r="AC28" s="541" t="s">
        <v>94</v>
      </c>
      <c r="AD28" s="541" t="s">
        <v>94</v>
      </c>
      <c r="AE28" s="554" t="s">
        <v>94</v>
      </c>
      <c r="AF28" s="553">
        <v>0.1</v>
      </c>
      <c r="AG28" s="541">
        <v>0.6</v>
      </c>
      <c r="AH28" s="541">
        <v>0.1</v>
      </c>
      <c r="AI28" s="554">
        <v>0.2</v>
      </c>
      <c r="AJ28" s="553">
        <v>0.36484687083888151</v>
      </c>
      <c r="AK28" s="541">
        <v>0.55126498002663116</v>
      </c>
      <c r="AL28" s="541">
        <v>7.123834886817576E-2</v>
      </c>
      <c r="AM28" s="554">
        <v>1.2649800266311585E-2</v>
      </c>
      <c r="AN28" s="553">
        <v>6.4990202482037879E-2</v>
      </c>
      <c r="AO28" s="541">
        <v>0.90463749183540165</v>
      </c>
      <c r="AP28" s="541">
        <v>2.2534291312867407E-2</v>
      </c>
      <c r="AQ28" s="554">
        <v>7.8380143696930114E-3</v>
      </c>
      <c r="AR28" s="553">
        <v>0.23170731707317074</v>
      </c>
      <c r="AS28" s="541">
        <v>0.75609756097560976</v>
      </c>
      <c r="AT28" s="541">
        <v>1.2195121951219513E-2</v>
      </c>
      <c r="AU28" s="554">
        <v>0</v>
      </c>
      <c r="AV28" s="553">
        <v>0</v>
      </c>
      <c r="AW28" s="541">
        <v>1</v>
      </c>
      <c r="AX28" s="541">
        <v>0</v>
      </c>
      <c r="AY28" s="554">
        <v>0</v>
      </c>
      <c r="AZ28" s="553">
        <v>0.37735849056603776</v>
      </c>
      <c r="BA28" s="541">
        <v>0.58490566037735847</v>
      </c>
      <c r="BB28" s="541">
        <v>3.7735849056603772E-2</v>
      </c>
      <c r="BC28" s="554">
        <v>0</v>
      </c>
    </row>
    <row r="29" spans="2:55" ht="13.5">
      <c r="B29" s="639"/>
      <c r="C29" s="72" t="s">
        <v>2</v>
      </c>
      <c r="D29" s="550">
        <v>0</v>
      </c>
      <c r="E29" s="542">
        <v>1</v>
      </c>
      <c r="F29" s="542">
        <v>0</v>
      </c>
      <c r="G29" s="548">
        <v>0</v>
      </c>
      <c r="H29" s="555">
        <v>0.11842105263157894</v>
      </c>
      <c r="I29" s="542">
        <v>0.32894736842105265</v>
      </c>
      <c r="J29" s="542">
        <v>2.6315789473684209E-2</v>
      </c>
      <c r="K29" s="556">
        <v>0.52631578947368418</v>
      </c>
      <c r="L29" s="555">
        <v>0</v>
      </c>
      <c r="M29" s="542">
        <v>0</v>
      </c>
      <c r="N29" s="542">
        <v>0.5</v>
      </c>
      <c r="O29" s="556">
        <v>0.5</v>
      </c>
      <c r="P29" s="555">
        <v>0</v>
      </c>
      <c r="Q29" s="542">
        <v>0.33333333333333331</v>
      </c>
      <c r="R29" s="542">
        <v>0.66666666666666663</v>
      </c>
      <c r="S29" s="556">
        <v>0</v>
      </c>
      <c r="T29" s="555">
        <v>0</v>
      </c>
      <c r="U29" s="542">
        <v>0</v>
      </c>
      <c r="V29" s="542">
        <v>0</v>
      </c>
      <c r="W29" s="556">
        <v>1</v>
      </c>
      <c r="X29" s="555" t="s">
        <v>94</v>
      </c>
      <c r="Y29" s="542" t="s">
        <v>94</v>
      </c>
      <c r="Z29" s="542" t="s">
        <v>94</v>
      </c>
      <c r="AA29" s="556" t="s">
        <v>94</v>
      </c>
      <c r="AB29" s="555" t="s">
        <v>94</v>
      </c>
      <c r="AC29" s="542" t="s">
        <v>94</v>
      </c>
      <c r="AD29" s="542" t="s">
        <v>94</v>
      </c>
      <c r="AE29" s="556" t="s">
        <v>94</v>
      </c>
      <c r="AF29" s="555" t="s">
        <v>94</v>
      </c>
      <c r="AG29" s="542" t="s">
        <v>94</v>
      </c>
      <c r="AH29" s="542" t="s">
        <v>94</v>
      </c>
      <c r="AI29" s="556" t="s">
        <v>94</v>
      </c>
      <c r="AJ29" s="555">
        <v>0.32</v>
      </c>
      <c r="AK29" s="542">
        <v>0.56000000000000005</v>
      </c>
      <c r="AL29" s="542">
        <v>0.08</v>
      </c>
      <c r="AM29" s="556">
        <v>0.04</v>
      </c>
      <c r="AN29" s="555">
        <v>0</v>
      </c>
      <c r="AO29" s="542">
        <v>0.8125</v>
      </c>
      <c r="AP29" s="542">
        <v>0.1875</v>
      </c>
      <c r="AQ29" s="556">
        <v>0</v>
      </c>
      <c r="AR29" s="555">
        <v>0</v>
      </c>
      <c r="AS29" s="542">
        <v>1</v>
      </c>
      <c r="AT29" s="542">
        <v>0</v>
      </c>
      <c r="AU29" s="556">
        <v>0</v>
      </c>
      <c r="AV29" s="555">
        <v>9.9236641221374045E-2</v>
      </c>
      <c r="AW29" s="542">
        <v>0.77099236641221369</v>
      </c>
      <c r="AX29" s="542">
        <v>0.12977099236641221</v>
      </c>
      <c r="AY29" s="556">
        <v>0</v>
      </c>
      <c r="AZ29" s="555">
        <v>0.32318104906937395</v>
      </c>
      <c r="BA29" s="542">
        <v>0.5769881556683587</v>
      </c>
      <c r="BB29" s="542">
        <v>9.8138747884940772E-2</v>
      </c>
      <c r="BC29" s="556">
        <v>1.6920473773265651E-3</v>
      </c>
    </row>
    <row r="30" spans="2:55" ht="13.5">
      <c r="B30" s="639"/>
      <c r="C30" s="73" t="s">
        <v>71</v>
      </c>
      <c r="D30" s="549">
        <v>1</v>
      </c>
      <c r="E30" s="541">
        <v>0</v>
      </c>
      <c r="F30" s="541">
        <v>0</v>
      </c>
      <c r="G30" s="547">
        <v>0</v>
      </c>
      <c r="H30" s="553">
        <v>0.28735632183908044</v>
      </c>
      <c r="I30" s="541">
        <v>0.35632183908045978</v>
      </c>
      <c r="J30" s="541">
        <v>0.17241379310344829</v>
      </c>
      <c r="K30" s="554">
        <v>0.18390804597701149</v>
      </c>
      <c r="L30" s="553">
        <v>0.42480883602378927</v>
      </c>
      <c r="M30" s="541">
        <v>0.37977909940526761</v>
      </c>
      <c r="N30" s="541">
        <v>2.1240441801189464E-2</v>
      </c>
      <c r="O30" s="554">
        <v>0.17417162276975362</v>
      </c>
      <c r="P30" s="553">
        <v>0.25</v>
      </c>
      <c r="Q30" s="541">
        <v>0.33333333333333331</v>
      </c>
      <c r="R30" s="541">
        <v>0.33333333333333331</v>
      </c>
      <c r="S30" s="554">
        <v>8.3333333333333329E-2</v>
      </c>
      <c r="T30" s="553" t="s">
        <v>94</v>
      </c>
      <c r="U30" s="541" t="s">
        <v>94</v>
      </c>
      <c r="V30" s="541" t="s">
        <v>94</v>
      </c>
      <c r="W30" s="554" t="s">
        <v>94</v>
      </c>
      <c r="X30" s="553" t="s">
        <v>94</v>
      </c>
      <c r="Y30" s="541" t="s">
        <v>94</v>
      </c>
      <c r="Z30" s="541" t="s">
        <v>94</v>
      </c>
      <c r="AA30" s="554" t="s">
        <v>94</v>
      </c>
      <c r="AB30" s="553" t="s">
        <v>94</v>
      </c>
      <c r="AC30" s="541" t="s">
        <v>94</v>
      </c>
      <c r="AD30" s="541" t="s">
        <v>94</v>
      </c>
      <c r="AE30" s="554" t="s">
        <v>94</v>
      </c>
      <c r="AF30" s="553">
        <v>0.18181818181818182</v>
      </c>
      <c r="AG30" s="541">
        <v>0.72727272727272729</v>
      </c>
      <c r="AH30" s="541">
        <v>9.0909090909090912E-2</v>
      </c>
      <c r="AI30" s="554">
        <v>0</v>
      </c>
      <c r="AJ30" s="553">
        <v>0.25456919060052219</v>
      </c>
      <c r="AK30" s="541">
        <v>0.59399477806788514</v>
      </c>
      <c r="AL30" s="541">
        <v>8.0939947780678853E-2</v>
      </c>
      <c r="AM30" s="554">
        <v>7.0496083550913843E-2</v>
      </c>
      <c r="AN30" s="553">
        <v>4.5454545454545456E-2</v>
      </c>
      <c r="AO30" s="541">
        <v>0.59090909090909094</v>
      </c>
      <c r="AP30" s="541">
        <v>0.13636363636363635</v>
      </c>
      <c r="AQ30" s="554">
        <v>0.22727272727272727</v>
      </c>
      <c r="AR30" s="553">
        <v>0</v>
      </c>
      <c r="AS30" s="541">
        <v>0.66666666666666663</v>
      </c>
      <c r="AT30" s="541">
        <v>0</v>
      </c>
      <c r="AU30" s="554">
        <v>0.33333333333333331</v>
      </c>
      <c r="AV30" s="553">
        <v>0.1761006289308176</v>
      </c>
      <c r="AW30" s="541">
        <v>0.72327044025157228</v>
      </c>
      <c r="AX30" s="541">
        <v>8.1761006289308172E-2</v>
      </c>
      <c r="AY30" s="554">
        <v>1.8867924528301886E-2</v>
      </c>
      <c r="AZ30" s="553">
        <v>0.36153846153846153</v>
      </c>
      <c r="BA30" s="541">
        <v>0.5788461538461539</v>
      </c>
      <c r="BB30" s="541">
        <v>4.6153846153846156E-2</v>
      </c>
      <c r="BC30" s="554">
        <v>1.3461538461538462E-2</v>
      </c>
    </row>
    <row r="31" spans="2:55" ht="13.5">
      <c r="B31" s="639"/>
      <c r="C31" s="72" t="s">
        <v>3</v>
      </c>
      <c r="D31" s="550">
        <v>0.33333333333333331</v>
      </c>
      <c r="E31" s="542">
        <v>0.66666666666666663</v>
      </c>
      <c r="F31" s="542">
        <v>0</v>
      </c>
      <c r="G31" s="548">
        <v>0</v>
      </c>
      <c r="H31" s="555">
        <v>0.17472698907956319</v>
      </c>
      <c r="I31" s="542">
        <v>0.22308892355694226</v>
      </c>
      <c r="J31" s="542">
        <v>4.2121684867394697E-2</v>
      </c>
      <c r="K31" s="556">
        <v>0.56006240249609984</v>
      </c>
      <c r="L31" s="555">
        <v>0.33333333333333331</v>
      </c>
      <c r="M31" s="542">
        <v>0.66666666666666663</v>
      </c>
      <c r="N31" s="542">
        <v>0</v>
      </c>
      <c r="O31" s="556">
        <v>0</v>
      </c>
      <c r="P31" s="555">
        <v>0.3902439024390244</v>
      </c>
      <c r="Q31" s="542">
        <v>0.41463414634146339</v>
      </c>
      <c r="R31" s="542">
        <v>0.14634146341463414</v>
      </c>
      <c r="S31" s="556">
        <v>4.878048780487805E-2</v>
      </c>
      <c r="T31" s="555" t="s">
        <v>94</v>
      </c>
      <c r="U31" s="542" t="s">
        <v>94</v>
      </c>
      <c r="V31" s="542" t="s">
        <v>94</v>
      </c>
      <c r="W31" s="556" t="s">
        <v>94</v>
      </c>
      <c r="X31" s="555" t="s">
        <v>94</v>
      </c>
      <c r="Y31" s="542" t="s">
        <v>94</v>
      </c>
      <c r="Z31" s="542" t="s">
        <v>94</v>
      </c>
      <c r="AA31" s="556" t="s">
        <v>94</v>
      </c>
      <c r="AB31" s="555" t="s">
        <v>94</v>
      </c>
      <c r="AC31" s="542" t="s">
        <v>94</v>
      </c>
      <c r="AD31" s="542" t="s">
        <v>94</v>
      </c>
      <c r="AE31" s="556" t="s">
        <v>94</v>
      </c>
      <c r="AF31" s="555" t="s">
        <v>94</v>
      </c>
      <c r="AG31" s="542" t="s">
        <v>94</v>
      </c>
      <c r="AH31" s="542" t="s">
        <v>94</v>
      </c>
      <c r="AI31" s="556" t="s">
        <v>94</v>
      </c>
      <c r="AJ31" s="555">
        <v>0.51838235294117652</v>
      </c>
      <c r="AK31" s="542">
        <v>0.37132352941176472</v>
      </c>
      <c r="AL31" s="542">
        <v>0.10294117647058823</v>
      </c>
      <c r="AM31" s="556">
        <v>7.3529411764705881E-3</v>
      </c>
      <c r="AN31" s="555">
        <v>7.792207792207792E-2</v>
      </c>
      <c r="AO31" s="542">
        <v>0.79220779220779225</v>
      </c>
      <c r="AP31" s="542">
        <v>0.12987012987012986</v>
      </c>
      <c r="AQ31" s="556">
        <v>0</v>
      </c>
      <c r="AR31" s="555">
        <v>5.7142857142857141E-2</v>
      </c>
      <c r="AS31" s="542">
        <v>0.82857142857142863</v>
      </c>
      <c r="AT31" s="542">
        <v>0.11428571428571428</v>
      </c>
      <c r="AU31" s="556">
        <v>0</v>
      </c>
      <c r="AV31" s="555">
        <v>0.19565217391304349</v>
      </c>
      <c r="AW31" s="542">
        <v>0.63043478260869568</v>
      </c>
      <c r="AX31" s="542">
        <v>0.15217391304347827</v>
      </c>
      <c r="AY31" s="556">
        <v>2.1739130434782608E-2</v>
      </c>
      <c r="AZ31" s="555">
        <v>0.42572463768115942</v>
      </c>
      <c r="BA31" s="542">
        <v>0.46920289855072461</v>
      </c>
      <c r="BB31" s="542">
        <v>9.9637681159420288E-2</v>
      </c>
      <c r="BC31" s="556">
        <v>5.434782608695652E-3</v>
      </c>
    </row>
    <row r="32" spans="2:55" ht="13.5">
      <c r="B32" s="639"/>
      <c r="C32" s="73" t="s">
        <v>33</v>
      </c>
      <c r="D32" s="549">
        <v>0.22727272727272727</v>
      </c>
      <c r="E32" s="541">
        <v>0.72727272727272729</v>
      </c>
      <c r="F32" s="541">
        <v>4.5454545454545456E-2</v>
      </c>
      <c r="G32" s="547">
        <v>0</v>
      </c>
      <c r="H32" s="553">
        <v>0.15503875968992248</v>
      </c>
      <c r="I32" s="541">
        <v>0.44186046511627908</v>
      </c>
      <c r="J32" s="541">
        <v>9.3023255813953487E-2</v>
      </c>
      <c r="K32" s="554">
        <v>0.31007751937984496</v>
      </c>
      <c r="L32" s="553">
        <v>0.2558139534883721</v>
      </c>
      <c r="M32" s="541">
        <v>0.16279069767441862</v>
      </c>
      <c r="N32" s="541">
        <v>2.3255813953488372E-2</v>
      </c>
      <c r="O32" s="554">
        <v>0.55813953488372092</v>
      </c>
      <c r="P32" s="553">
        <v>0.13186003683241251</v>
      </c>
      <c r="Q32" s="541">
        <v>0.79484346224677715</v>
      </c>
      <c r="R32" s="541">
        <v>3.9042357274401474E-2</v>
      </c>
      <c r="S32" s="554">
        <v>3.4254143646408837E-2</v>
      </c>
      <c r="T32" s="553" t="s">
        <v>94</v>
      </c>
      <c r="U32" s="541" t="s">
        <v>94</v>
      </c>
      <c r="V32" s="541" t="s">
        <v>94</v>
      </c>
      <c r="W32" s="554" t="s">
        <v>94</v>
      </c>
      <c r="X32" s="553" t="s">
        <v>94</v>
      </c>
      <c r="Y32" s="541" t="s">
        <v>94</v>
      </c>
      <c r="Z32" s="541" t="s">
        <v>94</v>
      </c>
      <c r="AA32" s="554" t="s">
        <v>94</v>
      </c>
      <c r="AB32" s="553" t="s">
        <v>94</v>
      </c>
      <c r="AC32" s="541" t="s">
        <v>94</v>
      </c>
      <c r="AD32" s="541" t="s">
        <v>94</v>
      </c>
      <c r="AE32" s="554" t="s">
        <v>94</v>
      </c>
      <c r="AF32" s="553">
        <v>0.33684210526315789</v>
      </c>
      <c r="AG32" s="541">
        <v>0.4631578947368421</v>
      </c>
      <c r="AH32" s="541">
        <v>0.17894736842105263</v>
      </c>
      <c r="AI32" s="554">
        <v>2.1052631578947368E-2</v>
      </c>
      <c r="AJ32" s="553">
        <v>0.2413793103448276</v>
      </c>
      <c r="AK32" s="541">
        <v>0.67456896551724133</v>
      </c>
      <c r="AL32" s="541">
        <v>6.6810344827586202E-2</v>
      </c>
      <c r="AM32" s="554">
        <v>1.7241379310344827E-2</v>
      </c>
      <c r="AN32" s="553">
        <v>0.15189873417721519</v>
      </c>
      <c r="AO32" s="541">
        <v>0.810126582278481</v>
      </c>
      <c r="AP32" s="541">
        <v>2.5316455696202531E-2</v>
      </c>
      <c r="AQ32" s="554">
        <v>1.2658227848101266E-2</v>
      </c>
      <c r="AR32" s="553">
        <v>4.267161410018553E-2</v>
      </c>
      <c r="AS32" s="541">
        <v>0.89795918367346939</v>
      </c>
      <c r="AT32" s="541">
        <v>3.7105751391465679E-2</v>
      </c>
      <c r="AU32" s="554">
        <v>2.2263450834879406E-2</v>
      </c>
      <c r="AV32" s="553">
        <v>0.33333333333333331</v>
      </c>
      <c r="AW32" s="541">
        <v>0.66666666666666663</v>
      </c>
      <c r="AX32" s="541">
        <v>0</v>
      </c>
      <c r="AY32" s="554">
        <v>0</v>
      </c>
      <c r="AZ32" s="553">
        <v>0.25333333333333335</v>
      </c>
      <c r="BA32" s="541">
        <v>0.6</v>
      </c>
      <c r="BB32" s="541">
        <v>0.14666666666666667</v>
      </c>
      <c r="BC32" s="554">
        <v>0</v>
      </c>
    </row>
    <row r="33" spans="2:55" ht="13.5">
      <c r="B33" s="639"/>
      <c r="C33" s="72" t="s">
        <v>72</v>
      </c>
      <c r="D33" s="550">
        <v>0.2</v>
      </c>
      <c r="E33" s="542">
        <v>0.8</v>
      </c>
      <c r="F33" s="542">
        <v>0</v>
      </c>
      <c r="G33" s="548">
        <v>0</v>
      </c>
      <c r="H33" s="555">
        <v>0.36727272727272725</v>
      </c>
      <c r="I33" s="542">
        <v>0.48</v>
      </c>
      <c r="J33" s="542">
        <v>0.10181818181818182</v>
      </c>
      <c r="K33" s="556">
        <v>5.0909090909090911E-2</v>
      </c>
      <c r="L33" s="555">
        <v>6.25E-2</v>
      </c>
      <c r="M33" s="542">
        <v>0.9375</v>
      </c>
      <c r="N33" s="542">
        <v>0</v>
      </c>
      <c r="O33" s="556">
        <v>0</v>
      </c>
      <c r="P33" s="555">
        <v>0.26666666666666666</v>
      </c>
      <c r="Q33" s="542">
        <v>0.48888888888888887</v>
      </c>
      <c r="R33" s="542">
        <v>0.22222222222222221</v>
      </c>
      <c r="S33" s="556">
        <v>2.2222222222222223E-2</v>
      </c>
      <c r="T33" s="555" t="s">
        <v>94</v>
      </c>
      <c r="U33" s="542" t="s">
        <v>94</v>
      </c>
      <c r="V33" s="542" t="s">
        <v>94</v>
      </c>
      <c r="W33" s="556" t="s">
        <v>94</v>
      </c>
      <c r="X33" s="555" t="s">
        <v>94</v>
      </c>
      <c r="Y33" s="542" t="s">
        <v>94</v>
      </c>
      <c r="Z33" s="542" t="s">
        <v>94</v>
      </c>
      <c r="AA33" s="556" t="s">
        <v>94</v>
      </c>
      <c r="AB33" s="555" t="s">
        <v>94</v>
      </c>
      <c r="AC33" s="542" t="s">
        <v>94</v>
      </c>
      <c r="AD33" s="542" t="s">
        <v>94</v>
      </c>
      <c r="AE33" s="556" t="s">
        <v>94</v>
      </c>
      <c r="AF33" s="555">
        <v>0.33333333333333331</v>
      </c>
      <c r="AG33" s="542">
        <v>0.66666666666666663</v>
      </c>
      <c r="AH33" s="542">
        <v>0</v>
      </c>
      <c r="AI33" s="556">
        <v>0</v>
      </c>
      <c r="AJ33" s="555">
        <v>0.44398340248962653</v>
      </c>
      <c r="AK33" s="542">
        <v>0.40663900414937759</v>
      </c>
      <c r="AL33" s="542">
        <v>0.14522821576763487</v>
      </c>
      <c r="AM33" s="556">
        <v>4.1493775933609959E-3</v>
      </c>
      <c r="AN33" s="555">
        <v>7.1428571428571425E-2</v>
      </c>
      <c r="AO33" s="542">
        <v>0.8214285714285714</v>
      </c>
      <c r="AP33" s="542">
        <v>0.10714285714285714</v>
      </c>
      <c r="AQ33" s="556">
        <v>0</v>
      </c>
      <c r="AR33" s="555">
        <v>2.1739130434782608E-2</v>
      </c>
      <c r="AS33" s="542">
        <v>0.86956521739130432</v>
      </c>
      <c r="AT33" s="542">
        <v>8.6956521739130432E-2</v>
      </c>
      <c r="AU33" s="556">
        <v>2.1739130434782608E-2</v>
      </c>
      <c r="AV33" s="555">
        <v>9.1743119266055051E-2</v>
      </c>
      <c r="AW33" s="542">
        <v>0.83355176933158581</v>
      </c>
      <c r="AX33" s="542">
        <v>6.4220183486238536E-2</v>
      </c>
      <c r="AY33" s="556">
        <v>1.0484927916120577E-2</v>
      </c>
      <c r="AZ33" s="555">
        <v>0.31746952988972721</v>
      </c>
      <c r="BA33" s="542">
        <v>0.5983749274521184</v>
      </c>
      <c r="BB33" s="542">
        <v>8.0673244341265229E-2</v>
      </c>
      <c r="BC33" s="556">
        <v>3.4822983168891469E-3</v>
      </c>
    </row>
    <row r="34" spans="2:55" ht="13.5">
      <c r="B34" s="639"/>
      <c r="C34" s="73" t="s">
        <v>38</v>
      </c>
      <c r="D34" s="549" t="s">
        <v>94</v>
      </c>
      <c r="E34" s="541" t="s">
        <v>94</v>
      </c>
      <c r="F34" s="541" t="s">
        <v>94</v>
      </c>
      <c r="G34" s="547" t="s">
        <v>94</v>
      </c>
      <c r="H34" s="553">
        <v>0.46153846153846156</v>
      </c>
      <c r="I34" s="541">
        <v>0.53846153846153844</v>
      </c>
      <c r="J34" s="541">
        <v>0</v>
      </c>
      <c r="K34" s="554">
        <v>0</v>
      </c>
      <c r="L34" s="553" t="s">
        <v>94</v>
      </c>
      <c r="M34" s="541" t="s">
        <v>94</v>
      </c>
      <c r="N34" s="541" t="s">
        <v>94</v>
      </c>
      <c r="O34" s="554" t="s">
        <v>94</v>
      </c>
      <c r="P34" s="553" t="s">
        <v>94</v>
      </c>
      <c r="Q34" s="541" t="s">
        <v>94</v>
      </c>
      <c r="R34" s="541" t="s">
        <v>94</v>
      </c>
      <c r="S34" s="554" t="s">
        <v>94</v>
      </c>
      <c r="T34" s="553" t="s">
        <v>94</v>
      </c>
      <c r="U34" s="541" t="s">
        <v>94</v>
      </c>
      <c r="V34" s="541" t="s">
        <v>94</v>
      </c>
      <c r="W34" s="554" t="s">
        <v>94</v>
      </c>
      <c r="X34" s="553" t="s">
        <v>94</v>
      </c>
      <c r="Y34" s="541" t="s">
        <v>94</v>
      </c>
      <c r="Z34" s="541" t="s">
        <v>94</v>
      </c>
      <c r="AA34" s="554" t="s">
        <v>94</v>
      </c>
      <c r="AB34" s="553" t="s">
        <v>94</v>
      </c>
      <c r="AC34" s="541" t="s">
        <v>94</v>
      </c>
      <c r="AD34" s="541" t="s">
        <v>94</v>
      </c>
      <c r="AE34" s="554" t="s">
        <v>94</v>
      </c>
      <c r="AF34" s="553">
        <v>1</v>
      </c>
      <c r="AG34" s="541">
        <v>0</v>
      </c>
      <c r="AH34" s="541">
        <v>0</v>
      </c>
      <c r="AI34" s="554">
        <v>0</v>
      </c>
      <c r="AJ34" s="553">
        <v>0.48275862068965519</v>
      </c>
      <c r="AK34" s="541">
        <v>0.34482758620689657</v>
      </c>
      <c r="AL34" s="541">
        <v>0.17241379310344829</v>
      </c>
      <c r="AM34" s="554">
        <v>0</v>
      </c>
      <c r="AN34" s="553">
        <v>5.8823529411764705E-2</v>
      </c>
      <c r="AO34" s="541">
        <v>0.88235294117647056</v>
      </c>
      <c r="AP34" s="541">
        <v>5.8823529411764705E-2</v>
      </c>
      <c r="AQ34" s="554">
        <v>0</v>
      </c>
      <c r="AR34" s="553">
        <v>0</v>
      </c>
      <c r="AS34" s="541">
        <v>1</v>
      </c>
      <c r="AT34" s="541">
        <v>0</v>
      </c>
      <c r="AU34" s="554">
        <v>0</v>
      </c>
      <c r="AV34" s="553">
        <v>0.16</v>
      </c>
      <c r="AW34" s="541">
        <v>0.84</v>
      </c>
      <c r="AX34" s="541">
        <v>0</v>
      </c>
      <c r="AY34" s="554">
        <v>0</v>
      </c>
      <c r="AZ34" s="553">
        <v>0.28270509977827052</v>
      </c>
      <c r="BA34" s="541">
        <v>0.59645232815964522</v>
      </c>
      <c r="BB34" s="541">
        <v>0.12084257206208426</v>
      </c>
      <c r="BC34" s="554">
        <v>0</v>
      </c>
    </row>
    <row r="35" spans="2:55" ht="13.5">
      <c r="B35" s="639"/>
      <c r="C35" s="72" t="s">
        <v>73</v>
      </c>
      <c r="D35" s="550">
        <v>0.5</v>
      </c>
      <c r="E35" s="542">
        <v>0.5</v>
      </c>
      <c r="F35" s="542">
        <v>0</v>
      </c>
      <c r="G35" s="548">
        <v>0</v>
      </c>
      <c r="H35" s="555">
        <v>0.4</v>
      </c>
      <c r="I35" s="542">
        <v>0.4</v>
      </c>
      <c r="J35" s="542">
        <v>0.16</v>
      </c>
      <c r="K35" s="556">
        <v>0.04</v>
      </c>
      <c r="L35" s="555" t="s">
        <v>94</v>
      </c>
      <c r="M35" s="542" t="s">
        <v>94</v>
      </c>
      <c r="N35" s="542" t="s">
        <v>94</v>
      </c>
      <c r="O35" s="556" t="s">
        <v>94</v>
      </c>
      <c r="P35" s="555">
        <v>0.27272727272727271</v>
      </c>
      <c r="Q35" s="542">
        <v>0.5757575757575758</v>
      </c>
      <c r="R35" s="542">
        <v>0.15151515151515152</v>
      </c>
      <c r="S35" s="556">
        <v>0</v>
      </c>
      <c r="T35" s="555" t="s">
        <v>94</v>
      </c>
      <c r="U35" s="542" t="s">
        <v>94</v>
      </c>
      <c r="V35" s="542" t="s">
        <v>94</v>
      </c>
      <c r="W35" s="556" t="s">
        <v>94</v>
      </c>
      <c r="X35" s="555" t="s">
        <v>94</v>
      </c>
      <c r="Y35" s="542" t="s">
        <v>94</v>
      </c>
      <c r="Z35" s="542" t="s">
        <v>94</v>
      </c>
      <c r="AA35" s="556" t="s">
        <v>94</v>
      </c>
      <c r="AB35" s="555" t="s">
        <v>94</v>
      </c>
      <c r="AC35" s="542" t="s">
        <v>94</v>
      </c>
      <c r="AD35" s="542" t="s">
        <v>94</v>
      </c>
      <c r="AE35" s="556" t="s">
        <v>94</v>
      </c>
      <c r="AF35" s="555">
        <v>0</v>
      </c>
      <c r="AG35" s="542">
        <v>0.25</v>
      </c>
      <c r="AH35" s="542">
        <v>0.75</v>
      </c>
      <c r="AI35" s="556">
        <v>0</v>
      </c>
      <c r="AJ35" s="555">
        <v>0.41798941798941797</v>
      </c>
      <c r="AK35" s="542">
        <v>0.43915343915343913</v>
      </c>
      <c r="AL35" s="542">
        <v>0.14285714285714285</v>
      </c>
      <c r="AM35" s="556">
        <v>0</v>
      </c>
      <c r="AN35" s="555">
        <v>5.2631578947368418E-2</v>
      </c>
      <c r="AO35" s="542">
        <v>0.86842105263157898</v>
      </c>
      <c r="AP35" s="542">
        <v>5.2631578947368418E-2</v>
      </c>
      <c r="AQ35" s="556">
        <v>2.6315789473684209E-2</v>
      </c>
      <c r="AR35" s="555">
        <v>3.7037037037037035E-2</v>
      </c>
      <c r="AS35" s="542">
        <v>0.88888888888888884</v>
      </c>
      <c r="AT35" s="542">
        <v>7.407407407407407E-2</v>
      </c>
      <c r="AU35" s="556">
        <v>0</v>
      </c>
      <c r="AV35" s="555">
        <v>0.1736842105263158</v>
      </c>
      <c r="AW35" s="542">
        <v>0.74736842105263157</v>
      </c>
      <c r="AX35" s="542">
        <v>7.3684210526315783E-2</v>
      </c>
      <c r="AY35" s="556">
        <v>5.263157894736842E-3</v>
      </c>
      <c r="AZ35" s="555">
        <v>0.36836283185840707</v>
      </c>
      <c r="BA35" s="542">
        <v>0.54756637168141598</v>
      </c>
      <c r="BB35" s="542">
        <v>7.9646017699115043E-2</v>
      </c>
      <c r="BC35" s="556">
        <v>4.4247787610619468E-3</v>
      </c>
    </row>
    <row r="36" spans="2:55" ht="13.5">
      <c r="B36" s="639"/>
      <c r="C36" s="73" t="s">
        <v>74</v>
      </c>
      <c r="D36" s="549">
        <v>0</v>
      </c>
      <c r="E36" s="541">
        <v>1</v>
      </c>
      <c r="F36" s="541">
        <v>0</v>
      </c>
      <c r="G36" s="547">
        <v>0</v>
      </c>
      <c r="H36" s="553">
        <v>0.35674157303370785</v>
      </c>
      <c r="I36" s="541">
        <v>0.4747191011235955</v>
      </c>
      <c r="J36" s="541">
        <v>0.10393258426966293</v>
      </c>
      <c r="K36" s="554">
        <v>6.4606741573033713E-2</v>
      </c>
      <c r="L36" s="553">
        <v>0</v>
      </c>
      <c r="M36" s="541">
        <v>1</v>
      </c>
      <c r="N36" s="541">
        <v>0</v>
      </c>
      <c r="O36" s="554">
        <v>0</v>
      </c>
      <c r="P36" s="553">
        <v>0.3</v>
      </c>
      <c r="Q36" s="541">
        <v>0.52500000000000002</v>
      </c>
      <c r="R36" s="541">
        <v>0.17499999999999999</v>
      </c>
      <c r="S36" s="554">
        <v>0</v>
      </c>
      <c r="T36" s="553" t="s">
        <v>94</v>
      </c>
      <c r="U36" s="541" t="s">
        <v>94</v>
      </c>
      <c r="V36" s="541" t="s">
        <v>94</v>
      </c>
      <c r="W36" s="554" t="s">
        <v>94</v>
      </c>
      <c r="X36" s="553" t="s">
        <v>94</v>
      </c>
      <c r="Y36" s="541" t="s">
        <v>94</v>
      </c>
      <c r="Z36" s="541" t="s">
        <v>94</v>
      </c>
      <c r="AA36" s="554" t="s">
        <v>94</v>
      </c>
      <c r="AB36" s="553" t="s">
        <v>94</v>
      </c>
      <c r="AC36" s="541" t="s">
        <v>94</v>
      </c>
      <c r="AD36" s="541" t="s">
        <v>94</v>
      </c>
      <c r="AE36" s="554" t="s">
        <v>94</v>
      </c>
      <c r="AF36" s="553" t="s">
        <v>94</v>
      </c>
      <c r="AG36" s="541" t="s">
        <v>94</v>
      </c>
      <c r="AH36" s="541" t="s">
        <v>94</v>
      </c>
      <c r="AI36" s="554" t="s">
        <v>94</v>
      </c>
      <c r="AJ36" s="553">
        <v>0.3539325842696629</v>
      </c>
      <c r="AK36" s="541">
        <v>0.5196629213483146</v>
      </c>
      <c r="AL36" s="541">
        <v>0.11797752808988764</v>
      </c>
      <c r="AM36" s="554">
        <v>8.4269662921348312E-3</v>
      </c>
      <c r="AN36" s="553">
        <v>7.792207792207792E-2</v>
      </c>
      <c r="AO36" s="541">
        <v>0.85064935064935066</v>
      </c>
      <c r="AP36" s="541">
        <v>7.1428571428571425E-2</v>
      </c>
      <c r="AQ36" s="554">
        <v>0</v>
      </c>
      <c r="AR36" s="553">
        <v>3.125E-2</v>
      </c>
      <c r="AS36" s="541">
        <v>0.84375</v>
      </c>
      <c r="AT36" s="541">
        <v>0.125</v>
      </c>
      <c r="AU36" s="554">
        <v>0</v>
      </c>
      <c r="AV36" s="553">
        <v>0.16339869281045752</v>
      </c>
      <c r="AW36" s="541">
        <v>0.75816993464052285</v>
      </c>
      <c r="AX36" s="541">
        <v>7.8431372549019607E-2</v>
      </c>
      <c r="AY36" s="554">
        <v>0</v>
      </c>
      <c r="AZ36" s="553">
        <v>0.32504440497335702</v>
      </c>
      <c r="BA36" s="541">
        <v>0.56927175843694489</v>
      </c>
      <c r="BB36" s="541">
        <v>0.10124333925399645</v>
      </c>
      <c r="BC36" s="554">
        <v>4.4404973357015983E-3</v>
      </c>
    </row>
    <row r="37" spans="2:55" ht="13.5">
      <c r="B37" s="639"/>
      <c r="C37" s="72" t="s">
        <v>138</v>
      </c>
      <c r="D37" s="550">
        <v>0</v>
      </c>
      <c r="E37" s="542">
        <v>1</v>
      </c>
      <c r="F37" s="542">
        <v>0</v>
      </c>
      <c r="G37" s="548">
        <v>0</v>
      </c>
      <c r="H37" s="555">
        <v>0.33812949640287771</v>
      </c>
      <c r="I37" s="542">
        <v>0.39688249400479614</v>
      </c>
      <c r="J37" s="542">
        <v>0.10911270983213429</v>
      </c>
      <c r="K37" s="556">
        <v>0.15587529976019185</v>
      </c>
      <c r="L37" s="555" t="s">
        <v>94</v>
      </c>
      <c r="M37" s="542" t="s">
        <v>94</v>
      </c>
      <c r="N37" s="542" t="s">
        <v>94</v>
      </c>
      <c r="O37" s="556" t="s">
        <v>94</v>
      </c>
      <c r="P37" s="555">
        <v>0.42857142857142855</v>
      </c>
      <c r="Q37" s="542">
        <v>0.38095238095238093</v>
      </c>
      <c r="R37" s="542">
        <v>0.14285714285714285</v>
      </c>
      <c r="S37" s="556">
        <v>4.7619047619047616E-2</v>
      </c>
      <c r="T37" s="555" t="s">
        <v>94</v>
      </c>
      <c r="U37" s="542" t="s">
        <v>94</v>
      </c>
      <c r="V37" s="542" t="s">
        <v>94</v>
      </c>
      <c r="W37" s="556" t="s">
        <v>94</v>
      </c>
      <c r="X37" s="555" t="s">
        <v>94</v>
      </c>
      <c r="Y37" s="542" t="s">
        <v>94</v>
      </c>
      <c r="Z37" s="542" t="s">
        <v>94</v>
      </c>
      <c r="AA37" s="556" t="s">
        <v>94</v>
      </c>
      <c r="AB37" s="555" t="s">
        <v>94</v>
      </c>
      <c r="AC37" s="542" t="s">
        <v>94</v>
      </c>
      <c r="AD37" s="542" t="s">
        <v>94</v>
      </c>
      <c r="AE37" s="556" t="s">
        <v>94</v>
      </c>
      <c r="AF37" s="555">
        <v>0</v>
      </c>
      <c r="AG37" s="542">
        <v>1</v>
      </c>
      <c r="AH37" s="542">
        <v>0</v>
      </c>
      <c r="AI37" s="556">
        <v>0</v>
      </c>
      <c r="AJ37" s="555">
        <v>0.41388888888888886</v>
      </c>
      <c r="AK37" s="542">
        <v>0.46111111111111114</v>
      </c>
      <c r="AL37" s="542">
        <v>0.11388888888888889</v>
      </c>
      <c r="AM37" s="556">
        <v>1.1111111111111112E-2</v>
      </c>
      <c r="AN37" s="555">
        <v>6.8965517241379309E-2</v>
      </c>
      <c r="AO37" s="542">
        <v>0.7931034482758621</v>
      </c>
      <c r="AP37" s="542">
        <v>0.12643678160919541</v>
      </c>
      <c r="AQ37" s="556">
        <v>1.1494252873563218E-2</v>
      </c>
      <c r="AR37" s="555">
        <v>4.878048780487805E-2</v>
      </c>
      <c r="AS37" s="542">
        <v>0.90243902439024393</v>
      </c>
      <c r="AT37" s="542">
        <v>4.878048780487805E-2</v>
      </c>
      <c r="AU37" s="556">
        <v>0</v>
      </c>
      <c r="AV37" s="555">
        <v>0.18045112781954886</v>
      </c>
      <c r="AW37" s="542">
        <v>0.72180451127819545</v>
      </c>
      <c r="AX37" s="542">
        <v>8.2706766917293228E-2</v>
      </c>
      <c r="AY37" s="556">
        <v>1.5037593984962405E-2</v>
      </c>
      <c r="AZ37" s="555">
        <v>0.38246041412911086</v>
      </c>
      <c r="BA37" s="542">
        <v>0.49939098660170522</v>
      </c>
      <c r="BB37" s="542">
        <v>0.11327649208282582</v>
      </c>
      <c r="BC37" s="556">
        <v>4.8721071863580996E-3</v>
      </c>
    </row>
    <row r="38" spans="2:55" ht="13.5">
      <c r="B38" s="639"/>
      <c r="C38" s="73" t="s">
        <v>75</v>
      </c>
      <c r="D38" s="549">
        <v>0</v>
      </c>
      <c r="E38" s="541">
        <v>1</v>
      </c>
      <c r="F38" s="541">
        <v>0</v>
      </c>
      <c r="G38" s="547">
        <v>0</v>
      </c>
      <c r="H38" s="553">
        <v>0.29606625258799174</v>
      </c>
      <c r="I38" s="541">
        <v>0.38716356107660455</v>
      </c>
      <c r="J38" s="541">
        <v>7.2463768115942032E-2</v>
      </c>
      <c r="K38" s="554">
        <v>0.2443064182194617</v>
      </c>
      <c r="L38" s="553">
        <v>0</v>
      </c>
      <c r="M38" s="541">
        <v>0</v>
      </c>
      <c r="N38" s="541">
        <v>0</v>
      </c>
      <c r="O38" s="554">
        <v>1</v>
      </c>
      <c r="P38" s="553">
        <v>0.32727272727272727</v>
      </c>
      <c r="Q38" s="541">
        <v>0.43636363636363634</v>
      </c>
      <c r="R38" s="541">
        <v>0.16363636363636364</v>
      </c>
      <c r="S38" s="554">
        <v>7.2727272727272724E-2</v>
      </c>
      <c r="T38" s="553">
        <v>0</v>
      </c>
      <c r="U38" s="541">
        <v>0</v>
      </c>
      <c r="V38" s="541">
        <v>0</v>
      </c>
      <c r="W38" s="554">
        <v>1</v>
      </c>
      <c r="X38" s="553" t="s">
        <v>94</v>
      </c>
      <c r="Y38" s="541" t="s">
        <v>94</v>
      </c>
      <c r="Z38" s="541" t="s">
        <v>94</v>
      </c>
      <c r="AA38" s="554" t="s">
        <v>94</v>
      </c>
      <c r="AB38" s="553" t="s">
        <v>94</v>
      </c>
      <c r="AC38" s="541" t="s">
        <v>94</v>
      </c>
      <c r="AD38" s="541" t="s">
        <v>94</v>
      </c>
      <c r="AE38" s="554" t="s">
        <v>94</v>
      </c>
      <c r="AF38" s="553" t="s">
        <v>94</v>
      </c>
      <c r="AG38" s="541" t="s">
        <v>94</v>
      </c>
      <c r="AH38" s="541" t="s">
        <v>94</v>
      </c>
      <c r="AI38" s="554" t="s">
        <v>94</v>
      </c>
      <c r="AJ38" s="553">
        <v>0.38181818181818183</v>
      </c>
      <c r="AK38" s="541">
        <v>0.50303030303030305</v>
      </c>
      <c r="AL38" s="541">
        <v>0.11515151515151516</v>
      </c>
      <c r="AM38" s="554">
        <v>0</v>
      </c>
      <c r="AN38" s="553">
        <v>9.7826086956521743E-2</v>
      </c>
      <c r="AO38" s="541">
        <v>0.83695652173913049</v>
      </c>
      <c r="AP38" s="541">
        <v>6.5217391304347824E-2</v>
      </c>
      <c r="AQ38" s="554">
        <v>0</v>
      </c>
      <c r="AR38" s="553">
        <v>3.0303030303030304E-2</v>
      </c>
      <c r="AS38" s="541">
        <v>0.75757575757575757</v>
      </c>
      <c r="AT38" s="541">
        <v>0.21212121212121213</v>
      </c>
      <c r="AU38" s="554">
        <v>0</v>
      </c>
      <c r="AV38" s="553">
        <v>9.7560975609756101E-2</v>
      </c>
      <c r="AW38" s="541">
        <v>0.70731707317073167</v>
      </c>
      <c r="AX38" s="541">
        <v>0.1951219512195122</v>
      </c>
      <c r="AY38" s="554">
        <v>0</v>
      </c>
      <c r="AZ38" s="553">
        <v>0.42704626334519574</v>
      </c>
      <c r="BA38" s="541">
        <v>0.4804270462633452</v>
      </c>
      <c r="BB38" s="541">
        <v>8.5409252669039148E-2</v>
      </c>
      <c r="BC38" s="554">
        <v>7.1174377224199285E-3</v>
      </c>
    </row>
    <row r="39" spans="2:55" ht="13.5">
      <c r="B39" s="639"/>
      <c r="C39" s="72" t="s">
        <v>34</v>
      </c>
      <c r="D39" s="550">
        <v>6.0606060606060608E-2</v>
      </c>
      <c r="E39" s="542">
        <v>0.72727272727272729</v>
      </c>
      <c r="F39" s="542">
        <v>9.0909090909090912E-2</v>
      </c>
      <c r="G39" s="548">
        <v>0.12121212121212122</v>
      </c>
      <c r="H39" s="555">
        <v>0.21282798833819241</v>
      </c>
      <c r="I39" s="542">
        <v>0.37317784256559766</v>
      </c>
      <c r="J39" s="542">
        <v>5.5393586005830907E-2</v>
      </c>
      <c r="K39" s="556">
        <v>0.35860058309037901</v>
      </c>
      <c r="L39" s="555">
        <v>0.2</v>
      </c>
      <c r="M39" s="542">
        <v>0.4</v>
      </c>
      <c r="N39" s="542">
        <v>0.2</v>
      </c>
      <c r="O39" s="556">
        <v>0.2</v>
      </c>
      <c r="P39" s="555">
        <v>0.31578947368421051</v>
      </c>
      <c r="Q39" s="542">
        <v>0.57894736842105265</v>
      </c>
      <c r="R39" s="542">
        <v>3.5087719298245612E-2</v>
      </c>
      <c r="S39" s="556">
        <v>7.0175438596491224E-2</v>
      </c>
      <c r="T39" s="555">
        <v>0</v>
      </c>
      <c r="U39" s="542">
        <v>0</v>
      </c>
      <c r="V39" s="542">
        <v>0</v>
      </c>
      <c r="W39" s="556">
        <v>1</v>
      </c>
      <c r="X39" s="555" t="s">
        <v>94</v>
      </c>
      <c r="Y39" s="542" t="s">
        <v>94</v>
      </c>
      <c r="Z39" s="542" t="s">
        <v>94</v>
      </c>
      <c r="AA39" s="556" t="s">
        <v>94</v>
      </c>
      <c r="AB39" s="555" t="s">
        <v>94</v>
      </c>
      <c r="AC39" s="542" t="s">
        <v>94</v>
      </c>
      <c r="AD39" s="542" t="s">
        <v>94</v>
      </c>
      <c r="AE39" s="556" t="s">
        <v>94</v>
      </c>
      <c r="AF39" s="555">
        <v>0.26470588235294118</v>
      </c>
      <c r="AG39" s="542">
        <v>0.58823529411764708</v>
      </c>
      <c r="AH39" s="542">
        <v>2.9411764705882353E-2</v>
      </c>
      <c r="AI39" s="556">
        <v>0.11764705882352941</v>
      </c>
      <c r="AJ39" s="555">
        <v>0.42312499999999997</v>
      </c>
      <c r="AK39" s="542">
        <v>0.48312500000000003</v>
      </c>
      <c r="AL39" s="542">
        <v>8.3125000000000004E-2</v>
      </c>
      <c r="AM39" s="556">
        <v>1.0625000000000001E-2</v>
      </c>
      <c r="AN39" s="555">
        <v>8.2070412683609234E-2</v>
      </c>
      <c r="AO39" s="542">
        <v>0.88109116344136162</v>
      </c>
      <c r="AP39" s="542">
        <v>2.8911168104453253E-2</v>
      </c>
      <c r="AQ39" s="556">
        <v>7.9272557705758924E-3</v>
      </c>
      <c r="AR39" s="555">
        <v>0.12149532710280374</v>
      </c>
      <c r="AS39" s="542">
        <v>0.78504672897196259</v>
      </c>
      <c r="AT39" s="542">
        <v>7.0093457943925228E-2</v>
      </c>
      <c r="AU39" s="556">
        <v>2.336448598130841E-2</v>
      </c>
      <c r="AV39" s="555">
        <v>0.32432432432432434</v>
      </c>
      <c r="AW39" s="542">
        <v>0.60360360360360366</v>
      </c>
      <c r="AX39" s="542">
        <v>6.3063063063063057E-2</v>
      </c>
      <c r="AY39" s="556">
        <v>9.0090090090090089E-3</v>
      </c>
      <c r="AZ39" s="555">
        <v>0.52953586497890293</v>
      </c>
      <c r="BA39" s="542">
        <v>0.40295358649789031</v>
      </c>
      <c r="BB39" s="542">
        <v>4.4303797468354431E-2</v>
      </c>
      <c r="BC39" s="556">
        <v>2.3206751054852322E-2</v>
      </c>
    </row>
    <row r="40" spans="2:55" ht="13.5">
      <c r="B40" s="639"/>
      <c r="C40" s="73" t="s">
        <v>16</v>
      </c>
      <c r="D40" s="549">
        <v>0</v>
      </c>
      <c r="E40" s="541">
        <v>1</v>
      </c>
      <c r="F40" s="541">
        <v>0</v>
      </c>
      <c r="G40" s="547">
        <v>0</v>
      </c>
      <c r="H40" s="553">
        <v>0.37656903765690375</v>
      </c>
      <c r="I40" s="541">
        <v>0.29916317991631797</v>
      </c>
      <c r="J40" s="541">
        <v>0.17782426778242677</v>
      </c>
      <c r="K40" s="554">
        <v>0.14644351464435146</v>
      </c>
      <c r="L40" s="553">
        <v>8.3333333333333329E-2</v>
      </c>
      <c r="M40" s="541">
        <v>0.91666666666666663</v>
      </c>
      <c r="N40" s="541">
        <v>0</v>
      </c>
      <c r="O40" s="554">
        <v>0</v>
      </c>
      <c r="P40" s="553">
        <v>0.11764705882352941</v>
      </c>
      <c r="Q40" s="541">
        <v>0.58823529411764708</v>
      </c>
      <c r="R40" s="541">
        <v>0.29411764705882354</v>
      </c>
      <c r="S40" s="554">
        <v>0</v>
      </c>
      <c r="T40" s="553" t="s">
        <v>94</v>
      </c>
      <c r="U40" s="541" t="s">
        <v>94</v>
      </c>
      <c r="V40" s="541" t="s">
        <v>94</v>
      </c>
      <c r="W40" s="554" t="s">
        <v>94</v>
      </c>
      <c r="X40" s="553" t="s">
        <v>94</v>
      </c>
      <c r="Y40" s="541" t="s">
        <v>94</v>
      </c>
      <c r="Z40" s="541" t="s">
        <v>94</v>
      </c>
      <c r="AA40" s="554" t="s">
        <v>94</v>
      </c>
      <c r="AB40" s="553" t="s">
        <v>94</v>
      </c>
      <c r="AC40" s="541" t="s">
        <v>94</v>
      </c>
      <c r="AD40" s="541" t="s">
        <v>94</v>
      </c>
      <c r="AE40" s="554" t="s">
        <v>94</v>
      </c>
      <c r="AF40" s="553">
        <v>0.2</v>
      </c>
      <c r="AG40" s="541">
        <v>0.4</v>
      </c>
      <c r="AH40" s="541">
        <v>0.4</v>
      </c>
      <c r="AI40" s="554">
        <v>0</v>
      </c>
      <c r="AJ40" s="553">
        <v>0.21991701244813278</v>
      </c>
      <c r="AK40" s="541">
        <v>0.56431535269709543</v>
      </c>
      <c r="AL40" s="541">
        <v>0.18257261410788381</v>
      </c>
      <c r="AM40" s="554">
        <v>3.3195020746887967E-2</v>
      </c>
      <c r="AN40" s="553">
        <v>0.21428571428571427</v>
      </c>
      <c r="AO40" s="541">
        <v>0.7142857142857143</v>
      </c>
      <c r="AP40" s="541">
        <v>0</v>
      </c>
      <c r="AQ40" s="554">
        <v>7.1428571428571425E-2</v>
      </c>
      <c r="AR40" s="553">
        <v>2.3809523809523808E-2</v>
      </c>
      <c r="AS40" s="541">
        <v>0.9285714285714286</v>
      </c>
      <c r="AT40" s="541">
        <v>4.7619047619047616E-2</v>
      </c>
      <c r="AU40" s="554">
        <v>0</v>
      </c>
      <c r="AV40" s="553">
        <v>0.10614525139664804</v>
      </c>
      <c r="AW40" s="541">
        <v>0.84636871508379885</v>
      </c>
      <c r="AX40" s="541">
        <v>4.4692737430167599E-2</v>
      </c>
      <c r="AY40" s="554">
        <v>2.7932960893854749E-3</v>
      </c>
      <c r="AZ40" s="553">
        <v>0.25812873258128732</v>
      </c>
      <c r="BA40" s="541">
        <v>0.66025215660252157</v>
      </c>
      <c r="BB40" s="541">
        <v>6.9674850696748503E-2</v>
      </c>
      <c r="BC40" s="554">
        <v>1.1944260119442602E-2</v>
      </c>
    </row>
    <row r="41" spans="2:55" ht="13.5">
      <c r="B41" s="639"/>
      <c r="C41" s="72" t="s">
        <v>4</v>
      </c>
      <c r="D41" s="550">
        <v>0</v>
      </c>
      <c r="E41" s="542">
        <v>1</v>
      </c>
      <c r="F41" s="542">
        <v>0</v>
      </c>
      <c r="G41" s="548">
        <v>0</v>
      </c>
      <c r="H41" s="555">
        <v>0.10571827057182706</v>
      </c>
      <c r="I41" s="542">
        <v>0.14476987447698744</v>
      </c>
      <c r="J41" s="542">
        <v>4.7698744769874478E-2</v>
      </c>
      <c r="K41" s="556">
        <v>0.70181311018131098</v>
      </c>
      <c r="L41" s="555">
        <v>0.25</v>
      </c>
      <c r="M41" s="542">
        <v>0.25</v>
      </c>
      <c r="N41" s="542">
        <v>0</v>
      </c>
      <c r="O41" s="556">
        <v>0.5</v>
      </c>
      <c r="P41" s="555">
        <v>0.27868852459016391</v>
      </c>
      <c r="Q41" s="542">
        <v>0.44262295081967212</v>
      </c>
      <c r="R41" s="542">
        <v>0.13114754098360656</v>
      </c>
      <c r="S41" s="556">
        <v>0.14754098360655737</v>
      </c>
      <c r="T41" s="555">
        <v>0</v>
      </c>
      <c r="U41" s="542">
        <v>0</v>
      </c>
      <c r="V41" s="542">
        <v>0</v>
      </c>
      <c r="W41" s="556">
        <v>1</v>
      </c>
      <c r="X41" s="555" t="s">
        <v>94</v>
      </c>
      <c r="Y41" s="542" t="s">
        <v>94</v>
      </c>
      <c r="Z41" s="542" t="s">
        <v>94</v>
      </c>
      <c r="AA41" s="556" t="s">
        <v>94</v>
      </c>
      <c r="AB41" s="555" t="s">
        <v>94</v>
      </c>
      <c r="AC41" s="542" t="s">
        <v>94</v>
      </c>
      <c r="AD41" s="542" t="s">
        <v>94</v>
      </c>
      <c r="AE41" s="556" t="s">
        <v>94</v>
      </c>
      <c r="AF41" s="555">
        <v>0</v>
      </c>
      <c r="AG41" s="542">
        <v>1</v>
      </c>
      <c r="AH41" s="542">
        <v>0</v>
      </c>
      <c r="AI41" s="556">
        <v>0</v>
      </c>
      <c r="AJ41" s="555">
        <v>0.35989010989010989</v>
      </c>
      <c r="AK41" s="542">
        <v>0.52472527472527475</v>
      </c>
      <c r="AL41" s="542">
        <v>0.10989010989010989</v>
      </c>
      <c r="AM41" s="556">
        <v>5.4945054945054949E-3</v>
      </c>
      <c r="AN41" s="555">
        <v>5.2147239263803678E-2</v>
      </c>
      <c r="AO41" s="542">
        <v>0.89570552147239269</v>
      </c>
      <c r="AP41" s="542">
        <v>4.6012269938650305E-2</v>
      </c>
      <c r="AQ41" s="556">
        <v>6.1349693251533744E-3</v>
      </c>
      <c r="AR41" s="555">
        <v>3.4482758620689655E-2</v>
      </c>
      <c r="AS41" s="542">
        <v>0.86206896551724133</v>
      </c>
      <c r="AT41" s="542">
        <v>0.10344827586206896</v>
      </c>
      <c r="AU41" s="556">
        <v>0</v>
      </c>
      <c r="AV41" s="555">
        <v>0.20430107526881722</v>
      </c>
      <c r="AW41" s="542">
        <v>0.65591397849462363</v>
      </c>
      <c r="AX41" s="542">
        <v>0.13978494623655913</v>
      </c>
      <c r="AY41" s="556">
        <v>0</v>
      </c>
      <c r="AZ41" s="555">
        <v>0.44992743105950656</v>
      </c>
      <c r="BA41" s="542">
        <v>0.45573294629898403</v>
      </c>
      <c r="BB41" s="542">
        <v>7.8374455732946297E-2</v>
      </c>
      <c r="BC41" s="556">
        <v>1.5965166908563134E-2</v>
      </c>
    </row>
    <row r="42" spans="2:55" ht="13.5">
      <c r="B42" s="639"/>
      <c r="C42" s="73" t="s">
        <v>134</v>
      </c>
      <c r="D42" s="549" t="s">
        <v>94</v>
      </c>
      <c r="E42" s="541" t="s">
        <v>94</v>
      </c>
      <c r="F42" s="541" t="s">
        <v>94</v>
      </c>
      <c r="G42" s="547" t="s">
        <v>94</v>
      </c>
      <c r="H42" s="553">
        <v>0.5</v>
      </c>
      <c r="I42" s="541">
        <v>0.4</v>
      </c>
      <c r="J42" s="541">
        <v>0.1</v>
      </c>
      <c r="K42" s="554">
        <v>0</v>
      </c>
      <c r="L42" s="553">
        <v>0</v>
      </c>
      <c r="M42" s="541">
        <v>1</v>
      </c>
      <c r="N42" s="541">
        <v>0</v>
      </c>
      <c r="O42" s="554">
        <v>0</v>
      </c>
      <c r="P42" s="553">
        <v>0</v>
      </c>
      <c r="Q42" s="541">
        <v>1</v>
      </c>
      <c r="R42" s="541">
        <v>0</v>
      </c>
      <c r="S42" s="554">
        <v>0</v>
      </c>
      <c r="T42" s="553" t="s">
        <v>94</v>
      </c>
      <c r="U42" s="541" t="s">
        <v>94</v>
      </c>
      <c r="V42" s="541" t="s">
        <v>94</v>
      </c>
      <c r="W42" s="554" t="s">
        <v>94</v>
      </c>
      <c r="X42" s="553" t="s">
        <v>94</v>
      </c>
      <c r="Y42" s="541" t="s">
        <v>94</v>
      </c>
      <c r="Z42" s="541" t="s">
        <v>94</v>
      </c>
      <c r="AA42" s="554" t="s">
        <v>94</v>
      </c>
      <c r="AB42" s="553" t="s">
        <v>94</v>
      </c>
      <c r="AC42" s="541" t="s">
        <v>94</v>
      </c>
      <c r="AD42" s="541" t="s">
        <v>94</v>
      </c>
      <c r="AE42" s="554" t="s">
        <v>94</v>
      </c>
      <c r="AF42" s="553" t="s">
        <v>94</v>
      </c>
      <c r="AG42" s="541" t="s">
        <v>94</v>
      </c>
      <c r="AH42" s="541" t="s">
        <v>94</v>
      </c>
      <c r="AI42" s="554" t="s">
        <v>94</v>
      </c>
      <c r="AJ42" s="553">
        <v>0.27777777777777779</v>
      </c>
      <c r="AK42" s="541">
        <v>0.72222222222222221</v>
      </c>
      <c r="AL42" s="541">
        <v>0</v>
      </c>
      <c r="AM42" s="554">
        <v>0</v>
      </c>
      <c r="AN42" s="553">
        <v>0</v>
      </c>
      <c r="AO42" s="541">
        <v>1</v>
      </c>
      <c r="AP42" s="541">
        <v>0</v>
      </c>
      <c r="AQ42" s="554">
        <v>0</v>
      </c>
      <c r="AR42" s="553">
        <v>0</v>
      </c>
      <c r="AS42" s="541">
        <v>0.8571428571428571</v>
      </c>
      <c r="AT42" s="541">
        <v>0.14285714285714285</v>
      </c>
      <c r="AU42" s="554">
        <v>0</v>
      </c>
      <c r="AV42" s="553">
        <v>0.11764705882352941</v>
      </c>
      <c r="AW42" s="541">
        <v>0.81176470588235294</v>
      </c>
      <c r="AX42" s="541">
        <v>7.0588235294117646E-2</v>
      </c>
      <c r="AY42" s="554">
        <v>0</v>
      </c>
      <c r="AZ42" s="553">
        <v>0.24407582938388625</v>
      </c>
      <c r="BA42" s="541">
        <v>0.68127962085308058</v>
      </c>
      <c r="BB42" s="541">
        <v>7.3459715639810422E-2</v>
      </c>
      <c r="BC42" s="554">
        <v>1.1848341232227489E-3</v>
      </c>
    </row>
    <row r="43" spans="2:55" ht="13.5">
      <c r="B43" s="639"/>
      <c r="C43" s="72" t="s">
        <v>142</v>
      </c>
      <c r="D43" s="550" t="s">
        <v>94</v>
      </c>
      <c r="E43" s="542" t="s">
        <v>94</v>
      </c>
      <c r="F43" s="542" t="s">
        <v>94</v>
      </c>
      <c r="G43" s="548" t="s">
        <v>94</v>
      </c>
      <c r="H43" s="555">
        <v>0.17857142857142858</v>
      </c>
      <c r="I43" s="542">
        <v>0.42857142857142855</v>
      </c>
      <c r="J43" s="542">
        <v>0</v>
      </c>
      <c r="K43" s="556">
        <v>0.39285714285714285</v>
      </c>
      <c r="L43" s="555">
        <v>0.21428571428571427</v>
      </c>
      <c r="M43" s="542">
        <v>0.7857142857142857</v>
      </c>
      <c r="N43" s="542">
        <v>0</v>
      </c>
      <c r="O43" s="556">
        <v>0</v>
      </c>
      <c r="P43" s="555">
        <v>0</v>
      </c>
      <c r="Q43" s="542">
        <v>0.66666666666666663</v>
      </c>
      <c r="R43" s="542">
        <v>0.33333333333333331</v>
      </c>
      <c r="S43" s="556">
        <v>0</v>
      </c>
      <c r="T43" s="555" t="s">
        <v>94</v>
      </c>
      <c r="U43" s="542" t="s">
        <v>94</v>
      </c>
      <c r="V43" s="542" t="s">
        <v>94</v>
      </c>
      <c r="W43" s="556" t="s">
        <v>94</v>
      </c>
      <c r="X43" s="555" t="s">
        <v>94</v>
      </c>
      <c r="Y43" s="542" t="s">
        <v>94</v>
      </c>
      <c r="Z43" s="542" t="s">
        <v>94</v>
      </c>
      <c r="AA43" s="556" t="s">
        <v>94</v>
      </c>
      <c r="AB43" s="555" t="s">
        <v>94</v>
      </c>
      <c r="AC43" s="542" t="s">
        <v>94</v>
      </c>
      <c r="AD43" s="542" t="s">
        <v>94</v>
      </c>
      <c r="AE43" s="556" t="s">
        <v>94</v>
      </c>
      <c r="AF43" s="555" t="s">
        <v>94</v>
      </c>
      <c r="AG43" s="542" t="s">
        <v>94</v>
      </c>
      <c r="AH43" s="542" t="s">
        <v>94</v>
      </c>
      <c r="AI43" s="556" t="s">
        <v>94</v>
      </c>
      <c r="AJ43" s="555">
        <v>0.25</v>
      </c>
      <c r="AK43" s="542">
        <v>0.65</v>
      </c>
      <c r="AL43" s="542">
        <v>0.1</v>
      </c>
      <c r="AM43" s="556">
        <v>0</v>
      </c>
      <c r="AN43" s="555">
        <v>0</v>
      </c>
      <c r="AO43" s="542">
        <v>0.8</v>
      </c>
      <c r="AP43" s="542">
        <v>0</v>
      </c>
      <c r="AQ43" s="556">
        <v>0.2</v>
      </c>
      <c r="AR43" s="555">
        <v>0</v>
      </c>
      <c r="AS43" s="542">
        <v>1</v>
      </c>
      <c r="AT43" s="542">
        <v>0</v>
      </c>
      <c r="AU43" s="556">
        <v>0</v>
      </c>
      <c r="AV43" s="555">
        <v>8.5615117624373308E-2</v>
      </c>
      <c r="AW43" s="542">
        <v>0.84573852680293093</v>
      </c>
      <c r="AX43" s="542">
        <v>5.244890088700347E-2</v>
      </c>
      <c r="AY43" s="556">
        <v>1.619745468569225E-2</v>
      </c>
      <c r="AZ43" s="555">
        <v>0.15852205005959474</v>
      </c>
      <c r="BA43" s="542">
        <v>0.78069129916567337</v>
      </c>
      <c r="BB43" s="542">
        <v>4.6483909415971393E-2</v>
      </c>
      <c r="BC43" s="556">
        <v>1.4302741358760428E-2</v>
      </c>
    </row>
    <row r="44" spans="2:55" ht="13.5">
      <c r="B44" s="639"/>
      <c r="C44" s="73" t="s">
        <v>11</v>
      </c>
      <c r="D44" s="549">
        <v>0</v>
      </c>
      <c r="E44" s="541">
        <v>1</v>
      </c>
      <c r="F44" s="541">
        <v>0</v>
      </c>
      <c r="G44" s="547">
        <v>0</v>
      </c>
      <c r="H44" s="553">
        <v>0.33248081841432225</v>
      </c>
      <c r="I44" s="541">
        <v>0.47058823529411764</v>
      </c>
      <c r="J44" s="541">
        <v>9.4629156010230184E-2</v>
      </c>
      <c r="K44" s="554">
        <v>0.10230179028132992</v>
      </c>
      <c r="L44" s="553" t="s">
        <v>94</v>
      </c>
      <c r="M44" s="541" t="s">
        <v>94</v>
      </c>
      <c r="N44" s="541" t="s">
        <v>94</v>
      </c>
      <c r="O44" s="554" t="s">
        <v>94</v>
      </c>
      <c r="P44" s="553">
        <v>0.43333333333333335</v>
      </c>
      <c r="Q44" s="541">
        <v>0.43333333333333335</v>
      </c>
      <c r="R44" s="541">
        <v>0.13333333333333333</v>
      </c>
      <c r="S44" s="554">
        <v>0</v>
      </c>
      <c r="T44" s="553" t="s">
        <v>94</v>
      </c>
      <c r="U44" s="541" t="s">
        <v>94</v>
      </c>
      <c r="V44" s="541" t="s">
        <v>94</v>
      </c>
      <c r="W44" s="554" t="s">
        <v>94</v>
      </c>
      <c r="X44" s="553" t="s">
        <v>94</v>
      </c>
      <c r="Y44" s="541" t="s">
        <v>94</v>
      </c>
      <c r="Z44" s="541" t="s">
        <v>94</v>
      </c>
      <c r="AA44" s="554" t="s">
        <v>94</v>
      </c>
      <c r="AB44" s="553" t="s">
        <v>94</v>
      </c>
      <c r="AC44" s="541" t="s">
        <v>94</v>
      </c>
      <c r="AD44" s="541" t="s">
        <v>94</v>
      </c>
      <c r="AE44" s="554" t="s">
        <v>94</v>
      </c>
      <c r="AF44" s="553">
        <v>0</v>
      </c>
      <c r="AG44" s="541">
        <v>0</v>
      </c>
      <c r="AH44" s="541">
        <v>1</v>
      </c>
      <c r="AI44" s="554">
        <v>0</v>
      </c>
      <c r="AJ44" s="553">
        <v>0.3742690058479532</v>
      </c>
      <c r="AK44" s="541">
        <v>0.47953216374269003</v>
      </c>
      <c r="AL44" s="541">
        <v>0.14619883040935672</v>
      </c>
      <c r="AM44" s="554">
        <v>0</v>
      </c>
      <c r="AN44" s="553">
        <v>3.7037037037037035E-2</v>
      </c>
      <c r="AO44" s="541">
        <v>0.88888888888888884</v>
      </c>
      <c r="AP44" s="541">
        <v>7.407407407407407E-2</v>
      </c>
      <c r="AQ44" s="554">
        <v>0</v>
      </c>
      <c r="AR44" s="553">
        <v>8.3333333333333329E-2</v>
      </c>
      <c r="AS44" s="541">
        <v>0.5</v>
      </c>
      <c r="AT44" s="541">
        <v>0.41666666666666669</v>
      </c>
      <c r="AU44" s="554">
        <v>0</v>
      </c>
      <c r="AV44" s="553">
        <v>0.32500000000000001</v>
      </c>
      <c r="AW44" s="541">
        <v>0.625</v>
      </c>
      <c r="AX44" s="541">
        <v>0.05</v>
      </c>
      <c r="AY44" s="554">
        <v>0</v>
      </c>
      <c r="AZ44" s="553">
        <v>0.36408977556109728</v>
      </c>
      <c r="BA44" s="541">
        <v>0.52369077306733169</v>
      </c>
      <c r="BB44" s="541">
        <v>0.10847880299251871</v>
      </c>
      <c r="BC44" s="554">
        <v>3.740648379052369E-3</v>
      </c>
    </row>
    <row r="45" spans="2:55" ht="13.5">
      <c r="B45" s="639"/>
      <c r="C45" s="72" t="s">
        <v>76</v>
      </c>
      <c r="D45" s="550">
        <v>1</v>
      </c>
      <c r="E45" s="542">
        <v>0</v>
      </c>
      <c r="F45" s="542">
        <v>0</v>
      </c>
      <c r="G45" s="548">
        <v>0</v>
      </c>
      <c r="H45" s="555">
        <v>0.27419354838709675</v>
      </c>
      <c r="I45" s="542">
        <v>0.29032258064516131</v>
      </c>
      <c r="J45" s="542">
        <v>9.6774193548387094E-2</v>
      </c>
      <c r="K45" s="556">
        <v>0.33870967741935482</v>
      </c>
      <c r="L45" s="555">
        <v>5.5555555555555552E-2</v>
      </c>
      <c r="M45" s="542">
        <v>0.44444444444444442</v>
      </c>
      <c r="N45" s="542">
        <v>0.1111111111111111</v>
      </c>
      <c r="O45" s="556">
        <v>0.3888888888888889</v>
      </c>
      <c r="P45" s="555">
        <v>0.6</v>
      </c>
      <c r="Q45" s="542">
        <v>0</v>
      </c>
      <c r="R45" s="542">
        <v>0.2</v>
      </c>
      <c r="S45" s="556">
        <v>0.2</v>
      </c>
      <c r="T45" s="555">
        <v>7.407407407407407E-2</v>
      </c>
      <c r="U45" s="542">
        <v>0.18518518518518517</v>
      </c>
      <c r="V45" s="542">
        <v>0</v>
      </c>
      <c r="W45" s="556">
        <v>0.7407407407407407</v>
      </c>
      <c r="X45" s="555" t="s">
        <v>94</v>
      </c>
      <c r="Y45" s="542" t="s">
        <v>94</v>
      </c>
      <c r="Z45" s="542" t="s">
        <v>94</v>
      </c>
      <c r="AA45" s="556" t="s">
        <v>94</v>
      </c>
      <c r="AB45" s="555">
        <v>0</v>
      </c>
      <c r="AC45" s="542">
        <v>1</v>
      </c>
      <c r="AD45" s="542">
        <v>0</v>
      </c>
      <c r="AE45" s="556">
        <v>0</v>
      </c>
      <c r="AF45" s="555">
        <v>5.5388659406684193E-2</v>
      </c>
      <c r="AG45" s="542">
        <v>0.34096883214419826</v>
      </c>
      <c r="AH45" s="542">
        <v>5.7641757416447614E-2</v>
      </c>
      <c r="AI45" s="556">
        <v>0.54600075103266987</v>
      </c>
      <c r="AJ45" s="555">
        <v>0.4</v>
      </c>
      <c r="AK45" s="542">
        <v>0.5</v>
      </c>
      <c r="AL45" s="542">
        <v>0</v>
      </c>
      <c r="AM45" s="556">
        <v>0.1</v>
      </c>
      <c r="AN45" s="555">
        <v>0.25</v>
      </c>
      <c r="AO45" s="542">
        <v>0.75</v>
      </c>
      <c r="AP45" s="542">
        <v>0</v>
      </c>
      <c r="AQ45" s="556">
        <v>0</v>
      </c>
      <c r="AR45" s="555">
        <v>0</v>
      </c>
      <c r="AS45" s="542">
        <v>1</v>
      </c>
      <c r="AT45" s="542">
        <v>0</v>
      </c>
      <c r="AU45" s="556">
        <v>0</v>
      </c>
      <c r="AV45" s="555">
        <v>9.2105263157894732E-2</v>
      </c>
      <c r="AW45" s="542">
        <v>0.85526315789473684</v>
      </c>
      <c r="AX45" s="542">
        <v>1.3157894736842105E-2</v>
      </c>
      <c r="AY45" s="556">
        <v>3.9473684210526314E-2</v>
      </c>
      <c r="AZ45" s="555">
        <v>0.24191304347826087</v>
      </c>
      <c r="BA45" s="542">
        <v>0.66017391304347828</v>
      </c>
      <c r="BB45" s="542">
        <v>7.3913043478260873E-2</v>
      </c>
      <c r="BC45" s="556">
        <v>2.4E-2</v>
      </c>
    </row>
    <row r="46" spans="2:55" ht="13.5">
      <c r="B46" s="639"/>
      <c r="C46" s="73" t="s">
        <v>127</v>
      </c>
      <c r="D46" s="549">
        <v>0</v>
      </c>
      <c r="E46" s="541">
        <v>1</v>
      </c>
      <c r="F46" s="541">
        <v>0</v>
      </c>
      <c r="G46" s="547">
        <v>0</v>
      </c>
      <c r="H46" s="553">
        <v>0.27102803738317754</v>
      </c>
      <c r="I46" s="541">
        <v>0.37650200267022699</v>
      </c>
      <c r="J46" s="541">
        <v>9.3457943925233641E-2</v>
      </c>
      <c r="K46" s="554">
        <v>0.25901201602136181</v>
      </c>
      <c r="L46" s="553">
        <v>0</v>
      </c>
      <c r="M46" s="541">
        <v>0</v>
      </c>
      <c r="N46" s="541">
        <v>0</v>
      </c>
      <c r="O46" s="554">
        <v>1</v>
      </c>
      <c r="P46" s="553">
        <v>0.30434782608695654</v>
      </c>
      <c r="Q46" s="541">
        <v>0.52173913043478259</v>
      </c>
      <c r="R46" s="541">
        <v>0.14492753623188406</v>
      </c>
      <c r="S46" s="554">
        <v>2.8985507246376812E-2</v>
      </c>
      <c r="T46" s="553">
        <v>0</v>
      </c>
      <c r="U46" s="541">
        <v>0</v>
      </c>
      <c r="V46" s="541">
        <v>0</v>
      </c>
      <c r="W46" s="554">
        <v>1</v>
      </c>
      <c r="X46" s="553" t="s">
        <v>94</v>
      </c>
      <c r="Y46" s="541" t="s">
        <v>94</v>
      </c>
      <c r="Z46" s="541" t="s">
        <v>94</v>
      </c>
      <c r="AA46" s="554" t="s">
        <v>94</v>
      </c>
      <c r="AB46" s="553" t="s">
        <v>94</v>
      </c>
      <c r="AC46" s="541" t="s">
        <v>94</v>
      </c>
      <c r="AD46" s="541" t="s">
        <v>94</v>
      </c>
      <c r="AE46" s="554" t="s">
        <v>94</v>
      </c>
      <c r="AF46" s="553">
        <v>0</v>
      </c>
      <c r="AG46" s="541">
        <v>0.75</v>
      </c>
      <c r="AH46" s="541">
        <v>0.25</v>
      </c>
      <c r="AI46" s="554">
        <v>0</v>
      </c>
      <c r="AJ46" s="553">
        <v>0.46666666666666667</v>
      </c>
      <c r="AK46" s="541">
        <v>0.44</v>
      </c>
      <c r="AL46" s="541">
        <v>9.0666666666666673E-2</v>
      </c>
      <c r="AM46" s="554">
        <v>2.6666666666666666E-3</v>
      </c>
      <c r="AN46" s="553">
        <v>7.7777777777777779E-2</v>
      </c>
      <c r="AO46" s="541">
        <v>0.85555555555555551</v>
      </c>
      <c r="AP46" s="541">
        <v>6.1111111111111109E-2</v>
      </c>
      <c r="AQ46" s="554">
        <v>5.5555555555555558E-3</v>
      </c>
      <c r="AR46" s="553">
        <v>4.7619047619047616E-2</v>
      </c>
      <c r="AS46" s="541">
        <v>0.8571428571428571</v>
      </c>
      <c r="AT46" s="541">
        <v>9.5238095238095233E-2</v>
      </c>
      <c r="AU46" s="554">
        <v>0</v>
      </c>
      <c r="AV46" s="553">
        <v>0.17948717948717949</v>
      </c>
      <c r="AW46" s="541">
        <v>0.69230769230769229</v>
      </c>
      <c r="AX46" s="541">
        <v>0.12820512820512819</v>
      </c>
      <c r="AY46" s="554">
        <v>0</v>
      </c>
      <c r="AZ46" s="553">
        <v>0.41166936790923825</v>
      </c>
      <c r="BA46" s="541">
        <v>0.50729335494327388</v>
      </c>
      <c r="BB46" s="541">
        <v>7.7795786061588337E-2</v>
      </c>
      <c r="BC46" s="554">
        <v>3.2414910858995136E-3</v>
      </c>
    </row>
    <row r="47" spans="2:55" ht="13.5">
      <c r="B47" s="639"/>
      <c r="C47" s="72" t="s">
        <v>28</v>
      </c>
      <c r="D47" s="550">
        <v>0</v>
      </c>
      <c r="E47" s="542">
        <v>1</v>
      </c>
      <c r="F47" s="542">
        <v>0</v>
      </c>
      <c r="G47" s="548">
        <v>0</v>
      </c>
      <c r="H47" s="555">
        <v>0.21866806502359729</v>
      </c>
      <c r="I47" s="542">
        <v>0.29522810697430518</v>
      </c>
      <c r="J47" s="542">
        <v>7.8657577346617727E-2</v>
      </c>
      <c r="K47" s="556">
        <v>0.40744625065547979</v>
      </c>
      <c r="L47" s="555">
        <v>0.5</v>
      </c>
      <c r="M47" s="542">
        <v>0.5</v>
      </c>
      <c r="N47" s="542">
        <v>0</v>
      </c>
      <c r="O47" s="556">
        <v>0</v>
      </c>
      <c r="P47" s="555">
        <v>0.25974025974025972</v>
      </c>
      <c r="Q47" s="542">
        <v>0.5714285714285714</v>
      </c>
      <c r="R47" s="542">
        <v>0.1038961038961039</v>
      </c>
      <c r="S47" s="556">
        <v>6.4935064935064929E-2</v>
      </c>
      <c r="T47" s="555">
        <v>0</v>
      </c>
      <c r="U47" s="542">
        <v>0</v>
      </c>
      <c r="V47" s="542">
        <v>0</v>
      </c>
      <c r="W47" s="556">
        <v>1</v>
      </c>
      <c r="X47" s="555" t="s">
        <v>94</v>
      </c>
      <c r="Y47" s="542" t="s">
        <v>94</v>
      </c>
      <c r="Z47" s="542" t="s">
        <v>94</v>
      </c>
      <c r="AA47" s="556" t="s">
        <v>94</v>
      </c>
      <c r="AB47" s="555" t="s">
        <v>94</v>
      </c>
      <c r="AC47" s="542" t="s">
        <v>94</v>
      </c>
      <c r="AD47" s="542" t="s">
        <v>94</v>
      </c>
      <c r="AE47" s="556" t="s">
        <v>94</v>
      </c>
      <c r="AF47" s="555">
        <v>0</v>
      </c>
      <c r="AG47" s="542">
        <v>1</v>
      </c>
      <c r="AH47" s="542">
        <v>0</v>
      </c>
      <c r="AI47" s="556">
        <v>0</v>
      </c>
      <c r="AJ47" s="555">
        <v>0.41907514450867051</v>
      </c>
      <c r="AK47" s="542">
        <v>0.46820809248554912</v>
      </c>
      <c r="AL47" s="542">
        <v>0.10404624277456648</v>
      </c>
      <c r="AM47" s="556">
        <v>8.670520231213872E-3</v>
      </c>
      <c r="AN47" s="555">
        <v>6.25E-2</v>
      </c>
      <c r="AO47" s="542">
        <v>0.85624999999999996</v>
      </c>
      <c r="AP47" s="542">
        <v>6.8750000000000006E-2</v>
      </c>
      <c r="AQ47" s="556">
        <v>1.2500000000000001E-2</v>
      </c>
      <c r="AR47" s="555">
        <v>3.8461538461538464E-2</v>
      </c>
      <c r="AS47" s="542">
        <v>0.82692307692307687</v>
      </c>
      <c r="AT47" s="542">
        <v>0.13461538461538461</v>
      </c>
      <c r="AU47" s="556">
        <v>0</v>
      </c>
      <c r="AV47" s="555">
        <v>0.22222222222222221</v>
      </c>
      <c r="AW47" s="542">
        <v>0.63888888888888884</v>
      </c>
      <c r="AX47" s="542">
        <v>8.3333333333333329E-2</v>
      </c>
      <c r="AY47" s="556">
        <v>5.5555555555555552E-2</v>
      </c>
      <c r="AZ47" s="555">
        <v>0.42820181112548511</v>
      </c>
      <c r="BA47" s="542">
        <v>0.49417852522639066</v>
      </c>
      <c r="BB47" s="542">
        <v>7.1151358344113846E-2</v>
      </c>
      <c r="BC47" s="556">
        <v>6.4683053040103496E-3</v>
      </c>
    </row>
    <row r="48" spans="2:55" ht="13.5">
      <c r="B48" s="639"/>
      <c r="C48" s="73" t="s">
        <v>29</v>
      </c>
      <c r="D48" s="549">
        <v>0.18181818181818182</v>
      </c>
      <c r="E48" s="541">
        <v>0.63636363636363635</v>
      </c>
      <c r="F48" s="541">
        <v>0</v>
      </c>
      <c r="G48" s="547">
        <v>0.18181818181818182</v>
      </c>
      <c r="H48" s="553">
        <v>9.1311664157293415E-2</v>
      </c>
      <c r="I48" s="541">
        <v>0.12230980426888673</v>
      </c>
      <c r="J48" s="541">
        <v>2.5241342662297404E-2</v>
      </c>
      <c r="K48" s="554">
        <v>0.76113718891152249</v>
      </c>
      <c r="L48" s="553">
        <v>0.29166666666666669</v>
      </c>
      <c r="M48" s="541">
        <v>0.25</v>
      </c>
      <c r="N48" s="541">
        <v>0.125</v>
      </c>
      <c r="O48" s="554">
        <v>0.33333333333333331</v>
      </c>
      <c r="P48" s="553">
        <v>0.25</v>
      </c>
      <c r="Q48" s="541">
        <v>0.27272727272727271</v>
      </c>
      <c r="R48" s="541">
        <v>4.5454545454545456E-2</v>
      </c>
      <c r="S48" s="554">
        <v>0.43181818181818182</v>
      </c>
      <c r="T48" s="553">
        <v>0</v>
      </c>
      <c r="U48" s="541">
        <v>0</v>
      </c>
      <c r="V48" s="541">
        <v>0</v>
      </c>
      <c r="W48" s="554">
        <v>1</v>
      </c>
      <c r="X48" s="553" t="s">
        <v>94</v>
      </c>
      <c r="Y48" s="541" t="s">
        <v>94</v>
      </c>
      <c r="Z48" s="541" t="s">
        <v>94</v>
      </c>
      <c r="AA48" s="554" t="s">
        <v>94</v>
      </c>
      <c r="AB48" s="553" t="s">
        <v>94</v>
      </c>
      <c r="AC48" s="541" t="s">
        <v>94</v>
      </c>
      <c r="AD48" s="541" t="s">
        <v>94</v>
      </c>
      <c r="AE48" s="554" t="s">
        <v>94</v>
      </c>
      <c r="AF48" s="553">
        <v>0.2</v>
      </c>
      <c r="AG48" s="541">
        <v>0.4</v>
      </c>
      <c r="AH48" s="541">
        <v>0.1</v>
      </c>
      <c r="AI48" s="554">
        <v>0.3</v>
      </c>
      <c r="AJ48" s="553">
        <v>0.34235976789168276</v>
      </c>
      <c r="AK48" s="541">
        <v>0.44294003868471954</v>
      </c>
      <c r="AL48" s="541">
        <v>0.12572533849129594</v>
      </c>
      <c r="AM48" s="554">
        <v>8.8974854932301742E-2</v>
      </c>
      <c r="AN48" s="553">
        <v>0.125</v>
      </c>
      <c r="AO48" s="541">
        <v>0.73611111111111116</v>
      </c>
      <c r="AP48" s="541">
        <v>9.7222222222222224E-2</v>
      </c>
      <c r="AQ48" s="554">
        <v>4.1666666666666664E-2</v>
      </c>
      <c r="AR48" s="553">
        <v>7.1428571428571425E-2</v>
      </c>
      <c r="AS48" s="541">
        <v>0.9285714285714286</v>
      </c>
      <c r="AT48" s="541">
        <v>0</v>
      </c>
      <c r="AU48" s="554">
        <v>0</v>
      </c>
      <c r="AV48" s="553">
        <v>0.31318681318681318</v>
      </c>
      <c r="AW48" s="541">
        <v>0.50549450549450547</v>
      </c>
      <c r="AX48" s="541">
        <v>0.11538461538461539</v>
      </c>
      <c r="AY48" s="554">
        <v>6.5934065934065936E-2</v>
      </c>
      <c r="AZ48" s="553">
        <v>0.4378585086042065</v>
      </c>
      <c r="BA48" s="541">
        <v>0.44741873804971322</v>
      </c>
      <c r="BB48" s="541">
        <v>6.3097514340344163E-2</v>
      </c>
      <c r="BC48" s="554">
        <v>5.1625239005736137E-2</v>
      </c>
    </row>
    <row r="49" spans="2:55" ht="13.5">
      <c r="B49" s="639"/>
      <c r="C49" s="72" t="s">
        <v>77</v>
      </c>
      <c r="D49" s="550">
        <v>0</v>
      </c>
      <c r="E49" s="542">
        <v>1</v>
      </c>
      <c r="F49" s="542">
        <v>0</v>
      </c>
      <c r="G49" s="548">
        <v>0</v>
      </c>
      <c r="H49" s="555">
        <v>0.35555555555555557</v>
      </c>
      <c r="I49" s="542">
        <v>0.51111111111111107</v>
      </c>
      <c r="J49" s="542">
        <v>7.407407407407407E-2</v>
      </c>
      <c r="K49" s="556">
        <v>5.9259259259259262E-2</v>
      </c>
      <c r="L49" s="555">
        <v>0</v>
      </c>
      <c r="M49" s="542">
        <v>0</v>
      </c>
      <c r="N49" s="542">
        <v>0</v>
      </c>
      <c r="O49" s="556">
        <v>1</v>
      </c>
      <c r="P49" s="555">
        <v>0.44</v>
      </c>
      <c r="Q49" s="542">
        <v>0.24</v>
      </c>
      <c r="R49" s="542">
        <v>0.32</v>
      </c>
      <c r="S49" s="556">
        <v>0</v>
      </c>
      <c r="T49" s="555" t="s">
        <v>94</v>
      </c>
      <c r="U49" s="542" t="s">
        <v>94</v>
      </c>
      <c r="V49" s="542" t="s">
        <v>94</v>
      </c>
      <c r="W49" s="556" t="s">
        <v>94</v>
      </c>
      <c r="X49" s="555" t="s">
        <v>94</v>
      </c>
      <c r="Y49" s="542" t="s">
        <v>94</v>
      </c>
      <c r="Z49" s="542" t="s">
        <v>94</v>
      </c>
      <c r="AA49" s="556" t="s">
        <v>94</v>
      </c>
      <c r="AB49" s="555" t="s">
        <v>94</v>
      </c>
      <c r="AC49" s="542" t="s">
        <v>94</v>
      </c>
      <c r="AD49" s="542" t="s">
        <v>94</v>
      </c>
      <c r="AE49" s="556" t="s">
        <v>94</v>
      </c>
      <c r="AF49" s="555" t="s">
        <v>94</v>
      </c>
      <c r="AG49" s="542" t="s">
        <v>94</v>
      </c>
      <c r="AH49" s="542" t="s">
        <v>94</v>
      </c>
      <c r="AI49" s="556" t="s">
        <v>94</v>
      </c>
      <c r="AJ49" s="555">
        <v>0.3949579831932773</v>
      </c>
      <c r="AK49" s="542">
        <v>0.48739495798319327</v>
      </c>
      <c r="AL49" s="542">
        <v>0.11764705882352941</v>
      </c>
      <c r="AM49" s="556">
        <v>0</v>
      </c>
      <c r="AN49" s="555">
        <v>0</v>
      </c>
      <c r="AO49" s="542">
        <v>0.87755102040816324</v>
      </c>
      <c r="AP49" s="542">
        <v>0.12244897959183673</v>
      </c>
      <c r="AQ49" s="556">
        <v>0</v>
      </c>
      <c r="AR49" s="555">
        <v>0.04</v>
      </c>
      <c r="AS49" s="542">
        <v>0.72</v>
      </c>
      <c r="AT49" s="542">
        <v>0.24</v>
      </c>
      <c r="AU49" s="556">
        <v>0</v>
      </c>
      <c r="AV49" s="555">
        <v>0.18604651162790697</v>
      </c>
      <c r="AW49" s="542">
        <v>0.70930232558139539</v>
      </c>
      <c r="AX49" s="542">
        <v>0.10465116279069768</v>
      </c>
      <c r="AY49" s="556">
        <v>0</v>
      </c>
      <c r="AZ49" s="555">
        <v>0.33382789317507416</v>
      </c>
      <c r="BA49" s="542">
        <v>0.5741839762611276</v>
      </c>
      <c r="BB49" s="542">
        <v>9.050445103857567E-2</v>
      </c>
      <c r="BC49" s="556">
        <v>1.483679525222552E-3</v>
      </c>
    </row>
    <row r="50" spans="2:55" ht="13.5">
      <c r="B50" s="639"/>
      <c r="C50" s="73" t="s">
        <v>36</v>
      </c>
      <c r="D50" s="549">
        <v>0.16666666666666666</v>
      </c>
      <c r="E50" s="541">
        <v>0.5</v>
      </c>
      <c r="F50" s="541">
        <v>0.16666666666666666</v>
      </c>
      <c r="G50" s="547">
        <v>0.16666666666666666</v>
      </c>
      <c r="H50" s="553">
        <v>0.15555555555555556</v>
      </c>
      <c r="I50" s="541">
        <v>0.2388888888888889</v>
      </c>
      <c r="J50" s="541">
        <v>0.05</v>
      </c>
      <c r="K50" s="554">
        <v>0.55555555555555558</v>
      </c>
      <c r="L50" s="553">
        <v>0.33333333333333331</v>
      </c>
      <c r="M50" s="541">
        <v>5.5555555555555552E-2</v>
      </c>
      <c r="N50" s="541">
        <v>0</v>
      </c>
      <c r="O50" s="554">
        <v>0.61111111111111116</v>
      </c>
      <c r="P50" s="553">
        <v>0.6</v>
      </c>
      <c r="Q50" s="541">
        <v>0.2</v>
      </c>
      <c r="R50" s="541">
        <v>0</v>
      </c>
      <c r="S50" s="554">
        <v>0.2</v>
      </c>
      <c r="T50" s="553">
        <v>0</v>
      </c>
      <c r="U50" s="541">
        <v>0</v>
      </c>
      <c r="V50" s="541">
        <v>0</v>
      </c>
      <c r="W50" s="554">
        <v>1</v>
      </c>
      <c r="X50" s="553" t="s">
        <v>94</v>
      </c>
      <c r="Y50" s="541" t="s">
        <v>94</v>
      </c>
      <c r="Z50" s="541" t="s">
        <v>94</v>
      </c>
      <c r="AA50" s="554" t="s">
        <v>94</v>
      </c>
      <c r="AB50" s="553" t="s">
        <v>94</v>
      </c>
      <c r="AC50" s="541" t="s">
        <v>94</v>
      </c>
      <c r="AD50" s="541" t="s">
        <v>94</v>
      </c>
      <c r="AE50" s="554" t="s">
        <v>94</v>
      </c>
      <c r="AF50" s="553">
        <v>0.38461538461538464</v>
      </c>
      <c r="AG50" s="541">
        <v>0.30769230769230771</v>
      </c>
      <c r="AH50" s="541">
        <v>0</v>
      </c>
      <c r="AI50" s="554">
        <v>0.30769230769230771</v>
      </c>
      <c r="AJ50" s="553">
        <v>0.56521739130434778</v>
      </c>
      <c r="AK50" s="541">
        <v>0.39130434782608697</v>
      </c>
      <c r="AL50" s="541">
        <v>0</v>
      </c>
      <c r="AM50" s="554">
        <v>4.3478260869565216E-2</v>
      </c>
      <c r="AN50" s="553">
        <v>0.12195121951219512</v>
      </c>
      <c r="AO50" s="541">
        <v>0.68292682926829273</v>
      </c>
      <c r="AP50" s="541">
        <v>9.7560975609756101E-2</v>
      </c>
      <c r="AQ50" s="554">
        <v>9.7560975609756101E-2</v>
      </c>
      <c r="AR50" s="553">
        <v>0</v>
      </c>
      <c r="AS50" s="541">
        <v>0.5714285714285714</v>
      </c>
      <c r="AT50" s="541">
        <v>0.14285714285714285</v>
      </c>
      <c r="AU50" s="554">
        <v>0.2857142857142857</v>
      </c>
      <c r="AV50" s="553">
        <v>0.21634615384615385</v>
      </c>
      <c r="AW50" s="541">
        <v>0.62019230769230771</v>
      </c>
      <c r="AX50" s="541">
        <v>9.1346153846153841E-2</v>
      </c>
      <c r="AY50" s="554">
        <v>7.2115384615384609E-2</v>
      </c>
      <c r="AZ50" s="553">
        <v>0.35632183908045978</v>
      </c>
      <c r="BA50" s="541">
        <v>0.56034482758620685</v>
      </c>
      <c r="BB50" s="541">
        <v>5.8908045977011492E-2</v>
      </c>
      <c r="BC50" s="554">
        <v>2.442528735632184E-2</v>
      </c>
    </row>
    <row r="51" spans="2:55" ht="13.5">
      <c r="B51" s="639"/>
      <c r="C51" s="72" t="s">
        <v>30</v>
      </c>
      <c r="D51" s="550">
        <v>0.12550607287449392</v>
      </c>
      <c r="E51" s="542">
        <v>0.55060728744939269</v>
      </c>
      <c r="F51" s="542">
        <v>6.8825910931174086E-2</v>
      </c>
      <c r="G51" s="548">
        <v>0.25506072874493929</v>
      </c>
      <c r="H51" s="555">
        <v>0.1483996120271581</v>
      </c>
      <c r="I51" s="542">
        <v>0.21968962172647916</v>
      </c>
      <c r="J51" s="542">
        <v>4.8011639185257034E-2</v>
      </c>
      <c r="K51" s="556">
        <v>0.58389912706110569</v>
      </c>
      <c r="L51" s="555">
        <v>0.12580645161290321</v>
      </c>
      <c r="M51" s="542">
        <v>0.26129032258064516</v>
      </c>
      <c r="N51" s="542">
        <v>7.4193548387096769E-2</v>
      </c>
      <c r="O51" s="556">
        <v>0.53870967741935483</v>
      </c>
      <c r="P51" s="555">
        <v>0.2303370786516854</v>
      </c>
      <c r="Q51" s="542">
        <v>0.5449438202247191</v>
      </c>
      <c r="R51" s="542">
        <v>3.9325842696629212E-2</v>
      </c>
      <c r="S51" s="556">
        <v>0.1853932584269663</v>
      </c>
      <c r="T51" s="555">
        <v>0</v>
      </c>
      <c r="U51" s="542">
        <v>7.1428571428571425E-2</v>
      </c>
      <c r="V51" s="542">
        <v>0</v>
      </c>
      <c r="W51" s="556">
        <v>0.9285714285714286</v>
      </c>
      <c r="X51" s="555">
        <v>0</v>
      </c>
      <c r="Y51" s="542">
        <v>0</v>
      </c>
      <c r="Z51" s="542">
        <v>0</v>
      </c>
      <c r="AA51" s="556">
        <v>1</v>
      </c>
      <c r="AB51" s="555" t="s">
        <v>94</v>
      </c>
      <c r="AC51" s="542" t="s">
        <v>94</v>
      </c>
      <c r="AD51" s="542" t="s">
        <v>94</v>
      </c>
      <c r="AE51" s="556" t="s">
        <v>94</v>
      </c>
      <c r="AF51" s="555">
        <v>0.19811320754716982</v>
      </c>
      <c r="AG51" s="542">
        <v>0.53773584905660377</v>
      </c>
      <c r="AH51" s="542">
        <v>7.5471698113207544E-2</v>
      </c>
      <c r="AI51" s="556">
        <v>0.18867924528301888</v>
      </c>
      <c r="AJ51" s="555">
        <v>0.31104651162790697</v>
      </c>
      <c r="AK51" s="542">
        <v>0.48255813953488375</v>
      </c>
      <c r="AL51" s="542">
        <v>9.0843023255813948E-2</v>
      </c>
      <c r="AM51" s="556">
        <v>0.11555232558139535</v>
      </c>
      <c r="AN51" s="555">
        <v>0.12560777957860617</v>
      </c>
      <c r="AO51" s="542">
        <v>0.76661264181523503</v>
      </c>
      <c r="AP51" s="542">
        <v>3.5656401944894653E-2</v>
      </c>
      <c r="AQ51" s="556">
        <v>7.2123176661264179E-2</v>
      </c>
      <c r="AR51" s="555">
        <v>9.9307159353348731E-2</v>
      </c>
      <c r="AS51" s="542">
        <v>0.76212471131639725</v>
      </c>
      <c r="AT51" s="542">
        <v>4.3879907621247112E-2</v>
      </c>
      <c r="AU51" s="556">
        <v>9.4688221709006926E-2</v>
      </c>
      <c r="AV51" s="555">
        <v>0.16957026713124274</v>
      </c>
      <c r="AW51" s="542">
        <v>0.62253193960511033</v>
      </c>
      <c r="AX51" s="542">
        <v>8.7108013937282236E-2</v>
      </c>
      <c r="AY51" s="556">
        <v>0.1207897793263647</v>
      </c>
      <c r="AZ51" s="555">
        <v>0.2687358062074186</v>
      </c>
      <c r="BA51" s="542">
        <v>0.56775170325510982</v>
      </c>
      <c r="BB51" s="542">
        <v>6.2831188493565476E-2</v>
      </c>
      <c r="BC51" s="556">
        <v>0.10068130204390613</v>
      </c>
    </row>
    <row r="52" spans="2:55" ht="13.5">
      <c r="B52" s="639"/>
      <c r="C52" s="73" t="s">
        <v>39</v>
      </c>
      <c r="D52" s="549">
        <v>0</v>
      </c>
      <c r="E52" s="541">
        <v>0.66666666666666663</v>
      </c>
      <c r="F52" s="541">
        <v>0.33333333333333331</v>
      </c>
      <c r="G52" s="547">
        <v>0</v>
      </c>
      <c r="H52" s="553">
        <v>0.24624624624624625</v>
      </c>
      <c r="I52" s="541">
        <v>0.33333333333333331</v>
      </c>
      <c r="J52" s="541">
        <v>6.3813813813813819E-2</v>
      </c>
      <c r="K52" s="554">
        <v>0.35660660660660659</v>
      </c>
      <c r="L52" s="553">
        <v>0.6</v>
      </c>
      <c r="M52" s="541">
        <v>0.2</v>
      </c>
      <c r="N52" s="541">
        <v>0.2</v>
      </c>
      <c r="O52" s="554">
        <v>0</v>
      </c>
      <c r="P52" s="553">
        <v>0.36</v>
      </c>
      <c r="Q52" s="541">
        <v>0.42</v>
      </c>
      <c r="R52" s="541">
        <v>0.16</v>
      </c>
      <c r="S52" s="554">
        <v>0.06</v>
      </c>
      <c r="T52" s="553">
        <v>0</v>
      </c>
      <c r="U52" s="541">
        <v>0</v>
      </c>
      <c r="V52" s="541">
        <v>0</v>
      </c>
      <c r="W52" s="554">
        <v>1</v>
      </c>
      <c r="X52" s="553" t="s">
        <v>94</v>
      </c>
      <c r="Y52" s="541" t="s">
        <v>94</v>
      </c>
      <c r="Z52" s="541" t="s">
        <v>94</v>
      </c>
      <c r="AA52" s="554" t="s">
        <v>94</v>
      </c>
      <c r="AB52" s="553">
        <v>0</v>
      </c>
      <c r="AC52" s="541">
        <v>1</v>
      </c>
      <c r="AD52" s="541">
        <v>0</v>
      </c>
      <c r="AE52" s="554">
        <v>0</v>
      </c>
      <c r="AF52" s="553">
        <v>0</v>
      </c>
      <c r="AG52" s="541">
        <v>1</v>
      </c>
      <c r="AH52" s="541">
        <v>0</v>
      </c>
      <c r="AI52" s="554">
        <v>0</v>
      </c>
      <c r="AJ52" s="553">
        <v>0.43851508120649652</v>
      </c>
      <c r="AK52" s="541">
        <v>0.43851508120649652</v>
      </c>
      <c r="AL52" s="541">
        <v>0.11600928074245939</v>
      </c>
      <c r="AM52" s="554">
        <v>6.9605568445475635E-3</v>
      </c>
      <c r="AN52" s="553">
        <v>7.3333333333333334E-2</v>
      </c>
      <c r="AO52" s="541">
        <v>0.81333333333333335</v>
      </c>
      <c r="AP52" s="541">
        <v>0.11333333333333333</v>
      </c>
      <c r="AQ52" s="554">
        <v>0</v>
      </c>
      <c r="AR52" s="553">
        <v>3.5087719298245612E-2</v>
      </c>
      <c r="AS52" s="541">
        <v>0.85964912280701755</v>
      </c>
      <c r="AT52" s="541">
        <v>0.10526315789473684</v>
      </c>
      <c r="AU52" s="554">
        <v>0</v>
      </c>
      <c r="AV52" s="553">
        <v>0.17567567567567569</v>
      </c>
      <c r="AW52" s="541">
        <v>0.7432432432432432</v>
      </c>
      <c r="AX52" s="541">
        <v>7.4324324324324328E-2</v>
      </c>
      <c r="AY52" s="554">
        <v>6.7567567567567571E-3</v>
      </c>
      <c r="AZ52" s="553">
        <v>0.39288668320926384</v>
      </c>
      <c r="BA52" s="541">
        <v>0.50703060380479736</v>
      </c>
      <c r="BB52" s="541">
        <v>0.10008271298593879</v>
      </c>
      <c r="BC52" s="554">
        <v>0</v>
      </c>
    </row>
    <row r="53" spans="2:55" ht="13.5">
      <c r="B53" s="639"/>
      <c r="C53" s="72" t="s">
        <v>143</v>
      </c>
      <c r="D53" s="550">
        <v>0.5</v>
      </c>
      <c r="E53" s="542">
        <v>0.5</v>
      </c>
      <c r="F53" s="542">
        <v>0</v>
      </c>
      <c r="G53" s="548">
        <v>0</v>
      </c>
      <c r="H53" s="555">
        <v>0.33587786259541985</v>
      </c>
      <c r="I53" s="542">
        <v>0.37913486005089059</v>
      </c>
      <c r="J53" s="542">
        <v>0.10941475826972011</v>
      </c>
      <c r="K53" s="556">
        <v>0.17557251908396945</v>
      </c>
      <c r="L53" s="555">
        <v>0.4</v>
      </c>
      <c r="M53" s="542">
        <v>0.4</v>
      </c>
      <c r="N53" s="542">
        <v>0.2</v>
      </c>
      <c r="O53" s="556">
        <v>0</v>
      </c>
      <c r="P53" s="555">
        <v>0.2857142857142857</v>
      </c>
      <c r="Q53" s="542">
        <v>0.5</v>
      </c>
      <c r="R53" s="542">
        <v>0.14285714285714285</v>
      </c>
      <c r="S53" s="556">
        <v>7.1428571428571425E-2</v>
      </c>
      <c r="T53" s="555" t="s">
        <v>94</v>
      </c>
      <c r="U53" s="542" t="s">
        <v>94</v>
      </c>
      <c r="V53" s="542" t="s">
        <v>94</v>
      </c>
      <c r="W53" s="556" t="s">
        <v>94</v>
      </c>
      <c r="X53" s="555" t="s">
        <v>94</v>
      </c>
      <c r="Y53" s="542" t="s">
        <v>94</v>
      </c>
      <c r="Z53" s="542" t="s">
        <v>94</v>
      </c>
      <c r="AA53" s="556" t="s">
        <v>94</v>
      </c>
      <c r="AB53" s="555" t="s">
        <v>94</v>
      </c>
      <c r="AC53" s="542" t="s">
        <v>94</v>
      </c>
      <c r="AD53" s="542" t="s">
        <v>94</v>
      </c>
      <c r="AE53" s="556" t="s">
        <v>94</v>
      </c>
      <c r="AF53" s="555">
        <v>0.33333333333333331</v>
      </c>
      <c r="AG53" s="542">
        <v>0.66666666666666663</v>
      </c>
      <c r="AH53" s="542">
        <v>0</v>
      </c>
      <c r="AI53" s="556">
        <v>0</v>
      </c>
      <c r="AJ53" s="555">
        <v>0.40760869565217389</v>
      </c>
      <c r="AK53" s="542">
        <v>0.47282608695652173</v>
      </c>
      <c r="AL53" s="542">
        <v>0.11956521739130435</v>
      </c>
      <c r="AM53" s="556">
        <v>0</v>
      </c>
      <c r="AN53" s="555">
        <v>6.3063063063063057E-2</v>
      </c>
      <c r="AO53" s="542">
        <v>0.85585585585585588</v>
      </c>
      <c r="AP53" s="542">
        <v>8.1081081081081086E-2</v>
      </c>
      <c r="AQ53" s="556">
        <v>0</v>
      </c>
      <c r="AR53" s="555">
        <v>0.1</v>
      </c>
      <c r="AS53" s="542">
        <v>0.8</v>
      </c>
      <c r="AT53" s="542">
        <v>0.1</v>
      </c>
      <c r="AU53" s="556">
        <v>0</v>
      </c>
      <c r="AV53" s="555">
        <v>0.14285714285714285</v>
      </c>
      <c r="AW53" s="542">
        <v>0.76623376623376627</v>
      </c>
      <c r="AX53" s="542">
        <v>9.0909090909090912E-2</v>
      </c>
      <c r="AY53" s="556">
        <v>0</v>
      </c>
      <c r="AZ53" s="555">
        <v>0.38110749185667753</v>
      </c>
      <c r="BA53" s="542">
        <v>0.51465798045602607</v>
      </c>
      <c r="BB53" s="542">
        <v>0.10097719869706841</v>
      </c>
      <c r="BC53" s="556">
        <v>3.2573289902280132E-3</v>
      </c>
    </row>
    <row r="54" spans="2:55" ht="13.5">
      <c r="B54" s="639"/>
      <c r="C54" s="73" t="s">
        <v>17</v>
      </c>
      <c r="D54" s="549">
        <v>0</v>
      </c>
      <c r="E54" s="541">
        <v>1</v>
      </c>
      <c r="F54" s="541">
        <v>0</v>
      </c>
      <c r="G54" s="547">
        <v>0</v>
      </c>
      <c r="H54" s="553">
        <v>0.37202380952380953</v>
      </c>
      <c r="I54" s="541">
        <v>0.40773809523809523</v>
      </c>
      <c r="J54" s="541">
        <v>0.13392857142857142</v>
      </c>
      <c r="K54" s="554">
        <v>8.6309523809523808E-2</v>
      </c>
      <c r="L54" s="553">
        <v>5.6603773584905662E-2</v>
      </c>
      <c r="M54" s="541">
        <v>0.81132075471698117</v>
      </c>
      <c r="N54" s="541">
        <v>1.8867924528301886E-2</v>
      </c>
      <c r="O54" s="554">
        <v>0.11320754716981132</v>
      </c>
      <c r="P54" s="553">
        <v>0.27272727272727271</v>
      </c>
      <c r="Q54" s="541">
        <v>0.54545454545454541</v>
      </c>
      <c r="R54" s="541">
        <v>0.18181818181818182</v>
      </c>
      <c r="S54" s="554">
        <v>0</v>
      </c>
      <c r="T54" s="553" t="s">
        <v>94</v>
      </c>
      <c r="U54" s="541" t="s">
        <v>94</v>
      </c>
      <c r="V54" s="541" t="s">
        <v>94</v>
      </c>
      <c r="W54" s="554" t="s">
        <v>94</v>
      </c>
      <c r="X54" s="553" t="s">
        <v>94</v>
      </c>
      <c r="Y54" s="541" t="s">
        <v>94</v>
      </c>
      <c r="Z54" s="541" t="s">
        <v>94</v>
      </c>
      <c r="AA54" s="554" t="s">
        <v>94</v>
      </c>
      <c r="AB54" s="553" t="s">
        <v>94</v>
      </c>
      <c r="AC54" s="541" t="s">
        <v>94</v>
      </c>
      <c r="AD54" s="541" t="s">
        <v>94</v>
      </c>
      <c r="AE54" s="554" t="s">
        <v>94</v>
      </c>
      <c r="AF54" s="553">
        <v>0.33333333333333331</v>
      </c>
      <c r="AG54" s="541">
        <v>0.33333333333333331</v>
      </c>
      <c r="AH54" s="541">
        <v>0.33333333333333331</v>
      </c>
      <c r="AI54" s="554">
        <v>0</v>
      </c>
      <c r="AJ54" s="553">
        <v>0.35</v>
      </c>
      <c r="AK54" s="541">
        <v>0.51875000000000004</v>
      </c>
      <c r="AL54" s="541">
        <v>0.1125</v>
      </c>
      <c r="AM54" s="554">
        <v>1.8749999999999999E-2</v>
      </c>
      <c r="AN54" s="553">
        <v>7.0175438596491224E-2</v>
      </c>
      <c r="AO54" s="541">
        <v>0.66666666666666663</v>
      </c>
      <c r="AP54" s="541">
        <v>0.21052631578947367</v>
      </c>
      <c r="AQ54" s="554">
        <v>5.2631578947368418E-2</v>
      </c>
      <c r="AR54" s="553">
        <v>5.2631578947368418E-2</v>
      </c>
      <c r="AS54" s="541">
        <v>0.92105263157894735</v>
      </c>
      <c r="AT54" s="541">
        <v>2.6315789473684209E-2</v>
      </c>
      <c r="AU54" s="554">
        <v>0</v>
      </c>
      <c r="AV54" s="553">
        <v>0.10840438489646773</v>
      </c>
      <c r="AW54" s="541">
        <v>0.82582216808769793</v>
      </c>
      <c r="AX54" s="541">
        <v>4.9939098660170524E-2</v>
      </c>
      <c r="AY54" s="554">
        <v>1.5834348355663823E-2</v>
      </c>
      <c r="AZ54" s="553">
        <v>0.30972865651886167</v>
      </c>
      <c r="BA54" s="541">
        <v>0.59960291197882198</v>
      </c>
      <c r="BB54" s="541">
        <v>8.7359364659166119E-2</v>
      </c>
      <c r="BC54" s="554">
        <v>3.3090668431502318E-3</v>
      </c>
    </row>
    <row r="55" spans="2:55" ht="13.5">
      <c r="B55" s="639"/>
      <c r="C55" s="72" t="s">
        <v>37</v>
      </c>
      <c r="D55" s="550">
        <v>0.33333333333333331</v>
      </c>
      <c r="E55" s="542">
        <v>0.66666666666666663</v>
      </c>
      <c r="F55" s="542">
        <v>0</v>
      </c>
      <c r="G55" s="548">
        <v>0</v>
      </c>
      <c r="H55" s="555">
        <v>0.2411764705882353</v>
      </c>
      <c r="I55" s="542">
        <v>0.48823529411764705</v>
      </c>
      <c r="J55" s="542">
        <v>8.2352941176470587E-2</v>
      </c>
      <c r="K55" s="556">
        <v>0.18823529411764706</v>
      </c>
      <c r="L55" s="555">
        <v>0.15151515151515152</v>
      </c>
      <c r="M55" s="542">
        <v>0.75757575757575757</v>
      </c>
      <c r="N55" s="542">
        <v>3.0303030303030304E-2</v>
      </c>
      <c r="O55" s="556">
        <v>6.0606060606060608E-2</v>
      </c>
      <c r="P55" s="555">
        <v>0.83333333333333337</v>
      </c>
      <c r="Q55" s="542">
        <v>0.16666666666666666</v>
      </c>
      <c r="R55" s="542">
        <v>0</v>
      </c>
      <c r="S55" s="556">
        <v>0</v>
      </c>
      <c r="T55" s="555" t="s">
        <v>94</v>
      </c>
      <c r="U55" s="542" t="s">
        <v>94</v>
      </c>
      <c r="V55" s="542" t="s">
        <v>94</v>
      </c>
      <c r="W55" s="556" t="s">
        <v>94</v>
      </c>
      <c r="X55" s="555" t="s">
        <v>94</v>
      </c>
      <c r="Y55" s="542" t="s">
        <v>94</v>
      </c>
      <c r="Z55" s="542" t="s">
        <v>94</v>
      </c>
      <c r="AA55" s="556" t="s">
        <v>94</v>
      </c>
      <c r="AB55" s="555" t="s">
        <v>94</v>
      </c>
      <c r="AC55" s="542" t="s">
        <v>94</v>
      </c>
      <c r="AD55" s="542" t="s">
        <v>94</v>
      </c>
      <c r="AE55" s="556" t="s">
        <v>94</v>
      </c>
      <c r="AF55" s="555">
        <v>0.2</v>
      </c>
      <c r="AG55" s="542">
        <v>0.8</v>
      </c>
      <c r="AH55" s="542">
        <v>0</v>
      </c>
      <c r="AI55" s="556">
        <v>0</v>
      </c>
      <c r="AJ55" s="555">
        <v>0.29571984435797666</v>
      </c>
      <c r="AK55" s="542">
        <v>0.63424124513618674</v>
      </c>
      <c r="AL55" s="542">
        <v>5.4474708171206226E-2</v>
      </c>
      <c r="AM55" s="556">
        <v>1.556420233463035E-2</v>
      </c>
      <c r="AN55" s="555">
        <v>6.6666666666666666E-2</v>
      </c>
      <c r="AO55" s="542">
        <v>0.9</v>
      </c>
      <c r="AP55" s="542">
        <v>3.3333333333333333E-2</v>
      </c>
      <c r="AQ55" s="556">
        <v>0</v>
      </c>
      <c r="AR55" s="555">
        <v>0.1875</v>
      </c>
      <c r="AS55" s="542">
        <v>0.625</v>
      </c>
      <c r="AT55" s="542">
        <v>0.1875</v>
      </c>
      <c r="AU55" s="556">
        <v>0</v>
      </c>
      <c r="AV55" s="555">
        <v>0.13113579362235758</v>
      </c>
      <c r="AW55" s="542">
        <v>0.78359011107130061</v>
      </c>
      <c r="AX55" s="542">
        <v>6.2343246148333933E-2</v>
      </c>
      <c r="AY55" s="556">
        <v>2.2930849158007881E-2</v>
      </c>
      <c r="AZ55" s="555">
        <v>0.28112324492979718</v>
      </c>
      <c r="BA55" s="542">
        <v>0.64992199687987517</v>
      </c>
      <c r="BB55" s="542">
        <v>5.8346333853354138E-2</v>
      </c>
      <c r="BC55" s="556">
        <v>1.0608424336973479E-2</v>
      </c>
    </row>
    <row r="56" spans="2:55" ht="13.5">
      <c r="B56" s="639"/>
      <c r="C56" s="73" t="s">
        <v>139</v>
      </c>
      <c r="D56" s="549">
        <v>0</v>
      </c>
      <c r="E56" s="541">
        <v>1</v>
      </c>
      <c r="F56" s="541">
        <v>0</v>
      </c>
      <c r="G56" s="547">
        <v>0</v>
      </c>
      <c r="H56" s="553">
        <v>0.40740740740740738</v>
      </c>
      <c r="I56" s="541">
        <v>0.44973544973544971</v>
      </c>
      <c r="J56" s="541">
        <v>8.4656084656084651E-2</v>
      </c>
      <c r="K56" s="554">
        <v>5.8201058201058198E-2</v>
      </c>
      <c r="L56" s="553">
        <v>0</v>
      </c>
      <c r="M56" s="541">
        <v>1</v>
      </c>
      <c r="N56" s="541">
        <v>0</v>
      </c>
      <c r="O56" s="554">
        <v>0</v>
      </c>
      <c r="P56" s="553">
        <v>0.35483870967741937</v>
      </c>
      <c r="Q56" s="541">
        <v>0.54838709677419351</v>
      </c>
      <c r="R56" s="541">
        <v>9.6774193548387094E-2</v>
      </c>
      <c r="S56" s="554">
        <v>0</v>
      </c>
      <c r="T56" s="553" t="s">
        <v>94</v>
      </c>
      <c r="U56" s="541" t="s">
        <v>94</v>
      </c>
      <c r="V56" s="541" t="s">
        <v>94</v>
      </c>
      <c r="W56" s="554" t="s">
        <v>94</v>
      </c>
      <c r="X56" s="553" t="s">
        <v>94</v>
      </c>
      <c r="Y56" s="541" t="s">
        <v>94</v>
      </c>
      <c r="Z56" s="541" t="s">
        <v>94</v>
      </c>
      <c r="AA56" s="554" t="s">
        <v>94</v>
      </c>
      <c r="AB56" s="553" t="s">
        <v>94</v>
      </c>
      <c r="AC56" s="541" t="s">
        <v>94</v>
      </c>
      <c r="AD56" s="541" t="s">
        <v>94</v>
      </c>
      <c r="AE56" s="554" t="s">
        <v>94</v>
      </c>
      <c r="AF56" s="553">
        <v>0</v>
      </c>
      <c r="AG56" s="541">
        <v>1</v>
      </c>
      <c r="AH56" s="541">
        <v>0</v>
      </c>
      <c r="AI56" s="554">
        <v>0</v>
      </c>
      <c r="AJ56" s="553">
        <v>0.52046783625730997</v>
      </c>
      <c r="AK56" s="541">
        <v>0.38596491228070173</v>
      </c>
      <c r="AL56" s="541">
        <v>9.3567251461988299E-2</v>
      </c>
      <c r="AM56" s="554">
        <v>0</v>
      </c>
      <c r="AN56" s="553">
        <v>8.2191780821917804E-2</v>
      </c>
      <c r="AO56" s="541">
        <v>0.79452054794520544</v>
      </c>
      <c r="AP56" s="541">
        <v>0.12328767123287671</v>
      </c>
      <c r="AQ56" s="554">
        <v>0</v>
      </c>
      <c r="AR56" s="553">
        <v>5.5555555555555552E-2</v>
      </c>
      <c r="AS56" s="541">
        <v>0.94444444444444442</v>
      </c>
      <c r="AT56" s="541">
        <v>0</v>
      </c>
      <c r="AU56" s="554">
        <v>0</v>
      </c>
      <c r="AV56" s="553">
        <v>0.22388059701492538</v>
      </c>
      <c r="AW56" s="541">
        <v>0.70149253731343286</v>
      </c>
      <c r="AX56" s="541">
        <v>7.4626865671641784E-2</v>
      </c>
      <c r="AY56" s="554">
        <v>0</v>
      </c>
      <c r="AZ56" s="553">
        <v>0.41131105398457585</v>
      </c>
      <c r="BA56" s="541">
        <v>0.48714652956298199</v>
      </c>
      <c r="BB56" s="541">
        <v>0.10154241645244216</v>
      </c>
      <c r="BC56" s="554">
        <v>0</v>
      </c>
    </row>
    <row r="57" spans="2:55" ht="13.5">
      <c r="B57" s="639"/>
      <c r="C57" s="72" t="s">
        <v>5</v>
      </c>
      <c r="D57" s="550">
        <v>0</v>
      </c>
      <c r="E57" s="542">
        <v>0.93333333333333335</v>
      </c>
      <c r="F57" s="542">
        <v>0</v>
      </c>
      <c r="G57" s="548">
        <v>6.6666666666666666E-2</v>
      </c>
      <c r="H57" s="555">
        <v>0.19718309859154928</v>
      </c>
      <c r="I57" s="542">
        <v>0.61971830985915488</v>
      </c>
      <c r="J57" s="542">
        <v>7.0422535211267609E-2</v>
      </c>
      <c r="K57" s="556">
        <v>0.11267605633802817</v>
      </c>
      <c r="L57" s="555" t="s">
        <v>94</v>
      </c>
      <c r="M57" s="542" t="s">
        <v>94</v>
      </c>
      <c r="N57" s="542" t="s">
        <v>94</v>
      </c>
      <c r="O57" s="556" t="s">
        <v>94</v>
      </c>
      <c r="P57" s="555">
        <v>0.4</v>
      </c>
      <c r="Q57" s="542">
        <v>0.4</v>
      </c>
      <c r="R57" s="542">
        <v>0.2</v>
      </c>
      <c r="S57" s="556">
        <v>0</v>
      </c>
      <c r="T57" s="555" t="s">
        <v>94</v>
      </c>
      <c r="U57" s="542" t="s">
        <v>94</v>
      </c>
      <c r="V57" s="542" t="s">
        <v>94</v>
      </c>
      <c r="W57" s="556" t="s">
        <v>94</v>
      </c>
      <c r="X57" s="555" t="s">
        <v>94</v>
      </c>
      <c r="Y57" s="542" t="s">
        <v>94</v>
      </c>
      <c r="Z57" s="542" t="s">
        <v>94</v>
      </c>
      <c r="AA57" s="556" t="s">
        <v>94</v>
      </c>
      <c r="AB57" s="555" t="s">
        <v>94</v>
      </c>
      <c r="AC57" s="542" t="s">
        <v>94</v>
      </c>
      <c r="AD57" s="542" t="s">
        <v>94</v>
      </c>
      <c r="AE57" s="556" t="s">
        <v>94</v>
      </c>
      <c r="AF57" s="555">
        <v>0</v>
      </c>
      <c r="AG57" s="542">
        <v>0.6</v>
      </c>
      <c r="AH57" s="542">
        <v>0.4</v>
      </c>
      <c r="AI57" s="556">
        <v>0</v>
      </c>
      <c r="AJ57" s="555">
        <v>0.38401559454191031</v>
      </c>
      <c r="AK57" s="542">
        <v>0.48927875243664715</v>
      </c>
      <c r="AL57" s="542">
        <v>0.1189083820662768</v>
      </c>
      <c r="AM57" s="556">
        <v>7.7972709551656916E-3</v>
      </c>
      <c r="AN57" s="555">
        <v>4.4057971014492756E-2</v>
      </c>
      <c r="AO57" s="542">
        <v>0.9214492753623188</v>
      </c>
      <c r="AP57" s="542">
        <v>2.7246376811594204E-2</v>
      </c>
      <c r="AQ57" s="556">
        <v>7.246376811594203E-3</v>
      </c>
      <c r="AR57" s="555">
        <v>7.575757575757576E-2</v>
      </c>
      <c r="AS57" s="542">
        <v>0.84848484848484851</v>
      </c>
      <c r="AT57" s="542">
        <v>7.575757575757576E-2</v>
      </c>
      <c r="AU57" s="556">
        <v>0</v>
      </c>
      <c r="AV57" s="555">
        <v>0.2</v>
      </c>
      <c r="AW57" s="542">
        <v>0.6</v>
      </c>
      <c r="AX57" s="542">
        <v>0.1</v>
      </c>
      <c r="AY57" s="556">
        <v>0.1</v>
      </c>
      <c r="AZ57" s="555">
        <v>0.37362637362637363</v>
      </c>
      <c r="BA57" s="542">
        <v>0.51648351648351654</v>
      </c>
      <c r="BB57" s="542">
        <v>0.10989010989010989</v>
      </c>
      <c r="BC57" s="556">
        <v>0</v>
      </c>
    </row>
    <row r="58" spans="2:55" ht="13.5">
      <c r="B58" s="639"/>
      <c r="C58" s="73" t="s">
        <v>78</v>
      </c>
      <c r="D58" s="549">
        <v>0.16666666666666666</v>
      </c>
      <c r="E58" s="541">
        <v>0.83333333333333337</v>
      </c>
      <c r="F58" s="541">
        <v>0</v>
      </c>
      <c r="G58" s="547">
        <v>0</v>
      </c>
      <c r="H58" s="553">
        <v>0.30350194552529181</v>
      </c>
      <c r="I58" s="541">
        <v>0.48249027237354086</v>
      </c>
      <c r="J58" s="541">
        <v>0.13618677042801555</v>
      </c>
      <c r="K58" s="554">
        <v>7.7821011673151752E-2</v>
      </c>
      <c r="L58" s="553">
        <v>0</v>
      </c>
      <c r="M58" s="541">
        <v>1</v>
      </c>
      <c r="N58" s="541">
        <v>0</v>
      </c>
      <c r="O58" s="554">
        <v>0</v>
      </c>
      <c r="P58" s="553">
        <v>0.3</v>
      </c>
      <c r="Q58" s="541">
        <v>0.47499999999999998</v>
      </c>
      <c r="R58" s="541">
        <v>0.22500000000000001</v>
      </c>
      <c r="S58" s="554">
        <v>0</v>
      </c>
      <c r="T58" s="553" t="s">
        <v>94</v>
      </c>
      <c r="U58" s="541" t="s">
        <v>94</v>
      </c>
      <c r="V58" s="541" t="s">
        <v>94</v>
      </c>
      <c r="W58" s="554" t="s">
        <v>94</v>
      </c>
      <c r="X58" s="553" t="s">
        <v>94</v>
      </c>
      <c r="Y58" s="541" t="s">
        <v>94</v>
      </c>
      <c r="Z58" s="541" t="s">
        <v>94</v>
      </c>
      <c r="AA58" s="554" t="s">
        <v>94</v>
      </c>
      <c r="AB58" s="553" t="s">
        <v>94</v>
      </c>
      <c r="AC58" s="541" t="s">
        <v>94</v>
      </c>
      <c r="AD58" s="541" t="s">
        <v>94</v>
      </c>
      <c r="AE58" s="554" t="s">
        <v>94</v>
      </c>
      <c r="AF58" s="553">
        <v>0.125</v>
      </c>
      <c r="AG58" s="541">
        <v>0.625</v>
      </c>
      <c r="AH58" s="541">
        <v>0.25</v>
      </c>
      <c r="AI58" s="554">
        <v>0</v>
      </c>
      <c r="AJ58" s="553">
        <v>0.46808510638297873</v>
      </c>
      <c r="AK58" s="541">
        <v>0.43404255319148938</v>
      </c>
      <c r="AL58" s="541">
        <v>9.7872340425531917E-2</v>
      </c>
      <c r="AM58" s="554">
        <v>0</v>
      </c>
      <c r="AN58" s="553">
        <v>0.10891089108910891</v>
      </c>
      <c r="AO58" s="541">
        <v>0.80198019801980203</v>
      </c>
      <c r="AP58" s="541">
        <v>8.9108910891089105E-2</v>
      </c>
      <c r="AQ58" s="554">
        <v>0</v>
      </c>
      <c r="AR58" s="553">
        <v>3.5087719298245612E-2</v>
      </c>
      <c r="AS58" s="541">
        <v>0.84210526315789469</v>
      </c>
      <c r="AT58" s="541">
        <v>0.12280701754385964</v>
      </c>
      <c r="AU58" s="554">
        <v>0</v>
      </c>
      <c r="AV58" s="553">
        <v>0.22807017543859648</v>
      </c>
      <c r="AW58" s="541">
        <v>0.67543859649122806</v>
      </c>
      <c r="AX58" s="541">
        <v>9.6491228070175433E-2</v>
      </c>
      <c r="AY58" s="554">
        <v>0</v>
      </c>
      <c r="AZ58" s="553">
        <v>0.38504155124653738</v>
      </c>
      <c r="BA58" s="541">
        <v>0.52908587257617734</v>
      </c>
      <c r="BB58" s="541">
        <v>8.1717451523545703E-2</v>
      </c>
      <c r="BC58" s="554">
        <v>4.1551246537396124E-3</v>
      </c>
    </row>
    <row r="59" spans="2:55" ht="13.5">
      <c r="B59" s="639"/>
      <c r="C59" s="72" t="s">
        <v>79</v>
      </c>
      <c r="D59" s="550">
        <v>0</v>
      </c>
      <c r="E59" s="542">
        <v>0.5</v>
      </c>
      <c r="F59" s="542">
        <v>0.5</v>
      </c>
      <c r="G59" s="548">
        <v>0</v>
      </c>
      <c r="H59" s="555">
        <v>0.35820895522388058</v>
      </c>
      <c r="I59" s="542">
        <v>0.52238805970149249</v>
      </c>
      <c r="J59" s="542">
        <v>7.4626865671641784E-2</v>
      </c>
      <c r="K59" s="556">
        <v>4.4776119402985072E-2</v>
      </c>
      <c r="L59" s="555">
        <v>0</v>
      </c>
      <c r="M59" s="542">
        <v>0.5</v>
      </c>
      <c r="N59" s="542">
        <v>0.16666666666666666</v>
      </c>
      <c r="O59" s="556">
        <v>0.33333333333333331</v>
      </c>
      <c r="P59" s="555">
        <v>7.6923076923076927E-2</v>
      </c>
      <c r="Q59" s="542">
        <v>0.76923076923076927</v>
      </c>
      <c r="R59" s="542">
        <v>7.6923076923076927E-2</v>
      </c>
      <c r="S59" s="556">
        <v>7.6923076923076927E-2</v>
      </c>
      <c r="T59" s="555">
        <v>0</v>
      </c>
      <c r="U59" s="542">
        <v>1</v>
      </c>
      <c r="V59" s="542">
        <v>0</v>
      </c>
      <c r="W59" s="556">
        <v>0</v>
      </c>
      <c r="X59" s="555" t="s">
        <v>94</v>
      </c>
      <c r="Y59" s="542" t="s">
        <v>94</v>
      </c>
      <c r="Z59" s="542" t="s">
        <v>94</v>
      </c>
      <c r="AA59" s="556" t="s">
        <v>94</v>
      </c>
      <c r="AB59" s="555" t="s">
        <v>94</v>
      </c>
      <c r="AC59" s="542" t="s">
        <v>94</v>
      </c>
      <c r="AD59" s="542" t="s">
        <v>94</v>
      </c>
      <c r="AE59" s="556" t="s">
        <v>94</v>
      </c>
      <c r="AF59" s="555">
        <v>0</v>
      </c>
      <c r="AG59" s="542">
        <v>1</v>
      </c>
      <c r="AH59" s="542">
        <v>0</v>
      </c>
      <c r="AI59" s="556">
        <v>0</v>
      </c>
      <c r="AJ59" s="555">
        <v>0.51162790697674421</v>
      </c>
      <c r="AK59" s="542">
        <v>0.44186046511627908</v>
      </c>
      <c r="AL59" s="542">
        <v>4.6511627906976744E-2</v>
      </c>
      <c r="AM59" s="556">
        <v>0</v>
      </c>
      <c r="AN59" s="555">
        <v>8.5106382978723402E-2</v>
      </c>
      <c r="AO59" s="542">
        <v>0.7021276595744681</v>
      </c>
      <c r="AP59" s="542">
        <v>0.21276595744680851</v>
      </c>
      <c r="AQ59" s="556">
        <v>0</v>
      </c>
      <c r="AR59" s="555">
        <v>0.1111111111111111</v>
      </c>
      <c r="AS59" s="542">
        <v>0.88888888888888884</v>
      </c>
      <c r="AT59" s="542">
        <v>0</v>
      </c>
      <c r="AU59" s="556">
        <v>0</v>
      </c>
      <c r="AV59" s="555">
        <v>0.13043478260869565</v>
      </c>
      <c r="AW59" s="542">
        <v>0.81366459627329191</v>
      </c>
      <c r="AX59" s="542">
        <v>5.5900621118012424E-2</v>
      </c>
      <c r="AY59" s="556">
        <v>0</v>
      </c>
      <c r="AZ59" s="555">
        <v>0.35089209855564996</v>
      </c>
      <c r="BA59" s="542">
        <v>0.55734919286321161</v>
      </c>
      <c r="BB59" s="542">
        <v>8.8360237892948168E-2</v>
      </c>
      <c r="BC59" s="556">
        <v>3.3984706881903144E-3</v>
      </c>
    </row>
    <row r="60" spans="2:55" ht="13.5">
      <c r="B60" s="639"/>
      <c r="C60" s="73" t="s">
        <v>13</v>
      </c>
      <c r="D60" s="549">
        <v>0</v>
      </c>
      <c r="E60" s="541">
        <v>1</v>
      </c>
      <c r="F60" s="541">
        <v>0</v>
      </c>
      <c r="G60" s="547">
        <v>0</v>
      </c>
      <c r="H60" s="553">
        <v>0.34507042253521125</v>
      </c>
      <c r="I60" s="541">
        <v>0.44131455399061031</v>
      </c>
      <c r="J60" s="541">
        <v>0.10563380281690141</v>
      </c>
      <c r="K60" s="554">
        <v>0.107981220657277</v>
      </c>
      <c r="L60" s="553">
        <v>0.4</v>
      </c>
      <c r="M60" s="541">
        <v>0.4</v>
      </c>
      <c r="N60" s="541">
        <v>0</v>
      </c>
      <c r="O60" s="554">
        <v>0.2</v>
      </c>
      <c r="P60" s="553">
        <v>0.33333333333333331</v>
      </c>
      <c r="Q60" s="541">
        <v>0.55555555555555558</v>
      </c>
      <c r="R60" s="541">
        <v>0.1111111111111111</v>
      </c>
      <c r="S60" s="554">
        <v>0</v>
      </c>
      <c r="T60" s="553" t="s">
        <v>94</v>
      </c>
      <c r="U60" s="541" t="s">
        <v>94</v>
      </c>
      <c r="V60" s="541" t="s">
        <v>94</v>
      </c>
      <c r="W60" s="554" t="s">
        <v>94</v>
      </c>
      <c r="X60" s="553" t="s">
        <v>94</v>
      </c>
      <c r="Y60" s="541" t="s">
        <v>94</v>
      </c>
      <c r="Z60" s="541" t="s">
        <v>94</v>
      </c>
      <c r="AA60" s="554" t="s">
        <v>94</v>
      </c>
      <c r="AB60" s="553" t="s">
        <v>94</v>
      </c>
      <c r="AC60" s="541" t="s">
        <v>94</v>
      </c>
      <c r="AD60" s="541" t="s">
        <v>94</v>
      </c>
      <c r="AE60" s="554" t="s">
        <v>94</v>
      </c>
      <c r="AF60" s="553" t="s">
        <v>94</v>
      </c>
      <c r="AG60" s="541" t="s">
        <v>94</v>
      </c>
      <c r="AH60" s="541" t="s">
        <v>94</v>
      </c>
      <c r="AI60" s="554" t="s">
        <v>94</v>
      </c>
      <c r="AJ60" s="553">
        <v>0.46979865771812079</v>
      </c>
      <c r="AK60" s="541">
        <v>0.44295302013422821</v>
      </c>
      <c r="AL60" s="541">
        <v>8.7248322147651006E-2</v>
      </c>
      <c r="AM60" s="554">
        <v>0</v>
      </c>
      <c r="AN60" s="553">
        <v>0</v>
      </c>
      <c r="AO60" s="541">
        <v>0.91666666666666663</v>
      </c>
      <c r="AP60" s="541">
        <v>8.3333333333333329E-2</v>
      </c>
      <c r="AQ60" s="554">
        <v>0</v>
      </c>
      <c r="AR60" s="553">
        <v>4.5454545454545456E-2</v>
      </c>
      <c r="AS60" s="541">
        <v>0.72727272727272729</v>
      </c>
      <c r="AT60" s="541">
        <v>0.22727272727272727</v>
      </c>
      <c r="AU60" s="554">
        <v>0</v>
      </c>
      <c r="AV60" s="553">
        <v>0.13596491228070176</v>
      </c>
      <c r="AW60" s="541">
        <v>0.78508771929824561</v>
      </c>
      <c r="AX60" s="541">
        <v>7.4561403508771926E-2</v>
      </c>
      <c r="AY60" s="554">
        <v>4.3859649122807015E-3</v>
      </c>
      <c r="AZ60" s="553">
        <v>0.3629191321499014</v>
      </c>
      <c r="BA60" s="541">
        <v>0.53648915187376722</v>
      </c>
      <c r="BB60" s="541">
        <v>9.7633136094674555E-2</v>
      </c>
      <c r="BC60" s="554">
        <v>2.9585798816568047E-3</v>
      </c>
    </row>
    <row r="61" spans="2:55" ht="13.5">
      <c r="B61" s="639"/>
      <c r="C61" s="72" t="s">
        <v>80</v>
      </c>
      <c r="D61" s="550">
        <v>0</v>
      </c>
      <c r="E61" s="542">
        <v>1</v>
      </c>
      <c r="F61" s="542">
        <v>0</v>
      </c>
      <c r="G61" s="548">
        <v>0</v>
      </c>
      <c r="H61" s="555">
        <v>0.46391752577319589</v>
      </c>
      <c r="I61" s="542">
        <v>0.39175257731958762</v>
      </c>
      <c r="J61" s="542">
        <v>0.12371134020618557</v>
      </c>
      <c r="K61" s="556">
        <v>2.0618556701030927E-2</v>
      </c>
      <c r="L61" s="555">
        <v>0.1111111111111111</v>
      </c>
      <c r="M61" s="542">
        <v>0.88888888888888884</v>
      </c>
      <c r="N61" s="542">
        <v>0</v>
      </c>
      <c r="O61" s="556">
        <v>0</v>
      </c>
      <c r="P61" s="555">
        <v>0.33333333333333331</v>
      </c>
      <c r="Q61" s="542">
        <v>0.66666666666666663</v>
      </c>
      <c r="R61" s="542">
        <v>0</v>
      </c>
      <c r="S61" s="556">
        <v>0</v>
      </c>
      <c r="T61" s="555">
        <v>0</v>
      </c>
      <c r="U61" s="542">
        <v>0</v>
      </c>
      <c r="V61" s="542">
        <v>0</v>
      </c>
      <c r="W61" s="556">
        <v>1</v>
      </c>
      <c r="X61" s="555" t="s">
        <v>94</v>
      </c>
      <c r="Y61" s="542" t="s">
        <v>94</v>
      </c>
      <c r="Z61" s="542" t="s">
        <v>94</v>
      </c>
      <c r="AA61" s="556" t="s">
        <v>94</v>
      </c>
      <c r="AB61" s="555" t="s">
        <v>94</v>
      </c>
      <c r="AC61" s="542" t="s">
        <v>94</v>
      </c>
      <c r="AD61" s="542" t="s">
        <v>94</v>
      </c>
      <c r="AE61" s="556" t="s">
        <v>94</v>
      </c>
      <c r="AF61" s="555">
        <v>7.6470588235294124E-2</v>
      </c>
      <c r="AG61" s="542">
        <v>0.26911764705882352</v>
      </c>
      <c r="AH61" s="542">
        <v>0</v>
      </c>
      <c r="AI61" s="556">
        <v>0.65441176470588236</v>
      </c>
      <c r="AJ61" s="555">
        <v>0.32911392405063289</v>
      </c>
      <c r="AK61" s="542">
        <v>0.58227848101265822</v>
      </c>
      <c r="AL61" s="542">
        <v>6.9620253164556958E-2</v>
      </c>
      <c r="AM61" s="556">
        <v>1.8987341772151899E-2</v>
      </c>
      <c r="AN61" s="555">
        <v>0</v>
      </c>
      <c r="AO61" s="542">
        <v>0.94117647058823528</v>
      </c>
      <c r="AP61" s="542">
        <v>5.8823529411764705E-2</v>
      </c>
      <c r="AQ61" s="556">
        <v>0</v>
      </c>
      <c r="AR61" s="555">
        <v>0</v>
      </c>
      <c r="AS61" s="542">
        <v>1</v>
      </c>
      <c r="AT61" s="542">
        <v>0</v>
      </c>
      <c r="AU61" s="556">
        <v>0</v>
      </c>
      <c r="AV61" s="555">
        <v>0.12462908011869436</v>
      </c>
      <c r="AW61" s="542">
        <v>0.81008902077151335</v>
      </c>
      <c r="AX61" s="542">
        <v>6.5281899109792291E-2</v>
      </c>
      <c r="AY61" s="556">
        <v>0</v>
      </c>
      <c r="AZ61" s="555">
        <v>0.27758215962441313</v>
      </c>
      <c r="BA61" s="542">
        <v>0.63438967136150237</v>
      </c>
      <c r="BB61" s="542">
        <v>6.6901408450704219E-2</v>
      </c>
      <c r="BC61" s="556">
        <v>2.1126760563380281E-2</v>
      </c>
    </row>
    <row r="62" spans="2:55" ht="13.5">
      <c r="B62" s="639"/>
      <c r="C62" s="73" t="s">
        <v>81</v>
      </c>
      <c r="D62" s="549">
        <v>0</v>
      </c>
      <c r="E62" s="541">
        <v>1</v>
      </c>
      <c r="F62" s="541">
        <v>0</v>
      </c>
      <c r="G62" s="547">
        <v>0</v>
      </c>
      <c r="H62" s="553">
        <v>0.30481283422459893</v>
      </c>
      <c r="I62" s="541">
        <v>0.4732620320855615</v>
      </c>
      <c r="J62" s="541">
        <v>9.8930481283422467E-2</v>
      </c>
      <c r="K62" s="554">
        <v>0.12299465240641712</v>
      </c>
      <c r="L62" s="553" t="s">
        <v>94</v>
      </c>
      <c r="M62" s="541" t="s">
        <v>94</v>
      </c>
      <c r="N62" s="541" t="s">
        <v>94</v>
      </c>
      <c r="O62" s="554" t="s">
        <v>94</v>
      </c>
      <c r="P62" s="553">
        <v>0.21428571428571427</v>
      </c>
      <c r="Q62" s="541">
        <v>0.66326530612244894</v>
      </c>
      <c r="R62" s="541">
        <v>0.11224489795918367</v>
      </c>
      <c r="S62" s="554">
        <v>1.020408163265306E-2</v>
      </c>
      <c r="T62" s="553" t="s">
        <v>94</v>
      </c>
      <c r="U62" s="541" t="s">
        <v>94</v>
      </c>
      <c r="V62" s="541" t="s">
        <v>94</v>
      </c>
      <c r="W62" s="554" t="s">
        <v>94</v>
      </c>
      <c r="X62" s="553" t="s">
        <v>94</v>
      </c>
      <c r="Y62" s="541" t="s">
        <v>94</v>
      </c>
      <c r="Z62" s="541" t="s">
        <v>94</v>
      </c>
      <c r="AA62" s="554" t="s">
        <v>94</v>
      </c>
      <c r="AB62" s="553" t="s">
        <v>94</v>
      </c>
      <c r="AC62" s="541" t="s">
        <v>94</v>
      </c>
      <c r="AD62" s="541" t="s">
        <v>94</v>
      </c>
      <c r="AE62" s="554" t="s">
        <v>94</v>
      </c>
      <c r="AF62" s="553" t="s">
        <v>94</v>
      </c>
      <c r="AG62" s="541" t="s">
        <v>94</v>
      </c>
      <c r="AH62" s="541" t="s">
        <v>94</v>
      </c>
      <c r="AI62" s="554" t="s">
        <v>94</v>
      </c>
      <c r="AJ62" s="553">
        <v>0.42857142857142855</v>
      </c>
      <c r="AK62" s="541">
        <v>0.43809523809523809</v>
      </c>
      <c r="AL62" s="541">
        <v>0.13333333333333333</v>
      </c>
      <c r="AM62" s="554">
        <v>0</v>
      </c>
      <c r="AN62" s="553">
        <v>4.6153846153846156E-2</v>
      </c>
      <c r="AO62" s="541">
        <v>0.86153846153846159</v>
      </c>
      <c r="AP62" s="541">
        <v>9.2307692307692313E-2</v>
      </c>
      <c r="AQ62" s="554">
        <v>0</v>
      </c>
      <c r="AR62" s="553">
        <v>4.878048780487805E-2</v>
      </c>
      <c r="AS62" s="541">
        <v>0.82926829268292679</v>
      </c>
      <c r="AT62" s="541">
        <v>0.12195121951219512</v>
      </c>
      <c r="AU62" s="554">
        <v>0</v>
      </c>
      <c r="AV62" s="553">
        <v>0.15254237288135594</v>
      </c>
      <c r="AW62" s="541">
        <v>0.72881355932203384</v>
      </c>
      <c r="AX62" s="541">
        <v>0.11864406779661017</v>
      </c>
      <c r="AY62" s="554">
        <v>0</v>
      </c>
      <c r="AZ62" s="553">
        <v>0.36988847583643125</v>
      </c>
      <c r="BA62" s="541">
        <v>0.54646840148698883</v>
      </c>
      <c r="BB62" s="541">
        <v>8.3643122676579931E-2</v>
      </c>
      <c r="BC62" s="554">
        <v>0</v>
      </c>
    </row>
    <row r="63" spans="2:55" ht="13.5">
      <c r="B63" s="639"/>
      <c r="C63" s="72" t="s">
        <v>32</v>
      </c>
      <c r="D63" s="550">
        <v>0.17307692307692307</v>
      </c>
      <c r="E63" s="542">
        <v>0.78846153846153844</v>
      </c>
      <c r="F63" s="542">
        <v>3.8461538461538464E-2</v>
      </c>
      <c r="G63" s="548">
        <v>0</v>
      </c>
      <c r="H63" s="555">
        <v>0.1388888888888889</v>
      </c>
      <c r="I63" s="542">
        <v>0.63888888888888884</v>
      </c>
      <c r="J63" s="542">
        <v>0.1111111111111111</v>
      </c>
      <c r="K63" s="556">
        <v>0.1111111111111111</v>
      </c>
      <c r="L63" s="555">
        <v>1</v>
      </c>
      <c r="M63" s="542">
        <v>0</v>
      </c>
      <c r="N63" s="542">
        <v>0</v>
      </c>
      <c r="O63" s="556">
        <v>0</v>
      </c>
      <c r="P63" s="555">
        <v>0.15315315315315314</v>
      </c>
      <c r="Q63" s="542">
        <v>0.72072072072072069</v>
      </c>
      <c r="R63" s="542">
        <v>0.12612612612612611</v>
      </c>
      <c r="S63" s="556">
        <v>0</v>
      </c>
      <c r="T63" s="555" t="s">
        <v>94</v>
      </c>
      <c r="U63" s="542" t="s">
        <v>94</v>
      </c>
      <c r="V63" s="542" t="s">
        <v>94</v>
      </c>
      <c r="W63" s="556" t="s">
        <v>94</v>
      </c>
      <c r="X63" s="555" t="s">
        <v>94</v>
      </c>
      <c r="Y63" s="542" t="s">
        <v>94</v>
      </c>
      <c r="Z63" s="542" t="s">
        <v>94</v>
      </c>
      <c r="AA63" s="556" t="s">
        <v>94</v>
      </c>
      <c r="AB63" s="555" t="s">
        <v>94</v>
      </c>
      <c r="AC63" s="542" t="s">
        <v>94</v>
      </c>
      <c r="AD63" s="542" t="s">
        <v>94</v>
      </c>
      <c r="AE63" s="556" t="s">
        <v>94</v>
      </c>
      <c r="AF63" s="555">
        <v>0.28504672897196259</v>
      </c>
      <c r="AG63" s="542">
        <v>0.51401869158878499</v>
      </c>
      <c r="AH63" s="542">
        <v>0.19314641744548286</v>
      </c>
      <c r="AI63" s="556">
        <v>7.7881619937694704E-3</v>
      </c>
      <c r="AJ63" s="555">
        <v>0.36804308797127466</v>
      </c>
      <c r="AK63" s="542">
        <v>0.49012567324955114</v>
      </c>
      <c r="AL63" s="542">
        <v>0.13824057450628366</v>
      </c>
      <c r="AM63" s="556">
        <v>3.5906642728904849E-3</v>
      </c>
      <c r="AN63" s="555">
        <v>0.11594202898550725</v>
      </c>
      <c r="AO63" s="542">
        <v>0.79710144927536231</v>
      </c>
      <c r="AP63" s="542">
        <v>8.6956521739130432E-2</v>
      </c>
      <c r="AQ63" s="556">
        <v>0</v>
      </c>
      <c r="AR63" s="555">
        <v>0.13729977116704806</v>
      </c>
      <c r="AS63" s="542">
        <v>0.73684210526315785</v>
      </c>
      <c r="AT63" s="542">
        <v>0.10068649885583524</v>
      </c>
      <c r="AU63" s="556">
        <v>2.5171624713958809E-2</v>
      </c>
      <c r="AV63" s="555">
        <v>0</v>
      </c>
      <c r="AW63" s="542">
        <v>1</v>
      </c>
      <c r="AX63" s="542">
        <v>0</v>
      </c>
      <c r="AY63" s="556">
        <v>0</v>
      </c>
      <c r="AZ63" s="555">
        <v>0.23809523809523808</v>
      </c>
      <c r="BA63" s="542">
        <v>0.66666666666666663</v>
      </c>
      <c r="BB63" s="542">
        <v>9.5238095238095233E-2</v>
      </c>
      <c r="BC63" s="556">
        <v>0</v>
      </c>
    </row>
    <row r="64" spans="2:55" ht="13.5">
      <c r="B64" s="639"/>
      <c r="C64" s="73" t="s">
        <v>31</v>
      </c>
      <c r="D64" s="549">
        <v>0.2</v>
      </c>
      <c r="E64" s="541">
        <v>0.2</v>
      </c>
      <c r="F64" s="541">
        <v>0.2</v>
      </c>
      <c r="G64" s="547">
        <v>0.4</v>
      </c>
      <c r="H64" s="553">
        <v>0.2</v>
      </c>
      <c r="I64" s="541">
        <v>0.2</v>
      </c>
      <c r="J64" s="541">
        <v>0</v>
      </c>
      <c r="K64" s="554">
        <v>0.6</v>
      </c>
      <c r="L64" s="553">
        <v>0.13431964181428849</v>
      </c>
      <c r="M64" s="541">
        <v>0.26513529297255206</v>
      </c>
      <c r="N64" s="541">
        <v>1.0122639672960872E-2</v>
      </c>
      <c r="O64" s="554">
        <v>0.59042242554019853</v>
      </c>
      <c r="P64" s="553">
        <v>0.12643678160919541</v>
      </c>
      <c r="Q64" s="541">
        <v>0.68965517241379315</v>
      </c>
      <c r="R64" s="541">
        <v>5.7471264367816091E-2</v>
      </c>
      <c r="S64" s="554">
        <v>0.12643678160919541</v>
      </c>
      <c r="T64" s="553">
        <v>7.1428571428571425E-2</v>
      </c>
      <c r="U64" s="541">
        <v>0.10714285714285714</v>
      </c>
      <c r="V64" s="541">
        <v>3.5714285714285712E-2</v>
      </c>
      <c r="W64" s="554">
        <v>0.7857142857142857</v>
      </c>
      <c r="X64" s="553" t="s">
        <v>94</v>
      </c>
      <c r="Y64" s="541" t="s">
        <v>94</v>
      </c>
      <c r="Z64" s="541" t="s">
        <v>94</v>
      </c>
      <c r="AA64" s="554" t="s">
        <v>94</v>
      </c>
      <c r="AB64" s="553">
        <v>1</v>
      </c>
      <c r="AC64" s="541">
        <v>0</v>
      </c>
      <c r="AD64" s="541">
        <v>0</v>
      </c>
      <c r="AE64" s="554">
        <v>0</v>
      </c>
      <c r="AF64" s="553">
        <v>0.1</v>
      </c>
      <c r="AG64" s="541">
        <v>0.6</v>
      </c>
      <c r="AH64" s="541">
        <v>0.15</v>
      </c>
      <c r="AI64" s="554">
        <v>0.15</v>
      </c>
      <c r="AJ64" s="553">
        <v>0.31538461538461537</v>
      </c>
      <c r="AK64" s="541">
        <v>0.58461538461538465</v>
      </c>
      <c r="AL64" s="541">
        <v>1.5384615384615385E-2</v>
      </c>
      <c r="AM64" s="554">
        <v>8.461538461538462E-2</v>
      </c>
      <c r="AN64" s="553">
        <v>0.125</v>
      </c>
      <c r="AO64" s="541">
        <v>0.5</v>
      </c>
      <c r="AP64" s="541">
        <v>0</v>
      </c>
      <c r="AQ64" s="554">
        <v>0.375</v>
      </c>
      <c r="AR64" s="553">
        <v>0</v>
      </c>
      <c r="AS64" s="541">
        <v>1</v>
      </c>
      <c r="AT64" s="541">
        <v>0</v>
      </c>
      <c r="AU64" s="554">
        <v>0</v>
      </c>
      <c r="AV64" s="553">
        <v>9.2592592592592587E-2</v>
      </c>
      <c r="AW64" s="541">
        <v>0.7592592592592593</v>
      </c>
      <c r="AX64" s="541">
        <v>3.7037037037037035E-2</v>
      </c>
      <c r="AY64" s="554">
        <v>0.1111111111111111</v>
      </c>
      <c r="AZ64" s="553">
        <v>0.25757575757575757</v>
      </c>
      <c r="BA64" s="541">
        <v>0.55303030303030298</v>
      </c>
      <c r="BB64" s="541">
        <v>3.0303030303030304E-2</v>
      </c>
      <c r="BC64" s="554">
        <v>0.15909090909090909</v>
      </c>
    </row>
    <row r="65" spans="2:55" ht="13.5">
      <c r="B65" s="639"/>
      <c r="C65" s="72" t="s">
        <v>6</v>
      </c>
      <c r="D65" s="550">
        <v>0</v>
      </c>
      <c r="E65" s="542">
        <v>1</v>
      </c>
      <c r="F65" s="542">
        <v>0</v>
      </c>
      <c r="G65" s="548">
        <v>0</v>
      </c>
      <c r="H65" s="555">
        <v>0.21360381861575178</v>
      </c>
      <c r="I65" s="542">
        <v>0.28639618138424822</v>
      </c>
      <c r="J65" s="542">
        <v>7.8758949880668255E-2</v>
      </c>
      <c r="K65" s="556">
        <v>0.42124105011933172</v>
      </c>
      <c r="L65" s="555">
        <v>0</v>
      </c>
      <c r="M65" s="542">
        <v>0</v>
      </c>
      <c r="N65" s="542">
        <v>0</v>
      </c>
      <c r="O65" s="556">
        <v>1</v>
      </c>
      <c r="P65" s="555">
        <v>0.32500000000000001</v>
      </c>
      <c r="Q65" s="542">
        <v>0.47499999999999998</v>
      </c>
      <c r="R65" s="542">
        <v>0.125</v>
      </c>
      <c r="S65" s="556">
        <v>7.4999999999999997E-2</v>
      </c>
      <c r="T65" s="555" t="s">
        <v>94</v>
      </c>
      <c r="U65" s="542" t="s">
        <v>94</v>
      </c>
      <c r="V65" s="542" t="s">
        <v>94</v>
      </c>
      <c r="W65" s="556" t="s">
        <v>94</v>
      </c>
      <c r="X65" s="555" t="s">
        <v>94</v>
      </c>
      <c r="Y65" s="542" t="s">
        <v>94</v>
      </c>
      <c r="Z65" s="542" t="s">
        <v>94</v>
      </c>
      <c r="AA65" s="556" t="s">
        <v>94</v>
      </c>
      <c r="AB65" s="555" t="s">
        <v>94</v>
      </c>
      <c r="AC65" s="542" t="s">
        <v>94</v>
      </c>
      <c r="AD65" s="542" t="s">
        <v>94</v>
      </c>
      <c r="AE65" s="556" t="s">
        <v>94</v>
      </c>
      <c r="AF65" s="555">
        <v>0.4</v>
      </c>
      <c r="AG65" s="542">
        <v>0.6</v>
      </c>
      <c r="AH65" s="542">
        <v>0</v>
      </c>
      <c r="AI65" s="556">
        <v>0</v>
      </c>
      <c r="AJ65" s="555">
        <v>0.43272727272727274</v>
      </c>
      <c r="AK65" s="542">
        <v>0.45818181818181819</v>
      </c>
      <c r="AL65" s="542">
        <v>0.10545454545454545</v>
      </c>
      <c r="AM65" s="556">
        <v>3.6363636363636364E-3</v>
      </c>
      <c r="AN65" s="555">
        <v>5.3571428571428568E-2</v>
      </c>
      <c r="AO65" s="542">
        <v>0.8303571428571429</v>
      </c>
      <c r="AP65" s="542">
        <v>0.11607142857142858</v>
      </c>
      <c r="AQ65" s="556">
        <v>0</v>
      </c>
      <c r="AR65" s="555">
        <v>2.564102564102564E-2</v>
      </c>
      <c r="AS65" s="542">
        <v>0.79487179487179482</v>
      </c>
      <c r="AT65" s="542">
        <v>0.17948717948717949</v>
      </c>
      <c r="AU65" s="556">
        <v>0</v>
      </c>
      <c r="AV65" s="555">
        <v>0.21739130434782608</v>
      </c>
      <c r="AW65" s="542">
        <v>0.62318840579710144</v>
      </c>
      <c r="AX65" s="542">
        <v>0.11594202898550725</v>
      </c>
      <c r="AY65" s="556">
        <v>4.3478260869565216E-2</v>
      </c>
      <c r="AZ65" s="555">
        <v>0.38379814077025232</v>
      </c>
      <c r="BA65" s="542">
        <v>0.52058432934926957</v>
      </c>
      <c r="BB65" s="542">
        <v>9.1633466135458169E-2</v>
      </c>
      <c r="BC65" s="556">
        <v>3.9840637450199202E-3</v>
      </c>
    </row>
    <row r="66" spans="2:55" ht="13.5">
      <c r="B66" s="639"/>
      <c r="C66" s="73" t="s">
        <v>7</v>
      </c>
      <c r="D66" s="549">
        <v>0</v>
      </c>
      <c r="E66" s="541">
        <v>1</v>
      </c>
      <c r="F66" s="541">
        <v>0</v>
      </c>
      <c r="G66" s="547">
        <v>0</v>
      </c>
      <c r="H66" s="553">
        <v>0.21139971139971139</v>
      </c>
      <c r="I66" s="541">
        <v>0.29509379509379507</v>
      </c>
      <c r="J66" s="541">
        <v>8.2972582972582976E-2</v>
      </c>
      <c r="K66" s="554">
        <v>0.41053391053391053</v>
      </c>
      <c r="L66" s="553" t="s">
        <v>94</v>
      </c>
      <c r="M66" s="541" t="s">
        <v>94</v>
      </c>
      <c r="N66" s="541" t="s">
        <v>94</v>
      </c>
      <c r="O66" s="554" t="s">
        <v>94</v>
      </c>
      <c r="P66" s="553">
        <v>0.27777777777777779</v>
      </c>
      <c r="Q66" s="541">
        <v>0.44444444444444442</v>
      </c>
      <c r="R66" s="541">
        <v>0.1111111111111111</v>
      </c>
      <c r="S66" s="554">
        <v>0.16666666666666666</v>
      </c>
      <c r="T66" s="553" t="s">
        <v>94</v>
      </c>
      <c r="U66" s="541" t="s">
        <v>94</v>
      </c>
      <c r="V66" s="541" t="s">
        <v>94</v>
      </c>
      <c r="W66" s="554" t="s">
        <v>94</v>
      </c>
      <c r="X66" s="553" t="s">
        <v>94</v>
      </c>
      <c r="Y66" s="541" t="s">
        <v>94</v>
      </c>
      <c r="Z66" s="541" t="s">
        <v>94</v>
      </c>
      <c r="AA66" s="554" t="s">
        <v>94</v>
      </c>
      <c r="AB66" s="553" t="s">
        <v>94</v>
      </c>
      <c r="AC66" s="541" t="s">
        <v>94</v>
      </c>
      <c r="AD66" s="541" t="s">
        <v>94</v>
      </c>
      <c r="AE66" s="554" t="s">
        <v>94</v>
      </c>
      <c r="AF66" s="553">
        <v>1</v>
      </c>
      <c r="AG66" s="541">
        <v>0</v>
      </c>
      <c r="AH66" s="541">
        <v>0</v>
      </c>
      <c r="AI66" s="554">
        <v>0</v>
      </c>
      <c r="AJ66" s="553">
        <v>0.38372093023255816</v>
      </c>
      <c r="AK66" s="541">
        <v>0.5</v>
      </c>
      <c r="AL66" s="541">
        <v>9.3023255813953487E-2</v>
      </c>
      <c r="AM66" s="554">
        <v>2.3255813953488372E-2</v>
      </c>
      <c r="AN66" s="553">
        <v>6.3829787234042548E-2</v>
      </c>
      <c r="AO66" s="541">
        <v>0.80851063829787229</v>
      </c>
      <c r="AP66" s="541">
        <v>0.10638297872340426</v>
      </c>
      <c r="AQ66" s="554">
        <v>2.1276595744680851E-2</v>
      </c>
      <c r="AR66" s="553">
        <v>0</v>
      </c>
      <c r="AS66" s="541">
        <v>0.93333333333333335</v>
      </c>
      <c r="AT66" s="541">
        <v>6.6666666666666666E-2</v>
      </c>
      <c r="AU66" s="554">
        <v>0</v>
      </c>
      <c r="AV66" s="553">
        <v>0.35135135135135137</v>
      </c>
      <c r="AW66" s="541">
        <v>0.54054054054054057</v>
      </c>
      <c r="AX66" s="541">
        <v>8.1081081081081086E-2</v>
      </c>
      <c r="AY66" s="554">
        <v>2.7027027027027029E-2</v>
      </c>
      <c r="AZ66" s="553">
        <v>0.56164383561643838</v>
      </c>
      <c r="BA66" s="541">
        <v>0.31506849315068491</v>
      </c>
      <c r="BB66" s="541">
        <v>0.1050228310502283</v>
      </c>
      <c r="BC66" s="554">
        <v>1.8264840182648401E-2</v>
      </c>
    </row>
    <row r="67" spans="2:55" ht="14.25" thickBot="1">
      <c r="B67" s="639"/>
      <c r="C67" s="74" t="s">
        <v>14</v>
      </c>
      <c r="D67" s="577">
        <v>0</v>
      </c>
      <c r="E67" s="561">
        <v>1</v>
      </c>
      <c r="F67" s="561">
        <v>0</v>
      </c>
      <c r="G67" s="579">
        <v>0</v>
      </c>
      <c r="H67" s="560">
        <v>0.18601190476190477</v>
      </c>
      <c r="I67" s="561">
        <v>0.29166666666666669</v>
      </c>
      <c r="J67" s="561">
        <v>9.375E-2</v>
      </c>
      <c r="K67" s="562">
        <v>0.42857142857142855</v>
      </c>
      <c r="L67" s="560" t="s">
        <v>94</v>
      </c>
      <c r="M67" s="561" t="s">
        <v>94</v>
      </c>
      <c r="N67" s="561" t="s">
        <v>94</v>
      </c>
      <c r="O67" s="562" t="s">
        <v>94</v>
      </c>
      <c r="P67" s="560">
        <v>0.33333333333333331</v>
      </c>
      <c r="Q67" s="561">
        <v>0.46666666666666667</v>
      </c>
      <c r="R67" s="561">
        <v>6.6666666666666666E-2</v>
      </c>
      <c r="S67" s="562">
        <v>0.13333333333333333</v>
      </c>
      <c r="T67" s="560" t="s">
        <v>94</v>
      </c>
      <c r="U67" s="561" t="s">
        <v>94</v>
      </c>
      <c r="V67" s="561" t="s">
        <v>94</v>
      </c>
      <c r="W67" s="562" t="s">
        <v>94</v>
      </c>
      <c r="X67" s="560" t="s">
        <v>94</v>
      </c>
      <c r="Y67" s="561" t="s">
        <v>94</v>
      </c>
      <c r="Z67" s="561" t="s">
        <v>94</v>
      </c>
      <c r="AA67" s="562" t="s">
        <v>94</v>
      </c>
      <c r="AB67" s="560" t="s">
        <v>94</v>
      </c>
      <c r="AC67" s="561" t="s">
        <v>94</v>
      </c>
      <c r="AD67" s="561" t="s">
        <v>94</v>
      </c>
      <c r="AE67" s="562" t="s">
        <v>94</v>
      </c>
      <c r="AF67" s="560">
        <v>0.5</v>
      </c>
      <c r="AG67" s="561">
        <v>0.5</v>
      </c>
      <c r="AH67" s="561">
        <v>0</v>
      </c>
      <c r="AI67" s="562">
        <v>0</v>
      </c>
      <c r="AJ67" s="560">
        <v>0.49650349650349651</v>
      </c>
      <c r="AK67" s="561">
        <v>0.39860139860139859</v>
      </c>
      <c r="AL67" s="561">
        <v>9.7902097902097904E-2</v>
      </c>
      <c r="AM67" s="562">
        <v>6.993006993006993E-3</v>
      </c>
      <c r="AN67" s="560">
        <v>5.0847457627118647E-2</v>
      </c>
      <c r="AO67" s="561">
        <v>0.83050847457627119</v>
      </c>
      <c r="AP67" s="561">
        <v>0.10169491525423729</v>
      </c>
      <c r="AQ67" s="562">
        <v>1.6949152542372881E-2</v>
      </c>
      <c r="AR67" s="560">
        <v>0.04</v>
      </c>
      <c r="AS67" s="561">
        <v>0.84</v>
      </c>
      <c r="AT67" s="561">
        <v>0.12</v>
      </c>
      <c r="AU67" s="562">
        <v>0</v>
      </c>
      <c r="AV67" s="560">
        <v>0.13829787234042554</v>
      </c>
      <c r="AW67" s="561">
        <v>0.75531914893617025</v>
      </c>
      <c r="AX67" s="561">
        <v>0.10638297872340426</v>
      </c>
      <c r="AY67" s="562">
        <v>0</v>
      </c>
      <c r="AZ67" s="560">
        <v>0.37676609105180536</v>
      </c>
      <c r="BA67" s="561">
        <v>0.53218210361067508</v>
      </c>
      <c r="BB67" s="561">
        <v>8.4772370486656201E-2</v>
      </c>
      <c r="BC67" s="562">
        <v>6.2794348508634227E-3</v>
      </c>
    </row>
    <row r="68" spans="2:55" ht="14.25" thickBot="1">
      <c r="B68" s="606" t="s">
        <v>24</v>
      </c>
      <c r="C68" s="97" t="s">
        <v>18</v>
      </c>
      <c r="D68" s="563">
        <v>0.33333333333333331</v>
      </c>
      <c r="E68" s="564">
        <v>0.33333333333333331</v>
      </c>
      <c r="F68" s="564">
        <v>0.33333333333333331</v>
      </c>
      <c r="G68" s="580">
        <v>0</v>
      </c>
      <c r="H68" s="563">
        <v>0.39735099337748342</v>
      </c>
      <c r="I68" s="564">
        <v>0.4370860927152318</v>
      </c>
      <c r="J68" s="564">
        <v>0.12582781456953643</v>
      </c>
      <c r="K68" s="565">
        <v>3.9735099337748346E-2</v>
      </c>
      <c r="L68" s="563">
        <v>0.29213483146067415</v>
      </c>
      <c r="M68" s="564">
        <v>0.550561797752809</v>
      </c>
      <c r="N68" s="564">
        <v>3.3707865168539325E-2</v>
      </c>
      <c r="O68" s="565">
        <v>0.12359550561797752</v>
      </c>
      <c r="P68" s="563">
        <v>0.22580645161290322</v>
      </c>
      <c r="Q68" s="564">
        <v>0.67741935483870963</v>
      </c>
      <c r="R68" s="564">
        <v>3.2258064516129031E-2</v>
      </c>
      <c r="S68" s="565">
        <v>6.4516129032258063E-2</v>
      </c>
      <c r="T68" s="563">
        <v>0</v>
      </c>
      <c r="U68" s="564">
        <v>0.1111111111111111</v>
      </c>
      <c r="V68" s="564">
        <v>0</v>
      </c>
      <c r="W68" s="565">
        <v>0.88888888888888884</v>
      </c>
      <c r="X68" s="563" t="s">
        <v>94</v>
      </c>
      <c r="Y68" s="564" t="s">
        <v>94</v>
      </c>
      <c r="Z68" s="564" t="s">
        <v>94</v>
      </c>
      <c r="AA68" s="565" t="s">
        <v>94</v>
      </c>
      <c r="AB68" s="563">
        <v>0</v>
      </c>
      <c r="AC68" s="564">
        <v>0</v>
      </c>
      <c r="AD68" s="564">
        <v>0</v>
      </c>
      <c r="AE68" s="565">
        <v>1</v>
      </c>
      <c r="AF68" s="563">
        <v>0.18181818181818182</v>
      </c>
      <c r="AG68" s="564">
        <v>0.54545454545454541</v>
      </c>
      <c r="AH68" s="564">
        <v>0.27272727272727271</v>
      </c>
      <c r="AI68" s="565">
        <v>0</v>
      </c>
      <c r="AJ68" s="563">
        <v>0.35616438356164382</v>
      </c>
      <c r="AK68" s="564">
        <v>0.56164383561643838</v>
      </c>
      <c r="AL68" s="564">
        <v>7.1917808219178078E-2</v>
      </c>
      <c r="AM68" s="565">
        <v>1.0273972602739725E-2</v>
      </c>
      <c r="AN68" s="563">
        <v>2.4390243902439025E-2</v>
      </c>
      <c r="AO68" s="564">
        <v>0.87804878048780488</v>
      </c>
      <c r="AP68" s="564">
        <v>7.3170731707317069E-2</v>
      </c>
      <c r="AQ68" s="565">
        <v>2.4390243902439025E-2</v>
      </c>
      <c r="AR68" s="563">
        <v>0.13953488372093023</v>
      </c>
      <c r="AS68" s="564">
        <v>0.83720930232558144</v>
      </c>
      <c r="AT68" s="564">
        <v>2.3255813953488372E-2</v>
      </c>
      <c r="AU68" s="565">
        <v>0</v>
      </c>
      <c r="AV68" s="563">
        <v>0.11158798283261803</v>
      </c>
      <c r="AW68" s="564">
        <v>0.82117310443490699</v>
      </c>
      <c r="AX68" s="564">
        <v>4.8640915593705293E-2</v>
      </c>
      <c r="AY68" s="565">
        <v>1.8597997138769671E-2</v>
      </c>
      <c r="AZ68" s="563">
        <v>0.2820299500831947</v>
      </c>
      <c r="BA68" s="564">
        <v>0.63768718801996671</v>
      </c>
      <c r="BB68" s="564">
        <v>6.5723793677204656E-2</v>
      </c>
      <c r="BC68" s="565">
        <v>1.4559068219633943E-2</v>
      </c>
    </row>
    <row r="69" spans="2:55" ht="14.25" thickBot="1">
      <c r="B69" s="603"/>
      <c r="C69" s="35" t="s">
        <v>19</v>
      </c>
      <c r="D69" s="555">
        <v>0.23857868020304568</v>
      </c>
      <c r="E69" s="542">
        <v>0.55837563451776651</v>
      </c>
      <c r="F69" s="542">
        <v>3.553299492385787E-2</v>
      </c>
      <c r="G69" s="548">
        <v>0.16751269035532995</v>
      </c>
      <c r="H69" s="555">
        <v>0.22727272727272727</v>
      </c>
      <c r="I69" s="542">
        <v>0.22727272727272727</v>
      </c>
      <c r="J69" s="542">
        <v>1.6883116883116882E-2</v>
      </c>
      <c r="K69" s="556">
        <v>0.52857142857142858</v>
      </c>
      <c r="L69" s="555">
        <v>0.31491712707182318</v>
      </c>
      <c r="M69" s="542">
        <v>0.40883977900552487</v>
      </c>
      <c r="N69" s="542">
        <v>4.4198895027624308E-2</v>
      </c>
      <c r="O69" s="556">
        <v>0.23204419889502761</v>
      </c>
      <c r="P69" s="555">
        <v>0.44370860927152317</v>
      </c>
      <c r="Q69" s="542">
        <v>0.45033112582781459</v>
      </c>
      <c r="R69" s="542">
        <v>5.2980132450331126E-2</v>
      </c>
      <c r="S69" s="556">
        <v>5.2980132450331126E-2</v>
      </c>
      <c r="T69" s="555">
        <v>7.1428571428571425E-2</v>
      </c>
      <c r="U69" s="542">
        <v>8.5714285714285715E-2</v>
      </c>
      <c r="V69" s="542">
        <v>0</v>
      </c>
      <c r="W69" s="556">
        <v>0.84285714285714286</v>
      </c>
      <c r="X69" s="555">
        <v>0</v>
      </c>
      <c r="Y69" s="542">
        <v>0</v>
      </c>
      <c r="Z69" s="542">
        <v>0</v>
      </c>
      <c r="AA69" s="556">
        <v>1</v>
      </c>
      <c r="AB69" s="555">
        <v>0.27272727272727271</v>
      </c>
      <c r="AC69" s="542">
        <v>0.22727272727272727</v>
      </c>
      <c r="AD69" s="542">
        <v>9.0909090909090912E-2</v>
      </c>
      <c r="AE69" s="556">
        <v>0.40909090909090912</v>
      </c>
      <c r="AF69" s="555">
        <v>0.3504273504273504</v>
      </c>
      <c r="AG69" s="542">
        <v>0.44017094017094016</v>
      </c>
      <c r="AH69" s="542">
        <v>8.11965811965812E-2</v>
      </c>
      <c r="AI69" s="556">
        <v>0.12820512820512819</v>
      </c>
      <c r="AJ69" s="555">
        <v>0.46926536731634183</v>
      </c>
      <c r="AK69" s="542">
        <v>0.41529235382308843</v>
      </c>
      <c r="AL69" s="542">
        <v>6.8965517241379309E-2</v>
      </c>
      <c r="AM69" s="556">
        <v>4.6476761619190406E-2</v>
      </c>
      <c r="AN69" s="555">
        <v>0.1550946798917944</v>
      </c>
      <c r="AO69" s="542">
        <v>0.77006311992786292</v>
      </c>
      <c r="AP69" s="542">
        <v>3.87736699729486E-2</v>
      </c>
      <c r="AQ69" s="556">
        <v>3.6068530207394048E-2</v>
      </c>
      <c r="AR69" s="555">
        <v>0.22321428571428573</v>
      </c>
      <c r="AS69" s="542">
        <v>0.6071428571428571</v>
      </c>
      <c r="AT69" s="542">
        <v>8.0357142857142863E-2</v>
      </c>
      <c r="AU69" s="556">
        <v>8.9285714285714288E-2</v>
      </c>
      <c r="AV69" s="555">
        <v>0.22060957910014514</v>
      </c>
      <c r="AW69" s="542">
        <v>0.65215287856797288</v>
      </c>
      <c r="AX69" s="542">
        <v>8.4663763909046924E-2</v>
      </c>
      <c r="AY69" s="556">
        <v>4.2573778422835024E-2</v>
      </c>
      <c r="AZ69" s="555">
        <v>0.35362534026231129</v>
      </c>
      <c r="BA69" s="542">
        <v>0.53179905963870333</v>
      </c>
      <c r="BB69" s="542">
        <v>6.1123484286067807E-2</v>
      </c>
      <c r="BC69" s="556">
        <v>5.3452115812917596E-2</v>
      </c>
    </row>
    <row r="70" spans="2:55" ht="14.25" thickBot="1">
      <c r="B70" s="603"/>
      <c r="C70" s="35" t="s">
        <v>12</v>
      </c>
      <c r="D70" s="553" t="s">
        <v>94</v>
      </c>
      <c r="E70" s="541" t="s">
        <v>94</v>
      </c>
      <c r="F70" s="541" t="s">
        <v>94</v>
      </c>
      <c r="G70" s="547" t="s">
        <v>94</v>
      </c>
      <c r="H70" s="553">
        <v>0.2</v>
      </c>
      <c r="I70" s="541">
        <v>0.6</v>
      </c>
      <c r="J70" s="541">
        <v>0.1</v>
      </c>
      <c r="K70" s="554">
        <v>0.1</v>
      </c>
      <c r="L70" s="553" t="s">
        <v>94</v>
      </c>
      <c r="M70" s="541" t="s">
        <v>94</v>
      </c>
      <c r="N70" s="541" t="s">
        <v>94</v>
      </c>
      <c r="O70" s="554" t="s">
        <v>94</v>
      </c>
      <c r="P70" s="553" t="s">
        <v>94</v>
      </c>
      <c r="Q70" s="541" t="s">
        <v>94</v>
      </c>
      <c r="R70" s="541" t="s">
        <v>94</v>
      </c>
      <c r="S70" s="554" t="s">
        <v>94</v>
      </c>
      <c r="T70" s="553" t="s">
        <v>94</v>
      </c>
      <c r="U70" s="541" t="s">
        <v>94</v>
      </c>
      <c r="V70" s="541" t="s">
        <v>94</v>
      </c>
      <c r="W70" s="554" t="s">
        <v>94</v>
      </c>
      <c r="X70" s="553" t="s">
        <v>94</v>
      </c>
      <c r="Y70" s="541" t="s">
        <v>94</v>
      </c>
      <c r="Z70" s="541" t="s">
        <v>94</v>
      </c>
      <c r="AA70" s="554" t="s">
        <v>94</v>
      </c>
      <c r="AB70" s="553" t="s">
        <v>94</v>
      </c>
      <c r="AC70" s="541" t="s">
        <v>94</v>
      </c>
      <c r="AD70" s="541" t="s">
        <v>94</v>
      </c>
      <c r="AE70" s="554" t="s">
        <v>94</v>
      </c>
      <c r="AF70" s="553" t="s">
        <v>94</v>
      </c>
      <c r="AG70" s="541" t="s">
        <v>94</v>
      </c>
      <c r="AH70" s="541" t="s">
        <v>94</v>
      </c>
      <c r="AI70" s="554" t="s">
        <v>94</v>
      </c>
      <c r="AJ70" s="553">
        <v>0.375</v>
      </c>
      <c r="AK70" s="541">
        <v>0.625</v>
      </c>
      <c r="AL70" s="541">
        <v>0</v>
      </c>
      <c r="AM70" s="554">
        <v>0</v>
      </c>
      <c r="AN70" s="553">
        <v>0</v>
      </c>
      <c r="AO70" s="541">
        <v>1</v>
      </c>
      <c r="AP70" s="541">
        <v>0</v>
      </c>
      <c r="AQ70" s="554">
        <v>0</v>
      </c>
      <c r="AR70" s="553">
        <v>0</v>
      </c>
      <c r="AS70" s="541">
        <v>1</v>
      </c>
      <c r="AT70" s="541">
        <v>0</v>
      </c>
      <c r="AU70" s="554">
        <v>0</v>
      </c>
      <c r="AV70" s="553">
        <v>0.1048951048951049</v>
      </c>
      <c r="AW70" s="541">
        <v>0.81818181818181823</v>
      </c>
      <c r="AX70" s="541">
        <v>7.6923076923076927E-2</v>
      </c>
      <c r="AY70" s="554">
        <v>0</v>
      </c>
      <c r="AZ70" s="553">
        <v>0.27843137254901962</v>
      </c>
      <c r="BA70" s="541">
        <v>0.6588235294117647</v>
      </c>
      <c r="BB70" s="541">
        <v>5.8823529411764705E-2</v>
      </c>
      <c r="BC70" s="554">
        <v>3.9215686274509803E-3</v>
      </c>
    </row>
    <row r="71" spans="2:55" ht="14.25" thickBot="1">
      <c r="B71" s="603"/>
      <c r="C71" s="35" t="s">
        <v>20</v>
      </c>
      <c r="D71" s="555">
        <v>0.2</v>
      </c>
      <c r="E71" s="542">
        <v>0.6</v>
      </c>
      <c r="F71" s="542">
        <v>0.2</v>
      </c>
      <c r="G71" s="548">
        <v>0</v>
      </c>
      <c r="H71" s="555">
        <v>0.39869281045751637</v>
      </c>
      <c r="I71" s="542">
        <v>0.40522875816993464</v>
      </c>
      <c r="J71" s="542">
        <v>0.10457516339869281</v>
      </c>
      <c r="K71" s="556">
        <v>9.1503267973856203E-2</v>
      </c>
      <c r="L71" s="555">
        <v>0.20095693779904306</v>
      </c>
      <c r="M71" s="542">
        <v>0.68899521531100483</v>
      </c>
      <c r="N71" s="542">
        <v>1.9138755980861243E-2</v>
      </c>
      <c r="O71" s="556">
        <v>9.0909090909090912E-2</v>
      </c>
      <c r="P71" s="555">
        <v>0.25</v>
      </c>
      <c r="Q71" s="542">
        <v>0.75</v>
      </c>
      <c r="R71" s="542">
        <v>0</v>
      </c>
      <c r="S71" s="556">
        <v>0</v>
      </c>
      <c r="T71" s="555">
        <v>0</v>
      </c>
      <c r="U71" s="542">
        <v>7.1428571428571425E-2</v>
      </c>
      <c r="V71" s="542">
        <v>7.1428571428571425E-2</v>
      </c>
      <c r="W71" s="556">
        <v>0.8571428571428571</v>
      </c>
      <c r="X71" s="555" t="s">
        <v>94</v>
      </c>
      <c r="Y71" s="542" t="s">
        <v>94</v>
      </c>
      <c r="Z71" s="542" t="s">
        <v>94</v>
      </c>
      <c r="AA71" s="556" t="s">
        <v>94</v>
      </c>
      <c r="AB71" s="555">
        <v>0.66666666666666663</v>
      </c>
      <c r="AC71" s="542">
        <v>0</v>
      </c>
      <c r="AD71" s="542">
        <v>0</v>
      </c>
      <c r="AE71" s="556">
        <v>0.33333333333333331</v>
      </c>
      <c r="AF71" s="555">
        <v>0.33333333333333331</v>
      </c>
      <c r="AG71" s="542">
        <v>0.66666666666666663</v>
      </c>
      <c r="AH71" s="542">
        <v>0</v>
      </c>
      <c r="AI71" s="556">
        <v>0</v>
      </c>
      <c r="AJ71" s="555">
        <v>0.31761006289308175</v>
      </c>
      <c r="AK71" s="542">
        <v>0.6132075471698113</v>
      </c>
      <c r="AL71" s="542">
        <v>5.6603773584905662E-2</v>
      </c>
      <c r="AM71" s="556">
        <v>1.2578616352201259E-2</v>
      </c>
      <c r="AN71" s="555">
        <v>1.8181818181818181E-2</v>
      </c>
      <c r="AO71" s="542">
        <v>0.78181818181818186</v>
      </c>
      <c r="AP71" s="542">
        <v>0.2</v>
      </c>
      <c r="AQ71" s="556">
        <v>0</v>
      </c>
      <c r="AR71" s="555">
        <v>7.6923076923076927E-2</v>
      </c>
      <c r="AS71" s="542">
        <v>0.84615384615384615</v>
      </c>
      <c r="AT71" s="542">
        <v>5.128205128205128E-2</v>
      </c>
      <c r="AU71" s="556">
        <v>2.564102564102564E-2</v>
      </c>
      <c r="AV71" s="555">
        <v>0.14115092290988057</v>
      </c>
      <c r="AW71" s="542">
        <v>0.80673181324647125</v>
      </c>
      <c r="AX71" s="542">
        <v>3.3116178067318133E-2</v>
      </c>
      <c r="AY71" s="556">
        <v>1.9001085776330078E-2</v>
      </c>
      <c r="AZ71" s="555">
        <v>0.25736325385694248</v>
      </c>
      <c r="BA71" s="542">
        <v>0.67005610098176716</v>
      </c>
      <c r="BB71" s="542">
        <v>6.3464235624123427E-2</v>
      </c>
      <c r="BC71" s="556">
        <v>9.1164095371669002E-3</v>
      </c>
    </row>
    <row r="72" spans="2:55" ht="14.25" thickBot="1">
      <c r="B72" s="604"/>
      <c r="C72" s="104" t="s">
        <v>21</v>
      </c>
      <c r="D72" s="557" t="s">
        <v>94</v>
      </c>
      <c r="E72" s="558" t="s">
        <v>94</v>
      </c>
      <c r="F72" s="558" t="s">
        <v>94</v>
      </c>
      <c r="G72" s="581" t="s">
        <v>94</v>
      </c>
      <c r="H72" s="557">
        <v>0.40540540540540543</v>
      </c>
      <c r="I72" s="558">
        <v>0.43243243243243246</v>
      </c>
      <c r="J72" s="558">
        <v>0.13513513513513514</v>
      </c>
      <c r="K72" s="559">
        <v>2.7027027027027029E-2</v>
      </c>
      <c r="L72" s="557">
        <v>0.45454545454545453</v>
      </c>
      <c r="M72" s="558">
        <v>0.36363636363636365</v>
      </c>
      <c r="N72" s="558">
        <v>0</v>
      </c>
      <c r="O72" s="559">
        <v>0.18181818181818182</v>
      </c>
      <c r="P72" s="557">
        <v>0.2</v>
      </c>
      <c r="Q72" s="558">
        <v>0.8</v>
      </c>
      <c r="R72" s="558">
        <v>0</v>
      </c>
      <c r="S72" s="559">
        <v>0</v>
      </c>
      <c r="T72" s="557">
        <v>0</v>
      </c>
      <c r="U72" s="558">
        <v>0.4</v>
      </c>
      <c r="V72" s="558">
        <v>0.2</v>
      </c>
      <c r="W72" s="559">
        <v>0.4</v>
      </c>
      <c r="X72" s="557" t="s">
        <v>94</v>
      </c>
      <c r="Y72" s="558" t="s">
        <v>94</v>
      </c>
      <c r="Z72" s="558" t="s">
        <v>94</v>
      </c>
      <c r="AA72" s="559" t="s">
        <v>94</v>
      </c>
      <c r="AB72" s="557" t="s">
        <v>94</v>
      </c>
      <c r="AC72" s="558" t="s">
        <v>94</v>
      </c>
      <c r="AD72" s="558" t="s">
        <v>94</v>
      </c>
      <c r="AE72" s="559" t="s">
        <v>94</v>
      </c>
      <c r="AF72" s="557">
        <v>0.5</v>
      </c>
      <c r="AG72" s="558">
        <v>0.5</v>
      </c>
      <c r="AH72" s="558">
        <v>0</v>
      </c>
      <c r="AI72" s="559">
        <v>0</v>
      </c>
      <c r="AJ72" s="557">
        <v>0.31818181818181818</v>
      </c>
      <c r="AK72" s="558">
        <v>0.65909090909090906</v>
      </c>
      <c r="AL72" s="558">
        <v>2.2727272727272728E-2</v>
      </c>
      <c r="AM72" s="559">
        <v>0</v>
      </c>
      <c r="AN72" s="557">
        <v>0</v>
      </c>
      <c r="AO72" s="558">
        <v>0.875</v>
      </c>
      <c r="AP72" s="558">
        <v>0.125</v>
      </c>
      <c r="AQ72" s="559">
        <v>0</v>
      </c>
      <c r="AR72" s="557">
        <v>0</v>
      </c>
      <c r="AS72" s="558">
        <v>1</v>
      </c>
      <c r="AT72" s="558">
        <v>0</v>
      </c>
      <c r="AU72" s="559">
        <v>0</v>
      </c>
      <c r="AV72" s="557">
        <v>0.22222222222222221</v>
      </c>
      <c r="AW72" s="558">
        <v>0.63888888888888884</v>
      </c>
      <c r="AX72" s="558">
        <v>0.1111111111111111</v>
      </c>
      <c r="AY72" s="559">
        <v>2.7777777777777776E-2</v>
      </c>
      <c r="AZ72" s="557">
        <v>0.34095238095238095</v>
      </c>
      <c r="BA72" s="558">
        <v>0.56000000000000005</v>
      </c>
      <c r="BB72" s="558">
        <v>9.1428571428571428E-2</v>
      </c>
      <c r="BC72" s="559">
        <v>7.619047619047619E-3</v>
      </c>
    </row>
    <row r="76" spans="2:55" ht="21.75" customHeight="1" thickBot="1">
      <c r="D76" s="658" t="s">
        <v>99</v>
      </c>
      <c r="E76" s="659"/>
      <c r="F76" s="659"/>
      <c r="G76" s="659"/>
      <c r="H76" s="659"/>
      <c r="I76" s="659"/>
      <c r="J76" s="659"/>
      <c r="K76" s="659"/>
      <c r="L76" s="659"/>
      <c r="M76" s="659"/>
      <c r="N76" s="659"/>
      <c r="O76" s="659"/>
      <c r="P76" s="659"/>
      <c r="Q76" s="659"/>
      <c r="R76" s="659"/>
      <c r="S76" s="659"/>
      <c r="T76" s="659"/>
      <c r="U76" s="659"/>
      <c r="V76" s="659"/>
      <c r="W76" s="659"/>
      <c r="X76" s="659"/>
      <c r="Y76" s="659"/>
      <c r="Z76" s="659"/>
      <c r="AA76" s="659"/>
      <c r="AB76" s="659"/>
      <c r="AC76" s="659"/>
      <c r="AD76" s="659"/>
      <c r="AE76" s="659"/>
      <c r="AF76" s="659"/>
      <c r="AG76" s="659"/>
      <c r="AH76" s="659"/>
      <c r="AI76" s="659"/>
      <c r="AJ76" s="659"/>
      <c r="AK76" s="659"/>
      <c r="AL76" s="659"/>
      <c r="AM76" s="659"/>
      <c r="AN76" s="659"/>
      <c r="AO76" s="659"/>
      <c r="AP76" s="659"/>
      <c r="AQ76" s="659"/>
      <c r="AR76" s="659"/>
      <c r="AS76" s="659"/>
      <c r="AT76" s="659"/>
      <c r="AU76" s="659"/>
      <c r="AV76" s="659"/>
      <c r="AW76" s="659"/>
      <c r="AX76" s="659"/>
      <c r="AY76" s="659"/>
      <c r="AZ76" s="659"/>
      <c r="BA76" s="659"/>
      <c r="BB76" s="659"/>
      <c r="BC76" s="659"/>
    </row>
    <row r="77" spans="2:55" ht="30.75" customHeight="1" thickBot="1">
      <c r="C77" s="543"/>
      <c r="D77" s="652" t="s">
        <v>120</v>
      </c>
      <c r="E77" s="653"/>
      <c r="F77" s="653"/>
      <c r="G77" s="653"/>
      <c r="H77" s="652" t="s">
        <v>158</v>
      </c>
      <c r="I77" s="653"/>
      <c r="J77" s="653"/>
      <c r="K77" s="654"/>
      <c r="L77" s="652" t="s">
        <v>50</v>
      </c>
      <c r="M77" s="653"/>
      <c r="N77" s="653"/>
      <c r="O77" s="654"/>
      <c r="P77" s="652" t="s">
        <v>169</v>
      </c>
      <c r="Q77" s="653"/>
      <c r="R77" s="653"/>
      <c r="S77" s="654"/>
      <c r="T77" s="652" t="s">
        <v>159</v>
      </c>
      <c r="U77" s="653"/>
      <c r="V77" s="653"/>
      <c r="W77" s="654"/>
      <c r="X77" s="652" t="s">
        <v>160</v>
      </c>
      <c r="Y77" s="653"/>
      <c r="Z77" s="653"/>
      <c r="AA77" s="654"/>
      <c r="AB77" s="652" t="s">
        <v>161</v>
      </c>
      <c r="AC77" s="653"/>
      <c r="AD77" s="653"/>
      <c r="AE77" s="654"/>
      <c r="AF77" s="652" t="s">
        <v>162</v>
      </c>
      <c r="AG77" s="653"/>
      <c r="AH77" s="653"/>
      <c r="AI77" s="654"/>
      <c r="AJ77" s="652" t="s">
        <v>117</v>
      </c>
      <c r="AK77" s="653"/>
      <c r="AL77" s="653"/>
      <c r="AM77" s="654"/>
      <c r="AN77" s="652" t="s">
        <v>22</v>
      </c>
      <c r="AO77" s="653"/>
      <c r="AP77" s="653"/>
      <c r="AQ77" s="654"/>
      <c r="AR77" s="652" t="s">
        <v>25</v>
      </c>
      <c r="AS77" s="653"/>
      <c r="AT77" s="653"/>
      <c r="AU77" s="654"/>
      <c r="AV77" s="652" t="s">
        <v>168</v>
      </c>
      <c r="AW77" s="653"/>
      <c r="AX77" s="653"/>
      <c r="AY77" s="654"/>
      <c r="AZ77" s="652" t="s">
        <v>48</v>
      </c>
      <c r="BA77" s="653"/>
      <c r="BB77" s="653"/>
      <c r="BC77" s="654"/>
    </row>
    <row r="78" spans="2:55" ht="66" thickBot="1">
      <c r="C78" s="544"/>
      <c r="D78" s="526" t="s">
        <v>164</v>
      </c>
      <c r="E78" s="527" t="s">
        <v>165</v>
      </c>
      <c r="F78" s="527" t="s">
        <v>59</v>
      </c>
      <c r="G78" s="545" t="s">
        <v>90</v>
      </c>
      <c r="H78" s="585" t="s">
        <v>164</v>
      </c>
      <c r="I78" s="527" t="s">
        <v>165</v>
      </c>
      <c r="J78" s="527" t="s">
        <v>59</v>
      </c>
      <c r="K78" s="545" t="s">
        <v>90</v>
      </c>
      <c r="L78" s="585" t="s">
        <v>164</v>
      </c>
      <c r="M78" s="527" t="s">
        <v>165</v>
      </c>
      <c r="N78" s="527" t="s">
        <v>59</v>
      </c>
      <c r="O78" s="545" t="s">
        <v>90</v>
      </c>
      <c r="P78" s="585" t="s">
        <v>164</v>
      </c>
      <c r="Q78" s="527" t="s">
        <v>165</v>
      </c>
      <c r="R78" s="527" t="s">
        <v>59</v>
      </c>
      <c r="S78" s="545" t="s">
        <v>90</v>
      </c>
      <c r="T78" s="585" t="s">
        <v>164</v>
      </c>
      <c r="U78" s="527" t="s">
        <v>165</v>
      </c>
      <c r="V78" s="527" t="s">
        <v>59</v>
      </c>
      <c r="W78" s="545" t="s">
        <v>90</v>
      </c>
      <c r="X78" s="585" t="s">
        <v>164</v>
      </c>
      <c r="Y78" s="527" t="s">
        <v>165</v>
      </c>
      <c r="Z78" s="527" t="s">
        <v>59</v>
      </c>
      <c r="AA78" s="545" t="s">
        <v>90</v>
      </c>
      <c r="AB78" s="585" t="s">
        <v>164</v>
      </c>
      <c r="AC78" s="527" t="s">
        <v>165</v>
      </c>
      <c r="AD78" s="527" t="s">
        <v>59</v>
      </c>
      <c r="AE78" s="545" t="s">
        <v>90</v>
      </c>
      <c r="AF78" s="585" t="s">
        <v>164</v>
      </c>
      <c r="AG78" s="527" t="s">
        <v>165</v>
      </c>
      <c r="AH78" s="527" t="s">
        <v>59</v>
      </c>
      <c r="AI78" s="545" t="s">
        <v>90</v>
      </c>
      <c r="AJ78" s="585" t="s">
        <v>164</v>
      </c>
      <c r="AK78" s="527" t="s">
        <v>165</v>
      </c>
      <c r="AL78" s="527" t="s">
        <v>59</v>
      </c>
      <c r="AM78" s="545" t="s">
        <v>90</v>
      </c>
      <c r="AN78" s="585" t="s">
        <v>164</v>
      </c>
      <c r="AO78" s="527" t="s">
        <v>165</v>
      </c>
      <c r="AP78" s="527" t="s">
        <v>59</v>
      </c>
      <c r="AQ78" s="545" t="s">
        <v>90</v>
      </c>
      <c r="AR78" s="585" t="s">
        <v>164</v>
      </c>
      <c r="AS78" s="527" t="s">
        <v>165</v>
      </c>
      <c r="AT78" s="527" t="s">
        <v>59</v>
      </c>
      <c r="AU78" s="545" t="s">
        <v>90</v>
      </c>
      <c r="AV78" s="585" t="s">
        <v>164</v>
      </c>
      <c r="AW78" s="527" t="s">
        <v>165</v>
      </c>
      <c r="AX78" s="527" t="s">
        <v>59</v>
      </c>
      <c r="AY78" s="545" t="s">
        <v>90</v>
      </c>
      <c r="AZ78" s="585" t="s">
        <v>164</v>
      </c>
      <c r="BA78" s="527" t="s">
        <v>165</v>
      </c>
      <c r="BB78" s="527" t="s">
        <v>59</v>
      </c>
      <c r="BC78" s="545" t="s">
        <v>90</v>
      </c>
    </row>
    <row r="79" spans="2:55" ht="13.5">
      <c r="C79" s="574" t="s">
        <v>135</v>
      </c>
      <c r="D79" s="385">
        <v>0.17715245185305065</v>
      </c>
      <c r="E79" s="347">
        <v>0.71016750283217345</v>
      </c>
      <c r="F79" s="347">
        <v>7.62461563359767E-2</v>
      </c>
      <c r="G79" s="382">
        <v>3.6433888978799157E-2</v>
      </c>
      <c r="H79" s="584">
        <v>0.3532706525720094</v>
      </c>
      <c r="I79" s="347">
        <v>0.43375098380626742</v>
      </c>
      <c r="J79" s="347">
        <v>0.10856805428446006</v>
      </c>
      <c r="K79" s="352">
        <v>0.10441030933726307</v>
      </c>
      <c r="L79" s="584">
        <v>0.24520736399427345</v>
      </c>
      <c r="M79" s="347">
        <v>0.30817712061560487</v>
      </c>
      <c r="N79" s="347">
        <v>1.6161864710093055E-2</v>
      </c>
      <c r="O79" s="352">
        <v>0.43045365068002861</v>
      </c>
      <c r="P79" s="584">
        <v>0.34342540180130426</v>
      </c>
      <c r="Q79" s="347">
        <v>0.58517213094783693</v>
      </c>
      <c r="R79" s="347">
        <v>6.0678290953684225E-2</v>
      </c>
      <c r="S79" s="352">
        <v>1.0724176297174599E-2</v>
      </c>
      <c r="T79" s="584">
        <v>0.13596673596673597</v>
      </c>
      <c r="U79" s="347">
        <v>8.066528066528067E-2</v>
      </c>
      <c r="V79" s="347">
        <v>2.0374220374220375E-2</v>
      </c>
      <c r="W79" s="352">
        <v>0.76299376299376298</v>
      </c>
      <c r="X79" s="584">
        <v>0.10256410256410256</v>
      </c>
      <c r="Y79" s="347">
        <v>0.15384615384615385</v>
      </c>
      <c r="Z79" s="347">
        <v>0</v>
      </c>
      <c r="AA79" s="352">
        <v>0.74358974358974361</v>
      </c>
      <c r="AB79" s="584">
        <v>0.45145631067961167</v>
      </c>
      <c r="AC79" s="347">
        <v>0.21601941747572814</v>
      </c>
      <c r="AD79" s="347">
        <v>6.7961165048543687E-2</v>
      </c>
      <c r="AE79" s="352">
        <v>0.2645631067961165</v>
      </c>
      <c r="AF79" s="584">
        <v>0.16633220024300011</v>
      </c>
      <c r="AG79" s="347">
        <v>0.63356131656905712</v>
      </c>
      <c r="AH79" s="347">
        <v>7.4640619240692957E-2</v>
      </c>
      <c r="AI79" s="352">
        <v>0.12546586394724987</v>
      </c>
      <c r="AJ79" s="584">
        <v>0.32955325902972687</v>
      </c>
      <c r="AK79" s="347">
        <v>0.50888993440300245</v>
      </c>
      <c r="AL79" s="347">
        <v>0.15147768999064445</v>
      </c>
      <c r="AM79" s="352">
        <v>1.007911657662627E-2</v>
      </c>
      <c r="AN79" s="584">
        <v>6.8471043184864494E-2</v>
      </c>
      <c r="AO79" s="347">
        <v>0.87136595436547681</v>
      </c>
      <c r="AP79" s="347">
        <v>5.4899702651485971E-2</v>
      </c>
      <c r="AQ79" s="352">
        <v>5.26329979817277E-3</v>
      </c>
      <c r="AR79" s="584">
        <v>9.2023905000905487E-2</v>
      </c>
      <c r="AS79" s="347">
        <v>0.80614700023284092</v>
      </c>
      <c r="AT79" s="347">
        <v>8.505592493898706E-2</v>
      </c>
      <c r="AU79" s="352">
        <v>1.6773169827266534E-2</v>
      </c>
      <c r="AV79" s="584">
        <v>0.21399685537687882</v>
      </c>
      <c r="AW79" s="347">
        <v>0.64578676304050264</v>
      </c>
      <c r="AX79" s="347">
        <v>0.13270933244049671</v>
      </c>
      <c r="AY79" s="352">
        <v>7.5070491421218655E-3</v>
      </c>
      <c r="AZ79" s="584">
        <v>0.36287204352382285</v>
      </c>
      <c r="BA79" s="347">
        <v>0.54640547758363123</v>
      </c>
      <c r="BB79" s="347">
        <v>8.6940413462700469E-2</v>
      </c>
      <c r="BC79" s="352">
        <v>3.7820654298454095E-3</v>
      </c>
    </row>
    <row r="80" spans="2:55" ht="14.25" thickBot="1">
      <c r="C80" s="575" t="s">
        <v>61</v>
      </c>
      <c r="D80" s="385">
        <v>0.27202072538860106</v>
      </c>
      <c r="E80" s="348">
        <v>0.51813471502590669</v>
      </c>
      <c r="F80" s="348">
        <v>7.512953367875648E-2</v>
      </c>
      <c r="G80" s="546">
        <v>0.13471502590673576</v>
      </c>
      <c r="H80" s="551">
        <v>0.35188509874326751</v>
      </c>
      <c r="I80" s="348">
        <v>0.38868940754039499</v>
      </c>
      <c r="J80" s="348">
        <v>8.3782166367444649E-2</v>
      </c>
      <c r="K80" s="353">
        <v>0.17564332734889287</v>
      </c>
      <c r="L80" s="551">
        <v>0.30635838150289019</v>
      </c>
      <c r="M80" s="348">
        <v>0.51445086705202314</v>
      </c>
      <c r="N80" s="348">
        <v>2.6424442609413706E-2</v>
      </c>
      <c r="O80" s="353">
        <v>0.15276630883567299</v>
      </c>
      <c r="P80" s="551">
        <v>0.52464788732394363</v>
      </c>
      <c r="Q80" s="348">
        <v>0.39612676056338031</v>
      </c>
      <c r="R80" s="348">
        <v>2.464788732394366E-2</v>
      </c>
      <c r="S80" s="353">
        <v>5.4577464788732391E-2</v>
      </c>
      <c r="T80" s="551">
        <v>6.9958847736625515E-2</v>
      </c>
      <c r="U80" s="348">
        <v>9.8765432098765427E-2</v>
      </c>
      <c r="V80" s="348">
        <v>8.23045267489712E-3</v>
      </c>
      <c r="W80" s="353">
        <v>0.82304526748971196</v>
      </c>
      <c r="X80" s="551">
        <v>0</v>
      </c>
      <c r="Y80" s="348">
        <v>0</v>
      </c>
      <c r="Z80" s="348">
        <v>0</v>
      </c>
      <c r="AA80" s="353">
        <v>1</v>
      </c>
      <c r="AB80" s="551">
        <v>0.27586206896551724</v>
      </c>
      <c r="AC80" s="348">
        <v>0.20689655172413793</v>
      </c>
      <c r="AD80" s="348">
        <v>6.8965517241379309E-2</v>
      </c>
      <c r="AE80" s="353">
        <v>0.44827586206896552</v>
      </c>
      <c r="AF80" s="551">
        <v>0.35881104033970274</v>
      </c>
      <c r="AG80" s="348">
        <v>0.47983014861995754</v>
      </c>
      <c r="AH80" s="348">
        <v>6.5817409766454352E-2</v>
      </c>
      <c r="AI80" s="353">
        <v>9.5541401273885357E-2</v>
      </c>
      <c r="AJ80" s="551">
        <v>0.3957887810495147</v>
      </c>
      <c r="AK80" s="348">
        <v>0.55650600427701924</v>
      </c>
      <c r="AL80" s="348">
        <v>3.783517025826616E-2</v>
      </c>
      <c r="AM80" s="353">
        <v>9.870044415199869E-3</v>
      </c>
      <c r="AN80" s="551">
        <v>0.1447267128560431</v>
      </c>
      <c r="AO80" s="348">
        <v>0.78111367718758018</v>
      </c>
      <c r="AP80" s="348">
        <v>6.209905055170644E-2</v>
      </c>
      <c r="AQ80" s="353">
        <v>1.2060559404670259E-2</v>
      </c>
      <c r="AR80" s="551">
        <v>0.12213740458015267</v>
      </c>
      <c r="AS80" s="348">
        <v>0.79389312977099236</v>
      </c>
      <c r="AT80" s="348">
        <v>5.3435114503816793E-2</v>
      </c>
      <c r="AU80" s="353">
        <v>3.0534351145038167E-2</v>
      </c>
      <c r="AV80" s="551">
        <v>0.15296271637816244</v>
      </c>
      <c r="AW80" s="348">
        <v>0.74657123834886818</v>
      </c>
      <c r="AX80" s="348">
        <v>9.2476697736351532E-2</v>
      </c>
      <c r="AY80" s="353">
        <v>7.989347536617843E-3</v>
      </c>
      <c r="AZ80" s="551">
        <v>0.34090878564424926</v>
      </c>
      <c r="BA80" s="348">
        <v>0.58967643147842208</v>
      </c>
      <c r="BB80" s="348">
        <v>5.5607043558850787E-2</v>
      </c>
      <c r="BC80" s="353">
        <v>1.3807739318477926E-2</v>
      </c>
    </row>
    <row r="81" spans="2:55" ht="13.5" thickBot="1">
      <c r="C81" s="195" t="s">
        <v>62</v>
      </c>
      <c r="D81" s="572">
        <v>0.17788751053835963</v>
      </c>
      <c r="E81" s="540">
        <v>0.70867959372114497</v>
      </c>
      <c r="F81" s="540">
        <v>7.6237504516439847E-2</v>
      </c>
      <c r="G81" s="540">
        <v>3.719539122405556E-2</v>
      </c>
      <c r="H81" s="572">
        <v>0.35326665486771502</v>
      </c>
      <c r="I81" s="540">
        <v>0.43362096875148387</v>
      </c>
      <c r="J81" s="540">
        <v>0.10849654017327193</v>
      </c>
      <c r="K81" s="540">
        <v>0.10461583620752916</v>
      </c>
      <c r="L81" s="572">
        <v>0.24561871274864325</v>
      </c>
      <c r="M81" s="540">
        <v>0.30956467640964969</v>
      </c>
      <c r="N81" s="540">
        <v>1.6230898698528555E-2</v>
      </c>
      <c r="O81" s="540">
        <v>0.42858571214317853</v>
      </c>
      <c r="P81" s="572">
        <v>0.34384242041209884</v>
      </c>
      <c r="Q81" s="540">
        <v>0.58473711077080148</v>
      </c>
      <c r="R81" s="540">
        <v>6.0595379890938848E-2</v>
      </c>
      <c r="S81" s="540">
        <v>1.0825088926160902E-2</v>
      </c>
      <c r="T81" s="572">
        <v>0.13279240055412625</v>
      </c>
      <c r="U81" s="540">
        <v>8.1535721353651294E-2</v>
      </c>
      <c r="V81" s="540">
        <v>1.9790223629527013E-2</v>
      </c>
      <c r="W81" s="540">
        <v>0.7658816544626954</v>
      </c>
      <c r="X81" s="572">
        <v>9.5238095238095233E-2</v>
      </c>
      <c r="Y81" s="540">
        <v>0.14285714285714285</v>
      </c>
      <c r="Z81" s="540">
        <v>0</v>
      </c>
      <c r="AA81" s="540">
        <v>0.76190476190476186</v>
      </c>
      <c r="AB81" s="572">
        <v>0.4399092970521542</v>
      </c>
      <c r="AC81" s="540">
        <v>0.21541950113378686</v>
      </c>
      <c r="AD81" s="540">
        <v>6.8027210884353748E-2</v>
      </c>
      <c r="AE81" s="540">
        <v>0.27664399092970521</v>
      </c>
      <c r="AF81" s="572">
        <v>0.16694903145475701</v>
      </c>
      <c r="AG81" s="540">
        <v>0.63306865886931618</v>
      </c>
      <c r="AH81" s="540">
        <v>7.461234376382056E-2</v>
      </c>
      <c r="AI81" s="540">
        <v>0.12536996591210631</v>
      </c>
      <c r="AJ81" s="572">
        <v>0.32998590253840271</v>
      </c>
      <c r="AK81" s="540">
        <v>0.50920095759586703</v>
      </c>
      <c r="AL81" s="540">
        <v>0.15073538892661584</v>
      </c>
      <c r="AM81" s="540">
        <v>1.0077750939114439E-2</v>
      </c>
      <c r="AN81" s="572">
        <v>6.9039076522546941E-2</v>
      </c>
      <c r="AO81" s="540">
        <v>0.87069365940747734</v>
      </c>
      <c r="AP81" s="540">
        <v>5.4953331052292539E-2</v>
      </c>
      <c r="AQ81" s="540">
        <v>5.3139330176831638E-3</v>
      </c>
      <c r="AR81" s="572">
        <v>9.2125618811881194E-2</v>
      </c>
      <c r="AS81" s="540">
        <v>0.80610561056105612</v>
      </c>
      <c r="AT81" s="540">
        <v>8.4949119911991194E-2</v>
      </c>
      <c r="AU81" s="540">
        <v>1.6819650715071507E-2</v>
      </c>
      <c r="AV81" s="572">
        <v>0.21112908120012389</v>
      </c>
      <c r="AW81" s="540">
        <v>0.65052226222913223</v>
      </c>
      <c r="AX81" s="540">
        <v>0.1308189459656455</v>
      </c>
      <c r="AY81" s="540">
        <v>7.5297106050984308E-3</v>
      </c>
      <c r="AZ81" s="572">
        <v>0.36241776308935469</v>
      </c>
      <c r="BA81" s="540">
        <v>0.54730047903755763</v>
      </c>
      <c r="BB81" s="540">
        <v>8.6292324869864198E-2</v>
      </c>
      <c r="BC81" s="540">
        <v>3.989433003223495E-3</v>
      </c>
    </row>
    <row r="82" spans="2:55" ht="13.5">
      <c r="B82" s="638" t="s">
        <v>23</v>
      </c>
      <c r="C82" s="71" t="s">
        <v>136</v>
      </c>
      <c r="D82" s="576">
        <v>4.9019607843137254E-3</v>
      </c>
      <c r="E82" s="571">
        <v>0.99509803921568629</v>
      </c>
      <c r="F82" s="571">
        <v>0</v>
      </c>
      <c r="G82" s="578">
        <v>0</v>
      </c>
      <c r="H82" s="570">
        <v>0.39382473841554561</v>
      </c>
      <c r="I82" s="571">
        <v>0.48388452914798208</v>
      </c>
      <c r="J82" s="571">
        <v>0.1101924514200299</v>
      </c>
      <c r="K82" s="569">
        <v>1.2098281016442452E-2</v>
      </c>
      <c r="L82" s="570">
        <v>0</v>
      </c>
      <c r="M82" s="571">
        <v>1</v>
      </c>
      <c r="N82" s="571">
        <v>0</v>
      </c>
      <c r="O82" s="569">
        <v>0</v>
      </c>
      <c r="P82" s="570">
        <v>0.463425222487519</v>
      </c>
      <c r="Q82" s="571">
        <v>0.51465161710440632</v>
      </c>
      <c r="R82" s="571">
        <v>2.1923160408074668E-2</v>
      </c>
      <c r="S82" s="569">
        <v>0</v>
      </c>
      <c r="T82" s="570" t="s">
        <v>94</v>
      </c>
      <c r="U82" s="571" t="s">
        <v>94</v>
      </c>
      <c r="V82" s="571" t="s">
        <v>94</v>
      </c>
      <c r="W82" s="569" t="s">
        <v>94</v>
      </c>
      <c r="X82" s="570" t="s">
        <v>94</v>
      </c>
      <c r="Y82" s="571" t="s">
        <v>94</v>
      </c>
      <c r="Z82" s="571" t="s">
        <v>94</v>
      </c>
      <c r="AA82" s="569" t="s">
        <v>94</v>
      </c>
      <c r="AB82" s="570" t="s">
        <v>94</v>
      </c>
      <c r="AC82" s="571" t="s">
        <v>94</v>
      </c>
      <c r="AD82" s="571" t="s">
        <v>94</v>
      </c>
      <c r="AE82" s="569" t="s">
        <v>94</v>
      </c>
      <c r="AF82" s="570">
        <v>0.5</v>
      </c>
      <c r="AG82" s="571">
        <v>0.5</v>
      </c>
      <c r="AH82" s="571">
        <v>0</v>
      </c>
      <c r="AI82" s="569">
        <v>0</v>
      </c>
      <c r="AJ82" s="570">
        <v>0.38571985953960203</v>
      </c>
      <c r="AK82" s="571">
        <v>0.46320717908700743</v>
      </c>
      <c r="AL82" s="571">
        <v>0.15037065938353492</v>
      </c>
      <c r="AM82" s="569">
        <v>7.023019898556379E-4</v>
      </c>
      <c r="AN82" s="570">
        <v>0.11153166792833712</v>
      </c>
      <c r="AO82" s="571">
        <v>0.69341408024224072</v>
      </c>
      <c r="AP82" s="571">
        <v>0.19505425182942215</v>
      </c>
      <c r="AQ82" s="569">
        <v>0</v>
      </c>
      <c r="AR82" s="570">
        <v>7.4799643811219951E-2</v>
      </c>
      <c r="AS82" s="571">
        <v>0.92074799643811223</v>
      </c>
      <c r="AT82" s="571">
        <v>4.4523597506678537E-3</v>
      </c>
      <c r="AU82" s="569">
        <v>0</v>
      </c>
      <c r="AV82" s="570">
        <v>0.28264378557471753</v>
      </c>
      <c r="AW82" s="571">
        <v>0.57361311698241446</v>
      </c>
      <c r="AX82" s="571">
        <v>0.14374309744286806</v>
      </c>
      <c r="AY82" s="569">
        <v>0</v>
      </c>
      <c r="AZ82" s="570">
        <v>0.37984977263227226</v>
      </c>
      <c r="BA82" s="571">
        <v>0.52205910294248037</v>
      </c>
      <c r="BB82" s="571">
        <v>9.7875790087020409E-2</v>
      </c>
      <c r="BC82" s="569">
        <v>2.1533433822691172E-4</v>
      </c>
    </row>
    <row r="83" spans="2:55" ht="13.5">
      <c r="B83" s="639"/>
      <c r="C83" s="72" t="s">
        <v>63</v>
      </c>
      <c r="D83" s="550">
        <v>0</v>
      </c>
      <c r="E83" s="542">
        <v>1</v>
      </c>
      <c r="F83" s="542">
        <v>0</v>
      </c>
      <c r="G83" s="548">
        <v>0</v>
      </c>
      <c r="H83" s="555">
        <v>0.31031107576545436</v>
      </c>
      <c r="I83" s="542">
        <v>0.42880738996115375</v>
      </c>
      <c r="J83" s="542">
        <v>0.11604930719114183</v>
      </c>
      <c r="K83" s="556">
        <v>0.14483222708225002</v>
      </c>
      <c r="L83" s="555" t="s">
        <v>94</v>
      </c>
      <c r="M83" s="542" t="s">
        <v>94</v>
      </c>
      <c r="N83" s="542" t="s">
        <v>94</v>
      </c>
      <c r="O83" s="556" t="s">
        <v>94</v>
      </c>
      <c r="P83" s="555">
        <v>0.53623188405797106</v>
      </c>
      <c r="Q83" s="542">
        <v>0.39810341742708893</v>
      </c>
      <c r="R83" s="542">
        <v>6.5664698514940056E-2</v>
      </c>
      <c r="S83" s="556">
        <v>0</v>
      </c>
      <c r="T83" s="555" t="s">
        <v>94</v>
      </c>
      <c r="U83" s="542" t="s">
        <v>94</v>
      </c>
      <c r="V83" s="542" t="s">
        <v>94</v>
      </c>
      <c r="W83" s="556" t="s">
        <v>94</v>
      </c>
      <c r="X83" s="555" t="s">
        <v>94</v>
      </c>
      <c r="Y83" s="542" t="s">
        <v>94</v>
      </c>
      <c r="Z83" s="542" t="s">
        <v>94</v>
      </c>
      <c r="AA83" s="556" t="s">
        <v>94</v>
      </c>
      <c r="AB83" s="555" t="s">
        <v>94</v>
      </c>
      <c r="AC83" s="542" t="s">
        <v>94</v>
      </c>
      <c r="AD83" s="542" t="s">
        <v>94</v>
      </c>
      <c r="AE83" s="556" t="s">
        <v>94</v>
      </c>
      <c r="AF83" s="555">
        <v>0</v>
      </c>
      <c r="AG83" s="542">
        <v>1</v>
      </c>
      <c r="AH83" s="542">
        <v>0</v>
      </c>
      <c r="AI83" s="556">
        <v>0</v>
      </c>
      <c r="AJ83" s="555">
        <v>0.29711351651401607</v>
      </c>
      <c r="AK83" s="542">
        <v>0.50249791840133218</v>
      </c>
      <c r="AL83" s="542">
        <v>0.20038856508465169</v>
      </c>
      <c r="AM83" s="556">
        <v>0</v>
      </c>
      <c r="AN83" s="555">
        <v>0.15923836389280677</v>
      </c>
      <c r="AO83" s="542">
        <v>0.78236953455571223</v>
      </c>
      <c r="AP83" s="542">
        <v>5.839210155148096E-2</v>
      </c>
      <c r="AQ83" s="556">
        <v>0</v>
      </c>
      <c r="AR83" s="555">
        <v>7.3639274279615793E-2</v>
      </c>
      <c r="AS83" s="542">
        <v>0.68943436499466382</v>
      </c>
      <c r="AT83" s="542">
        <v>0.23692636072572038</v>
      </c>
      <c r="AU83" s="556">
        <v>0</v>
      </c>
      <c r="AV83" s="555">
        <v>0.31453461714809722</v>
      </c>
      <c r="AW83" s="542">
        <v>0.47799174690508939</v>
      </c>
      <c r="AX83" s="542">
        <v>0.20013755158184318</v>
      </c>
      <c r="AY83" s="556">
        <v>7.336084364970197E-3</v>
      </c>
      <c r="AZ83" s="555">
        <v>0.42016346535602317</v>
      </c>
      <c r="BA83" s="542">
        <v>0.48394781156305189</v>
      </c>
      <c r="BB83" s="542">
        <v>9.5888723080924929E-2</v>
      </c>
      <c r="BC83" s="556">
        <v>0</v>
      </c>
    </row>
    <row r="84" spans="2:55" ht="13.5">
      <c r="B84" s="639"/>
      <c r="C84" s="73" t="s">
        <v>118</v>
      </c>
      <c r="D84" s="549">
        <v>1.2500000000000001E-2</v>
      </c>
      <c r="E84" s="541">
        <v>0.97499999999999998</v>
      </c>
      <c r="F84" s="541">
        <v>0</v>
      </c>
      <c r="G84" s="547">
        <v>1.2500000000000001E-2</v>
      </c>
      <c r="H84" s="553">
        <v>0.25707102451288499</v>
      </c>
      <c r="I84" s="541">
        <v>0.62727844123192955</v>
      </c>
      <c r="J84" s="541">
        <v>0.11062225015713388</v>
      </c>
      <c r="K84" s="554">
        <v>5.02828409805154E-3</v>
      </c>
      <c r="L84" s="553">
        <v>0</v>
      </c>
      <c r="M84" s="541">
        <v>0</v>
      </c>
      <c r="N84" s="541">
        <v>1</v>
      </c>
      <c r="O84" s="554">
        <v>0</v>
      </c>
      <c r="P84" s="553">
        <v>1</v>
      </c>
      <c r="Q84" s="541">
        <v>0</v>
      </c>
      <c r="R84" s="541">
        <v>0</v>
      </c>
      <c r="S84" s="554">
        <v>0</v>
      </c>
      <c r="T84" s="553" t="s">
        <v>94</v>
      </c>
      <c r="U84" s="541" t="s">
        <v>94</v>
      </c>
      <c r="V84" s="541" t="s">
        <v>94</v>
      </c>
      <c r="W84" s="554" t="s">
        <v>94</v>
      </c>
      <c r="X84" s="553" t="s">
        <v>94</v>
      </c>
      <c r="Y84" s="541" t="s">
        <v>94</v>
      </c>
      <c r="Z84" s="541" t="s">
        <v>94</v>
      </c>
      <c r="AA84" s="554" t="s">
        <v>94</v>
      </c>
      <c r="AB84" s="553" t="s">
        <v>94</v>
      </c>
      <c r="AC84" s="541" t="s">
        <v>94</v>
      </c>
      <c r="AD84" s="541" t="s">
        <v>94</v>
      </c>
      <c r="AE84" s="554" t="s">
        <v>94</v>
      </c>
      <c r="AF84" s="553">
        <v>0.70454545454545459</v>
      </c>
      <c r="AG84" s="541">
        <v>0.27272727272727271</v>
      </c>
      <c r="AH84" s="541">
        <v>2.2727272727272728E-2</v>
      </c>
      <c r="AI84" s="554">
        <v>0</v>
      </c>
      <c r="AJ84" s="553">
        <v>0.38602345991081827</v>
      </c>
      <c r="AK84" s="541">
        <v>0.47554602516402056</v>
      </c>
      <c r="AL84" s="541">
        <v>0.13783407651452753</v>
      </c>
      <c r="AM84" s="554">
        <v>5.9643841063364484E-4</v>
      </c>
      <c r="AN84" s="553">
        <v>0.11704237230187131</v>
      </c>
      <c r="AO84" s="541">
        <v>0.81464682150753309</v>
      </c>
      <c r="AP84" s="541">
        <v>6.749025596608392E-2</v>
      </c>
      <c r="AQ84" s="554">
        <v>8.2055022451165869E-4</v>
      </c>
      <c r="AR84" s="553">
        <v>4.9478535047295658E-2</v>
      </c>
      <c r="AS84" s="541">
        <v>0.88915837982051904</v>
      </c>
      <c r="AT84" s="541">
        <v>6.1363085132185302E-2</v>
      </c>
      <c r="AU84" s="554">
        <v>0</v>
      </c>
      <c r="AV84" s="553">
        <v>0.79232111692844676</v>
      </c>
      <c r="AW84" s="541">
        <v>0.20157068062827224</v>
      </c>
      <c r="AX84" s="541">
        <v>6.1082024432809771E-3</v>
      </c>
      <c r="AY84" s="554">
        <v>0</v>
      </c>
      <c r="AZ84" s="553">
        <v>0.36028587443946186</v>
      </c>
      <c r="BA84" s="541">
        <v>0.61659192825112108</v>
      </c>
      <c r="BB84" s="541">
        <v>2.3122197309417041E-2</v>
      </c>
      <c r="BC84" s="554">
        <v>0</v>
      </c>
    </row>
    <row r="85" spans="2:55" ht="13.5">
      <c r="B85" s="639"/>
      <c r="C85" s="72" t="s">
        <v>64</v>
      </c>
      <c r="D85" s="550">
        <v>0.18698643225683165</v>
      </c>
      <c r="E85" s="542">
        <v>0.72402700808968723</v>
      </c>
      <c r="F85" s="542">
        <v>8.2744123829543284E-2</v>
      </c>
      <c r="G85" s="548">
        <v>6.2424358239378305E-3</v>
      </c>
      <c r="H85" s="555">
        <v>1.7636684303350969E-2</v>
      </c>
      <c r="I85" s="542">
        <v>0.50582010582010584</v>
      </c>
      <c r="J85" s="542">
        <v>0.1908289241622575</v>
      </c>
      <c r="K85" s="556">
        <v>0.2857142857142857</v>
      </c>
      <c r="L85" s="555">
        <v>2.7874564459930314E-2</v>
      </c>
      <c r="M85" s="542">
        <v>0.70034843205574915</v>
      </c>
      <c r="N85" s="542">
        <v>1.7421602787456445E-2</v>
      </c>
      <c r="O85" s="556">
        <v>0.25435540069686413</v>
      </c>
      <c r="P85" s="555">
        <v>4.7619047619047616E-2</v>
      </c>
      <c r="Q85" s="542">
        <v>0.95238095238095233</v>
      </c>
      <c r="R85" s="542">
        <v>0</v>
      </c>
      <c r="S85" s="556">
        <v>0</v>
      </c>
      <c r="T85" s="555" t="s">
        <v>94</v>
      </c>
      <c r="U85" s="542" t="s">
        <v>94</v>
      </c>
      <c r="V85" s="542" t="s">
        <v>94</v>
      </c>
      <c r="W85" s="556" t="s">
        <v>94</v>
      </c>
      <c r="X85" s="555" t="s">
        <v>94</v>
      </c>
      <c r="Y85" s="542" t="s">
        <v>94</v>
      </c>
      <c r="Z85" s="542" t="s">
        <v>94</v>
      </c>
      <c r="AA85" s="556" t="s">
        <v>94</v>
      </c>
      <c r="AB85" s="555" t="s">
        <v>94</v>
      </c>
      <c r="AC85" s="542" t="s">
        <v>94</v>
      </c>
      <c r="AD85" s="542" t="s">
        <v>94</v>
      </c>
      <c r="AE85" s="556" t="s">
        <v>94</v>
      </c>
      <c r="AF85" s="555">
        <v>0.23677419354838711</v>
      </c>
      <c r="AG85" s="542">
        <v>0.58129032258064517</v>
      </c>
      <c r="AH85" s="542">
        <v>0.18193548387096775</v>
      </c>
      <c r="AI85" s="556">
        <v>0</v>
      </c>
      <c r="AJ85" s="555">
        <v>0.3037937925968946</v>
      </c>
      <c r="AK85" s="542">
        <v>0.53567463232154144</v>
      </c>
      <c r="AL85" s="542">
        <v>0.15812308901149583</v>
      </c>
      <c r="AM85" s="556">
        <v>2.4084860700681549E-3</v>
      </c>
      <c r="AN85" s="555">
        <v>0.17878169401051888</v>
      </c>
      <c r="AO85" s="542">
        <v>0.73855875657429937</v>
      </c>
      <c r="AP85" s="542">
        <v>8.2659549415181721E-2</v>
      </c>
      <c r="AQ85" s="556">
        <v>0</v>
      </c>
      <c r="AR85" s="555">
        <v>0.19007110208227526</v>
      </c>
      <c r="AS85" s="542">
        <v>0.80853224987303196</v>
      </c>
      <c r="AT85" s="542">
        <v>1.3966480446927375E-3</v>
      </c>
      <c r="AU85" s="556">
        <v>0</v>
      </c>
      <c r="AV85" s="555">
        <v>1</v>
      </c>
      <c r="AW85" s="542">
        <v>0</v>
      </c>
      <c r="AX85" s="542">
        <v>0</v>
      </c>
      <c r="AY85" s="556">
        <v>0</v>
      </c>
      <c r="AZ85" s="555">
        <v>0.3562704795948764</v>
      </c>
      <c r="BA85" s="542">
        <v>0.57402442657134345</v>
      </c>
      <c r="BB85" s="542">
        <v>6.9705093833780166E-2</v>
      </c>
      <c r="BC85" s="556">
        <v>0</v>
      </c>
    </row>
    <row r="86" spans="2:55" ht="13.5">
      <c r="B86" s="639"/>
      <c r="C86" s="73" t="s">
        <v>8</v>
      </c>
      <c r="D86" s="549">
        <v>0</v>
      </c>
      <c r="E86" s="541">
        <v>1</v>
      </c>
      <c r="F86" s="541">
        <v>0</v>
      </c>
      <c r="G86" s="547">
        <v>0</v>
      </c>
      <c r="H86" s="553">
        <v>0.40176322418136018</v>
      </c>
      <c r="I86" s="541">
        <v>0.43110831234256924</v>
      </c>
      <c r="J86" s="541">
        <v>0.1100335852225021</v>
      </c>
      <c r="K86" s="554">
        <v>5.7094878253568432E-2</v>
      </c>
      <c r="L86" s="553">
        <v>0</v>
      </c>
      <c r="M86" s="541">
        <v>1</v>
      </c>
      <c r="N86" s="541">
        <v>0</v>
      </c>
      <c r="O86" s="554">
        <v>0</v>
      </c>
      <c r="P86" s="553">
        <v>0.45598911070780401</v>
      </c>
      <c r="Q86" s="541">
        <v>0.52767695099818512</v>
      </c>
      <c r="R86" s="541">
        <v>9.9818511796733213E-3</v>
      </c>
      <c r="S86" s="554">
        <v>6.3520871143375682E-3</v>
      </c>
      <c r="T86" s="553" t="s">
        <v>94</v>
      </c>
      <c r="U86" s="541" t="s">
        <v>94</v>
      </c>
      <c r="V86" s="541" t="s">
        <v>94</v>
      </c>
      <c r="W86" s="554" t="s">
        <v>94</v>
      </c>
      <c r="X86" s="553" t="s">
        <v>94</v>
      </c>
      <c r="Y86" s="541" t="s">
        <v>94</v>
      </c>
      <c r="Z86" s="541" t="s">
        <v>94</v>
      </c>
      <c r="AA86" s="554" t="s">
        <v>94</v>
      </c>
      <c r="AB86" s="553" t="s">
        <v>94</v>
      </c>
      <c r="AC86" s="541" t="s">
        <v>94</v>
      </c>
      <c r="AD86" s="541" t="s">
        <v>94</v>
      </c>
      <c r="AE86" s="554" t="s">
        <v>94</v>
      </c>
      <c r="AF86" s="553">
        <v>0.5</v>
      </c>
      <c r="AG86" s="541">
        <v>0</v>
      </c>
      <c r="AH86" s="541">
        <v>0.5</v>
      </c>
      <c r="AI86" s="554">
        <v>0</v>
      </c>
      <c r="AJ86" s="553">
        <v>0.27001157042179447</v>
      </c>
      <c r="AK86" s="541">
        <v>0.63742505522246762</v>
      </c>
      <c r="AL86" s="541">
        <v>9.1090775218260228E-2</v>
      </c>
      <c r="AM86" s="554">
        <v>1.472599137477648E-3</v>
      </c>
      <c r="AN86" s="553">
        <v>1.0050251256281407E-2</v>
      </c>
      <c r="AO86" s="541">
        <v>0.88298636037329503</v>
      </c>
      <c r="AP86" s="541">
        <v>9.6913137114142137E-2</v>
      </c>
      <c r="AQ86" s="554">
        <v>1.0050251256281407E-2</v>
      </c>
      <c r="AR86" s="553">
        <v>4.6916890080428951E-2</v>
      </c>
      <c r="AS86" s="541">
        <v>0.89410187667560326</v>
      </c>
      <c r="AT86" s="541">
        <v>5.8981233243967826E-2</v>
      </c>
      <c r="AU86" s="554">
        <v>0</v>
      </c>
      <c r="AV86" s="553">
        <v>0.23214801965886095</v>
      </c>
      <c r="AW86" s="541">
        <v>0.58412836079791852</v>
      </c>
      <c r="AX86" s="541">
        <v>0.18372361954322058</v>
      </c>
      <c r="AY86" s="554">
        <v>0</v>
      </c>
      <c r="AZ86" s="553">
        <v>0.36139139331159281</v>
      </c>
      <c r="BA86" s="541">
        <v>0.54677409041498815</v>
      </c>
      <c r="BB86" s="541">
        <v>9.1834516273419015E-2</v>
      </c>
      <c r="BC86" s="554">
        <v>0</v>
      </c>
    </row>
    <row r="87" spans="2:55" ht="13.5">
      <c r="B87" s="639"/>
      <c r="C87" s="72" t="s">
        <v>65</v>
      </c>
      <c r="D87" s="550">
        <v>0.30656934306569344</v>
      </c>
      <c r="E87" s="542">
        <v>7.2992700729927005E-3</v>
      </c>
      <c r="F87" s="542">
        <v>0.68613138686131392</v>
      </c>
      <c r="G87" s="548">
        <v>0</v>
      </c>
      <c r="H87" s="555">
        <v>0.45219980152166722</v>
      </c>
      <c r="I87" s="542">
        <v>0.35825339067151835</v>
      </c>
      <c r="J87" s="542">
        <v>0.10982467747270923</v>
      </c>
      <c r="K87" s="556">
        <v>7.972213033410519E-2</v>
      </c>
      <c r="L87" s="555">
        <v>1.7543859649122806E-2</v>
      </c>
      <c r="M87" s="542">
        <v>0.89766081871345027</v>
      </c>
      <c r="N87" s="542">
        <v>2.6315789473684209E-2</v>
      </c>
      <c r="O87" s="556">
        <v>5.8479532163742687E-2</v>
      </c>
      <c r="P87" s="555">
        <v>0.36942675159235666</v>
      </c>
      <c r="Q87" s="542">
        <v>0.54777070063694266</v>
      </c>
      <c r="R87" s="542">
        <v>7.0771408351026188E-2</v>
      </c>
      <c r="S87" s="556">
        <v>1.2031139419674451E-2</v>
      </c>
      <c r="T87" s="555">
        <v>1</v>
      </c>
      <c r="U87" s="542">
        <v>0</v>
      </c>
      <c r="V87" s="542">
        <v>0</v>
      </c>
      <c r="W87" s="556">
        <v>0</v>
      </c>
      <c r="X87" s="555" t="s">
        <v>94</v>
      </c>
      <c r="Y87" s="542" t="s">
        <v>94</v>
      </c>
      <c r="Z87" s="542" t="s">
        <v>94</v>
      </c>
      <c r="AA87" s="556" t="s">
        <v>94</v>
      </c>
      <c r="AB87" s="555" t="s">
        <v>94</v>
      </c>
      <c r="AC87" s="542" t="s">
        <v>94</v>
      </c>
      <c r="AD87" s="542" t="s">
        <v>94</v>
      </c>
      <c r="AE87" s="556" t="s">
        <v>94</v>
      </c>
      <c r="AF87" s="555">
        <v>8.9590243575568732E-2</v>
      </c>
      <c r="AG87" s="542">
        <v>0.83824169933326631</v>
      </c>
      <c r="AH87" s="542">
        <v>7.0827888900056951E-2</v>
      </c>
      <c r="AI87" s="556">
        <v>1.3401681911079841E-3</v>
      </c>
      <c r="AJ87" s="555">
        <v>0.58642135268204199</v>
      </c>
      <c r="AK87" s="542">
        <v>0.37159885980824048</v>
      </c>
      <c r="AL87" s="542">
        <v>4.1720653018916816E-2</v>
      </c>
      <c r="AM87" s="556">
        <v>2.5913449080072558E-4</v>
      </c>
      <c r="AN87" s="555">
        <v>0</v>
      </c>
      <c r="AO87" s="542">
        <v>0.6506024096385542</v>
      </c>
      <c r="AP87" s="542">
        <v>0.3493975903614458</v>
      </c>
      <c r="AQ87" s="556">
        <v>0</v>
      </c>
      <c r="AR87" s="555">
        <v>0.1152073732718894</v>
      </c>
      <c r="AS87" s="542">
        <v>0.88479262672811065</v>
      </c>
      <c r="AT87" s="542">
        <v>0</v>
      </c>
      <c r="AU87" s="556">
        <v>0</v>
      </c>
      <c r="AV87" s="555">
        <v>0.11492537313432835</v>
      </c>
      <c r="AW87" s="542">
        <v>0.81955223880597017</v>
      </c>
      <c r="AX87" s="542">
        <v>5.9179104477611939E-2</v>
      </c>
      <c r="AY87" s="556">
        <v>6.3432835820895518E-3</v>
      </c>
      <c r="AZ87" s="555">
        <v>0.31428929960740726</v>
      </c>
      <c r="BA87" s="542">
        <v>0.62266281842138282</v>
      </c>
      <c r="BB87" s="542">
        <v>5.8135991251815067E-2</v>
      </c>
      <c r="BC87" s="556">
        <v>4.9118907193947976E-3</v>
      </c>
    </row>
    <row r="88" spans="2:55" ht="13.5">
      <c r="B88" s="639"/>
      <c r="C88" s="73" t="s">
        <v>26</v>
      </c>
      <c r="D88" s="549">
        <v>0.24352331606217617</v>
      </c>
      <c r="E88" s="541">
        <v>0.17616580310880828</v>
      </c>
      <c r="F88" s="541">
        <v>0.5803108808290155</v>
      </c>
      <c r="G88" s="547">
        <v>0</v>
      </c>
      <c r="H88" s="553">
        <v>4.9571020019065777E-2</v>
      </c>
      <c r="I88" s="541">
        <v>0.59103908484270729</v>
      </c>
      <c r="J88" s="541">
        <v>2.3832221163012392E-2</v>
      </c>
      <c r="K88" s="554">
        <v>0.33555767397521447</v>
      </c>
      <c r="L88" s="553">
        <v>0</v>
      </c>
      <c r="M88" s="541">
        <v>0</v>
      </c>
      <c r="N88" s="541">
        <v>0</v>
      </c>
      <c r="O88" s="554">
        <v>1</v>
      </c>
      <c r="P88" s="553">
        <v>0.3686635944700461</v>
      </c>
      <c r="Q88" s="541">
        <v>0.1889400921658986</v>
      </c>
      <c r="R88" s="541">
        <v>0.44239631336405533</v>
      </c>
      <c r="S88" s="554">
        <v>0</v>
      </c>
      <c r="T88" s="553" t="s">
        <v>94</v>
      </c>
      <c r="U88" s="541" t="s">
        <v>94</v>
      </c>
      <c r="V88" s="541" t="s">
        <v>94</v>
      </c>
      <c r="W88" s="554" t="s">
        <v>94</v>
      </c>
      <c r="X88" s="553" t="s">
        <v>94</v>
      </c>
      <c r="Y88" s="541" t="s">
        <v>94</v>
      </c>
      <c r="Z88" s="541" t="s">
        <v>94</v>
      </c>
      <c r="AA88" s="554" t="s">
        <v>94</v>
      </c>
      <c r="AB88" s="553" t="s">
        <v>94</v>
      </c>
      <c r="AC88" s="541" t="s">
        <v>94</v>
      </c>
      <c r="AD88" s="541" t="s">
        <v>94</v>
      </c>
      <c r="AE88" s="554" t="s">
        <v>94</v>
      </c>
      <c r="AF88" s="553">
        <v>0.12638535610465115</v>
      </c>
      <c r="AG88" s="541">
        <v>0.79017532703488369</v>
      </c>
      <c r="AH88" s="541">
        <v>1.4807412790697675E-2</v>
      </c>
      <c r="AI88" s="554">
        <v>6.8631904069767435E-2</v>
      </c>
      <c r="AJ88" s="553">
        <v>0.39102902374670184</v>
      </c>
      <c r="AK88" s="541">
        <v>0.40643799472295516</v>
      </c>
      <c r="AL88" s="541">
        <v>0.19472295514511873</v>
      </c>
      <c r="AM88" s="554">
        <v>7.8100263852242746E-3</v>
      </c>
      <c r="AN88" s="553">
        <v>1.0368663594470046E-2</v>
      </c>
      <c r="AO88" s="541">
        <v>0.91555977229601515</v>
      </c>
      <c r="AP88" s="541">
        <v>7.020872865275142E-2</v>
      </c>
      <c r="AQ88" s="554">
        <v>3.8628354567633505E-3</v>
      </c>
      <c r="AR88" s="553">
        <v>2.3391812865497075E-2</v>
      </c>
      <c r="AS88" s="541">
        <v>0.79532163742690054</v>
      </c>
      <c r="AT88" s="541">
        <v>7.0175438596491224E-2</v>
      </c>
      <c r="AU88" s="554">
        <v>0.1111111111111111</v>
      </c>
      <c r="AV88" s="553">
        <v>0</v>
      </c>
      <c r="AW88" s="541">
        <v>1</v>
      </c>
      <c r="AX88" s="541">
        <v>0</v>
      </c>
      <c r="AY88" s="554">
        <v>0</v>
      </c>
      <c r="AZ88" s="553">
        <v>0.14579439252336449</v>
      </c>
      <c r="BA88" s="541">
        <v>0.71915887850467286</v>
      </c>
      <c r="BB88" s="541">
        <v>0.13504672897196263</v>
      </c>
      <c r="BC88" s="554">
        <v>0</v>
      </c>
    </row>
    <row r="89" spans="2:55" ht="13.5">
      <c r="B89" s="639"/>
      <c r="C89" s="72" t="s">
        <v>0</v>
      </c>
      <c r="D89" s="550">
        <v>0</v>
      </c>
      <c r="E89" s="542">
        <v>1</v>
      </c>
      <c r="F89" s="542">
        <v>0</v>
      </c>
      <c r="G89" s="548">
        <v>0</v>
      </c>
      <c r="H89" s="555">
        <v>0.34242258983215174</v>
      </c>
      <c r="I89" s="542">
        <v>0.54414348906259469</v>
      </c>
      <c r="J89" s="542">
        <v>0.10604132581954796</v>
      </c>
      <c r="K89" s="556">
        <v>7.3925952857056294E-3</v>
      </c>
      <c r="L89" s="555">
        <v>0.5</v>
      </c>
      <c r="M89" s="542">
        <v>0.5</v>
      </c>
      <c r="N89" s="542">
        <v>0</v>
      </c>
      <c r="O89" s="556">
        <v>0</v>
      </c>
      <c r="P89" s="555">
        <v>0.22778614457831325</v>
      </c>
      <c r="Q89" s="542">
        <v>0.74397590361445787</v>
      </c>
      <c r="R89" s="542">
        <v>2.8237951807228916E-2</v>
      </c>
      <c r="S89" s="556">
        <v>0</v>
      </c>
      <c r="T89" s="555" t="s">
        <v>94</v>
      </c>
      <c r="U89" s="542" t="s">
        <v>94</v>
      </c>
      <c r="V89" s="542" t="s">
        <v>94</v>
      </c>
      <c r="W89" s="556" t="s">
        <v>94</v>
      </c>
      <c r="X89" s="555" t="s">
        <v>94</v>
      </c>
      <c r="Y89" s="542" t="s">
        <v>94</v>
      </c>
      <c r="Z89" s="542" t="s">
        <v>94</v>
      </c>
      <c r="AA89" s="556" t="s">
        <v>94</v>
      </c>
      <c r="AB89" s="555" t="s">
        <v>94</v>
      </c>
      <c r="AC89" s="542" t="s">
        <v>94</v>
      </c>
      <c r="AD89" s="542" t="s">
        <v>94</v>
      </c>
      <c r="AE89" s="556" t="s">
        <v>94</v>
      </c>
      <c r="AF89" s="555" t="s">
        <v>94</v>
      </c>
      <c r="AG89" s="542" t="s">
        <v>94</v>
      </c>
      <c r="AH89" s="542" t="s">
        <v>94</v>
      </c>
      <c r="AI89" s="556" t="s">
        <v>94</v>
      </c>
      <c r="AJ89" s="555">
        <v>0.19703810727830956</v>
      </c>
      <c r="AK89" s="542">
        <v>0.61910782011919807</v>
      </c>
      <c r="AL89" s="542">
        <v>0.18385407260249231</v>
      </c>
      <c r="AM89" s="556">
        <v>0</v>
      </c>
      <c r="AN89" s="555">
        <v>0</v>
      </c>
      <c r="AO89" s="542">
        <v>0.94927758991699973</v>
      </c>
      <c r="AP89" s="542">
        <v>5.0722410083000311E-2</v>
      </c>
      <c r="AQ89" s="556">
        <v>0</v>
      </c>
      <c r="AR89" s="555">
        <v>0.17700453857791226</v>
      </c>
      <c r="AS89" s="542">
        <v>0.71709531013615735</v>
      </c>
      <c r="AT89" s="542">
        <v>0.1059001512859304</v>
      </c>
      <c r="AU89" s="556">
        <v>0</v>
      </c>
      <c r="AV89" s="555">
        <v>0.2743250588874796</v>
      </c>
      <c r="AW89" s="542">
        <v>0.52998731654285192</v>
      </c>
      <c r="AX89" s="542">
        <v>0.19568762456966843</v>
      </c>
      <c r="AY89" s="556">
        <v>0</v>
      </c>
      <c r="AZ89" s="555">
        <v>0.33403066653768015</v>
      </c>
      <c r="BA89" s="542">
        <v>0.56617006868530517</v>
      </c>
      <c r="BB89" s="542">
        <v>9.9799264777014604E-2</v>
      </c>
      <c r="BC89" s="556">
        <v>0</v>
      </c>
    </row>
    <row r="90" spans="2:55" ht="13.5">
      <c r="B90" s="639"/>
      <c r="C90" s="73" t="s">
        <v>27</v>
      </c>
      <c r="D90" s="549" t="s">
        <v>94</v>
      </c>
      <c r="E90" s="541" t="s">
        <v>94</v>
      </c>
      <c r="F90" s="541" t="s">
        <v>94</v>
      </c>
      <c r="G90" s="547" t="s">
        <v>94</v>
      </c>
      <c r="H90" s="553">
        <v>0.87261146496815289</v>
      </c>
      <c r="I90" s="541">
        <v>0.12738853503184713</v>
      </c>
      <c r="J90" s="541">
        <v>0</v>
      </c>
      <c r="K90" s="554">
        <v>0</v>
      </c>
      <c r="L90" s="553" t="s">
        <v>94</v>
      </c>
      <c r="M90" s="541" t="s">
        <v>94</v>
      </c>
      <c r="N90" s="541" t="s">
        <v>94</v>
      </c>
      <c r="O90" s="554" t="s">
        <v>94</v>
      </c>
      <c r="P90" s="553" t="s">
        <v>94</v>
      </c>
      <c r="Q90" s="541" t="s">
        <v>94</v>
      </c>
      <c r="R90" s="541" t="s">
        <v>94</v>
      </c>
      <c r="S90" s="554" t="s">
        <v>94</v>
      </c>
      <c r="T90" s="553" t="s">
        <v>94</v>
      </c>
      <c r="U90" s="541" t="s">
        <v>94</v>
      </c>
      <c r="V90" s="541" t="s">
        <v>94</v>
      </c>
      <c r="W90" s="554" t="s">
        <v>94</v>
      </c>
      <c r="X90" s="553" t="s">
        <v>94</v>
      </c>
      <c r="Y90" s="541" t="s">
        <v>94</v>
      </c>
      <c r="Z90" s="541" t="s">
        <v>94</v>
      </c>
      <c r="AA90" s="554" t="s">
        <v>94</v>
      </c>
      <c r="AB90" s="553" t="s">
        <v>94</v>
      </c>
      <c r="AC90" s="541" t="s">
        <v>94</v>
      </c>
      <c r="AD90" s="541" t="s">
        <v>94</v>
      </c>
      <c r="AE90" s="554" t="s">
        <v>94</v>
      </c>
      <c r="AF90" s="553">
        <v>1</v>
      </c>
      <c r="AG90" s="541">
        <v>0</v>
      </c>
      <c r="AH90" s="541">
        <v>0</v>
      </c>
      <c r="AI90" s="554">
        <v>0</v>
      </c>
      <c r="AJ90" s="553">
        <v>0.76456876456876455</v>
      </c>
      <c r="AK90" s="541">
        <v>0.22843822843822845</v>
      </c>
      <c r="AL90" s="541">
        <v>6.993006993006993E-3</v>
      </c>
      <c r="AM90" s="554">
        <v>0</v>
      </c>
      <c r="AN90" s="553">
        <v>0</v>
      </c>
      <c r="AO90" s="541">
        <v>1</v>
      </c>
      <c r="AP90" s="541">
        <v>0</v>
      </c>
      <c r="AQ90" s="554">
        <v>0</v>
      </c>
      <c r="AR90" s="553">
        <v>0</v>
      </c>
      <c r="AS90" s="541">
        <v>1</v>
      </c>
      <c r="AT90" s="541">
        <v>0</v>
      </c>
      <c r="AU90" s="554">
        <v>0</v>
      </c>
      <c r="AV90" s="553">
        <v>0.11974623314829501</v>
      </c>
      <c r="AW90" s="541">
        <v>0.88025376685170498</v>
      </c>
      <c r="AX90" s="541">
        <v>0</v>
      </c>
      <c r="AY90" s="554">
        <v>0</v>
      </c>
      <c r="AZ90" s="553">
        <v>0.28166522028528818</v>
      </c>
      <c r="BA90" s="541">
        <v>0.62497998938384158</v>
      </c>
      <c r="BB90" s="541">
        <v>9.3000918381962644E-2</v>
      </c>
      <c r="BC90" s="554">
        <v>3.5387194890763098E-4</v>
      </c>
    </row>
    <row r="91" spans="2:55" ht="13.5">
      <c r="B91" s="639"/>
      <c r="C91" s="72" t="s">
        <v>132</v>
      </c>
      <c r="D91" s="550">
        <v>0</v>
      </c>
      <c r="E91" s="542">
        <v>1</v>
      </c>
      <c r="F91" s="542">
        <v>0</v>
      </c>
      <c r="G91" s="548">
        <v>0</v>
      </c>
      <c r="H91" s="555">
        <v>0.47510987532514126</v>
      </c>
      <c r="I91" s="542">
        <v>0.44524172571531079</v>
      </c>
      <c r="J91" s="542">
        <v>7.8661763386850839E-2</v>
      </c>
      <c r="K91" s="556">
        <v>9.8663557269710288E-4</v>
      </c>
      <c r="L91" s="555">
        <v>0.3888888888888889</v>
      </c>
      <c r="M91" s="542">
        <v>0.5</v>
      </c>
      <c r="N91" s="542">
        <v>0.1111111111111111</v>
      </c>
      <c r="O91" s="556">
        <v>0</v>
      </c>
      <c r="P91" s="555">
        <v>0.51273712737127375</v>
      </c>
      <c r="Q91" s="542">
        <v>0.42872628726287265</v>
      </c>
      <c r="R91" s="542">
        <v>5.8536585365853662E-2</v>
      </c>
      <c r="S91" s="556">
        <v>0</v>
      </c>
      <c r="T91" s="555" t="s">
        <v>94</v>
      </c>
      <c r="U91" s="542" t="s">
        <v>94</v>
      </c>
      <c r="V91" s="542" t="s">
        <v>94</v>
      </c>
      <c r="W91" s="556" t="s">
        <v>94</v>
      </c>
      <c r="X91" s="555" t="s">
        <v>94</v>
      </c>
      <c r="Y91" s="542" t="s">
        <v>94</v>
      </c>
      <c r="Z91" s="542" t="s">
        <v>94</v>
      </c>
      <c r="AA91" s="556" t="s">
        <v>94</v>
      </c>
      <c r="AB91" s="555" t="s">
        <v>94</v>
      </c>
      <c r="AC91" s="542" t="s">
        <v>94</v>
      </c>
      <c r="AD91" s="542" t="s">
        <v>94</v>
      </c>
      <c r="AE91" s="556" t="s">
        <v>94</v>
      </c>
      <c r="AF91" s="555" t="s">
        <v>94</v>
      </c>
      <c r="AG91" s="542" t="s">
        <v>94</v>
      </c>
      <c r="AH91" s="542" t="s">
        <v>94</v>
      </c>
      <c r="AI91" s="556" t="s">
        <v>94</v>
      </c>
      <c r="AJ91" s="555">
        <v>0.55286948369383249</v>
      </c>
      <c r="AK91" s="542">
        <v>0.36734078885689414</v>
      </c>
      <c r="AL91" s="542">
        <v>7.9789727449273415E-2</v>
      </c>
      <c r="AM91" s="556">
        <v>0</v>
      </c>
      <c r="AN91" s="555">
        <v>5.2537526804860617E-2</v>
      </c>
      <c r="AO91" s="542">
        <v>0.67834167262330236</v>
      </c>
      <c r="AP91" s="542">
        <v>0.26912080057183702</v>
      </c>
      <c r="AQ91" s="556">
        <v>0</v>
      </c>
      <c r="AR91" s="555">
        <v>5.8050032071840924E-2</v>
      </c>
      <c r="AS91" s="542">
        <v>0.90186016677357284</v>
      </c>
      <c r="AT91" s="542">
        <v>4.0089801154586276E-2</v>
      </c>
      <c r="AU91" s="556">
        <v>0</v>
      </c>
      <c r="AV91" s="555">
        <v>0.45579308524676698</v>
      </c>
      <c r="AW91" s="542">
        <v>0.4898390076537345</v>
      </c>
      <c r="AX91" s="542">
        <v>5.4367907099498548E-2</v>
      </c>
      <c r="AY91" s="556">
        <v>0</v>
      </c>
      <c r="AZ91" s="555">
        <v>0.42542837002494305</v>
      </c>
      <c r="BA91" s="542">
        <v>0.48094024509272315</v>
      </c>
      <c r="BB91" s="542">
        <v>9.3577160828543546E-2</v>
      </c>
      <c r="BC91" s="556">
        <v>5.4224053790261363E-5</v>
      </c>
    </row>
    <row r="92" spans="2:55" ht="13.5">
      <c r="B92" s="639"/>
      <c r="C92" s="73" t="s">
        <v>67</v>
      </c>
      <c r="D92" s="549">
        <v>3.7313432835820892E-2</v>
      </c>
      <c r="E92" s="541">
        <v>0.94776119402985071</v>
      </c>
      <c r="F92" s="541">
        <v>1.4925373134328358E-2</v>
      </c>
      <c r="G92" s="547">
        <v>0</v>
      </c>
      <c r="H92" s="553">
        <v>0.33630986235923105</v>
      </c>
      <c r="I92" s="541">
        <v>0.47042429757706744</v>
      </c>
      <c r="J92" s="541">
        <v>0.16676146058468888</v>
      </c>
      <c r="K92" s="554">
        <v>2.6504379479012626E-2</v>
      </c>
      <c r="L92" s="553">
        <v>6.5217391304347824E-2</v>
      </c>
      <c r="M92" s="541">
        <v>0.93478260869565222</v>
      </c>
      <c r="N92" s="541">
        <v>0</v>
      </c>
      <c r="O92" s="554">
        <v>0</v>
      </c>
      <c r="P92" s="553">
        <v>0.46131171702284451</v>
      </c>
      <c r="Q92" s="541">
        <v>0.47826086956521741</v>
      </c>
      <c r="R92" s="541">
        <v>4.5689019896831246E-2</v>
      </c>
      <c r="S92" s="554">
        <v>1.4738393515106854E-2</v>
      </c>
      <c r="T92" s="553" t="s">
        <v>94</v>
      </c>
      <c r="U92" s="541" t="s">
        <v>94</v>
      </c>
      <c r="V92" s="541" t="s">
        <v>94</v>
      </c>
      <c r="W92" s="554" t="s">
        <v>94</v>
      </c>
      <c r="X92" s="553" t="s">
        <v>94</v>
      </c>
      <c r="Y92" s="541" t="s">
        <v>94</v>
      </c>
      <c r="Z92" s="541" t="s">
        <v>94</v>
      </c>
      <c r="AA92" s="554" t="s">
        <v>94</v>
      </c>
      <c r="AB92" s="553" t="s">
        <v>94</v>
      </c>
      <c r="AC92" s="541" t="s">
        <v>94</v>
      </c>
      <c r="AD92" s="541" t="s">
        <v>94</v>
      </c>
      <c r="AE92" s="554" t="s">
        <v>94</v>
      </c>
      <c r="AF92" s="553">
        <v>0.48275862068965519</v>
      </c>
      <c r="AG92" s="541">
        <v>0.41379310344827586</v>
      </c>
      <c r="AH92" s="541">
        <v>3.4482758620689655E-2</v>
      </c>
      <c r="AI92" s="554">
        <v>6.8965517241379309E-2</v>
      </c>
      <c r="AJ92" s="553">
        <v>0.3300096212717572</v>
      </c>
      <c r="AK92" s="541">
        <v>0.54762529519811076</v>
      </c>
      <c r="AL92" s="541">
        <v>0.1186915070410216</v>
      </c>
      <c r="AM92" s="554">
        <v>3.6735764891104696E-3</v>
      </c>
      <c r="AN92" s="553">
        <v>1.2994350282485875E-2</v>
      </c>
      <c r="AO92" s="541">
        <v>0.91468926553672314</v>
      </c>
      <c r="AP92" s="541">
        <v>7.1186440677966104E-2</v>
      </c>
      <c r="AQ92" s="554">
        <v>1.1299435028248588E-3</v>
      </c>
      <c r="AR92" s="553">
        <v>1.8624641833810889E-2</v>
      </c>
      <c r="AS92" s="541">
        <v>0.95057306590257884</v>
      </c>
      <c r="AT92" s="541">
        <v>3.0802292263610316E-2</v>
      </c>
      <c r="AU92" s="554">
        <v>0</v>
      </c>
      <c r="AV92" s="553">
        <v>0.23126574307304787</v>
      </c>
      <c r="AW92" s="541">
        <v>0.71985201511335017</v>
      </c>
      <c r="AX92" s="541">
        <v>4.8724811083123425E-2</v>
      </c>
      <c r="AY92" s="554">
        <v>1.5743073047858942E-4</v>
      </c>
      <c r="AZ92" s="553">
        <v>0.33625269799103435</v>
      </c>
      <c r="BA92" s="541">
        <v>0.58842492666998725</v>
      </c>
      <c r="BB92" s="541">
        <v>7.48796280923128E-2</v>
      </c>
      <c r="BC92" s="554">
        <v>4.4274724666555978E-4</v>
      </c>
    </row>
    <row r="93" spans="2:55" ht="13.5">
      <c r="B93" s="639"/>
      <c r="C93" s="72" t="s">
        <v>137</v>
      </c>
      <c r="D93" s="550">
        <v>0</v>
      </c>
      <c r="E93" s="542">
        <v>1</v>
      </c>
      <c r="F93" s="542">
        <v>0</v>
      </c>
      <c r="G93" s="548">
        <v>0</v>
      </c>
      <c r="H93" s="555">
        <v>0.43273487456960158</v>
      </c>
      <c r="I93" s="542">
        <v>0.37764387604525335</v>
      </c>
      <c r="J93" s="542">
        <v>0.18322675848499753</v>
      </c>
      <c r="K93" s="556">
        <v>6.3944909001475651E-3</v>
      </c>
      <c r="L93" s="555">
        <v>0.50980392156862742</v>
      </c>
      <c r="M93" s="542">
        <v>0.45098039215686275</v>
      </c>
      <c r="N93" s="542">
        <v>3.9215686274509803E-2</v>
      </c>
      <c r="O93" s="556">
        <v>0</v>
      </c>
      <c r="P93" s="555">
        <v>7.3170731707317077E-3</v>
      </c>
      <c r="Q93" s="542">
        <v>0.96829268292682924</v>
      </c>
      <c r="R93" s="542">
        <v>2.4390243902439025E-2</v>
      </c>
      <c r="S93" s="556">
        <v>0</v>
      </c>
      <c r="T93" s="555">
        <v>0</v>
      </c>
      <c r="U93" s="542">
        <v>0</v>
      </c>
      <c r="V93" s="542">
        <v>0</v>
      </c>
      <c r="W93" s="556">
        <v>1</v>
      </c>
      <c r="X93" s="555" t="s">
        <v>94</v>
      </c>
      <c r="Y93" s="542" t="s">
        <v>94</v>
      </c>
      <c r="Z93" s="542" t="s">
        <v>94</v>
      </c>
      <c r="AA93" s="556" t="s">
        <v>94</v>
      </c>
      <c r="AB93" s="555">
        <v>0</v>
      </c>
      <c r="AC93" s="542">
        <v>0.33333333333333331</v>
      </c>
      <c r="AD93" s="542">
        <v>0.33333333333333331</v>
      </c>
      <c r="AE93" s="556">
        <v>0.33333333333333331</v>
      </c>
      <c r="AF93" s="555">
        <v>0.3</v>
      </c>
      <c r="AG93" s="542">
        <v>0.31428571428571428</v>
      </c>
      <c r="AH93" s="542">
        <v>0.35714285714285715</v>
      </c>
      <c r="AI93" s="556">
        <v>2.8571428571428571E-2</v>
      </c>
      <c r="AJ93" s="555">
        <v>0.26756352765321373</v>
      </c>
      <c r="AK93" s="542">
        <v>0.66118584952665671</v>
      </c>
      <c r="AL93" s="542">
        <v>6.9257598405580462E-2</v>
      </c>
      <c r="AM93" s="556">
        <v>1.9930244145490781E-3</v>
      </c>
      <c r="AN93" s="555">
        <v>0</v>
      </c>
      <c r="AO93" s="542">
        <v>1</v>
      </c>
      <c r="AP93" s="542">
        <v>0</v>
      </c>
      <c r="AQ93" s="556">
        <v>0</v>
      </c>
      <c r="AR93" s="555">
        <v>0</v>
      </c>
      <c r="AS93" s="542">
        <v>0.99337748344370858</v>
      </c>
      <c r="AT93" s="542">
        <v>6.6225165562913907E-3</v>
      </c>
      <c r="AU93" s="556">
        <v>0</v>
      </c>
      <c r="AV93" s="555">
        <v>0.14562146892655367</v>
      </c>
      <c r="AW93" s="542">
        <v>0.80805084745762712</v>
      </c>
      <c r="AX93" s="542">
        <v>4.4915254237288135E-2</v>
      </c>
      <c r="AY93" s="556">
        <v>1.4124293785310734E-3</v>
      </c>
      <c r="AZ93" s="555">
        <v>0.29042141680816025</v>
      </c>
      <c r="BA93" s="542">
        <v>0.64763631257101273</v>
      </c>
      <c r="BB93" s="542">
        <v>6.0627337835595103E-2</v>
      </c>
      <c r="BC93" s="556">
        <v>1.3149327852319005E-3</v>
      </c>
    </row>
    <row r="94" spans="2:55" ht="13.5">
      <c r="B94" s="639"/>
      <c r="C94" s="73" t="s">
        <v>140</v>
      </c>
      <c r="D94" s="549">
        <v>0</v>
      </c>
      <c r="E94" s="541">
        <v>1</v>
      </c>
      <c r="F94" s="541">
        <v>0</v>
      </c>
      <c r="G94" s="547">
        <v>0</v>
      </c>
      <c r="H94" s="553">
        <v>0.40677751385589866</v>
      </c>
      <c r="I94" s="541">
        <v>0.35835312747426762</v>
      </c>
      <c r="J94" s="541">
        <v>0.11898653998416468</v>
      </c>
      <c r="K94" s="554">
        <v>0.11588281868566905</v>
      </c>
      <c r="L94" s="553">
        <v>0</v>
      </c>
      <c r="M94" s="541">
        <v>0.75757575757575757</v>
      </c>
      <c r="N94" s="541">
        <v>5.0505050505050504E-2</v>
      </c>
      <c r="O94" s="554">
        <v>0.19191919191919191</v>
      </c>
      <c r="P94" s="553">
        <v>0.49879459980713597</v>
      </c>
      <c r="Q94" s="541">
        <v>0.40959498553519769</v>
      </c>
      <c r="R94" s="541">
        <v>9.0405014464802314E-2</v>
      </c>
      <c r="S94" s="554">
        <v>1.2054001928640309E-3</v>
      </c>
      <c r="T94" s="553" t="s">
        <v>94</v>
      </c>
      <c r="U94" s="541" t="s">
        <v>94</v>
      </c>
      <c r="V94" s="541" t="s">
        <v>94</v>
      </c>
      <c r="W94" s="554" t="s">
        <v>94</v>
      </c>
      <c r="X94" s="553" t="s">
        <v>94</v>
      </c>
      <c r="Y94" s="541" t="s">
        <v>94</v>
      </c>
      <c r="Z94" s="541" t="s">
        <v>94</v>
      </c>
      <c r="AA94" s="554" t="s">
        <v>94</v>
      </c>
      <c r="AB94" s="553" t="s">
        <v>94</v>
      </c>
      <c r="AC94" s="541" t="s">
        <v>94</v>
      </c>
      <c r="AD94" s="541" t="s">
        <v>94</v>
      </c>
      <c r="AE94" s="554" t="s">
        <v>94</v>
      </c>
      <c r="AF94" s="553">
        <v>0.14833333333333334</v>
      </c>
      <c r="AG94" s="541">
        <v>0.8125</v>
      </c>
      <c r="AH94" s="541">
        <v>1.4166666666666666E-2</v>
      </c>
      <c r="AI94" s="554">
        <v>2.5000000000000001E-2</v>
      </c>
      <c r="AJ94" s="553">
        <v>0.31916883116883116</v>
      </c>
      <c r="AK94" s="541">
        <v>0.52750649350649348</v>
      </c>
      <c r="AL94" s="541">
        <v>0.14231168831168831</v>
      </c>
      <c r="AM94" s="554">
        <v>1.1012987012987013E-2</v>
      </c>
      <c r="AN94" s="553">
        <v>0.11169072459625554</v>
      </c>
      <c r="AO94" s="541">
        <v>0.73217093039874237</v>
      </c>
      <c r="AP94" s="541">
        <v>0.15285122195226525</v>
      </c>
      <c r="AQ94" s="554">
        <v>3.2871230527368872E-3</v>
      </c>
      <c r="AR94" s="553">
        <v>4.8706240487062402E-2</v>
      </c>
      <c r="AS94" s="541">
        <v>0.80517503805175039</v>
      </c>
      <c r="AT94" s="541">
        <v>0.14611872146118721</v>
      </c>
      <c r="AU94" s="554">
        <v>0</v>
      </c>
      <c r="AV94" s="553">
        <v>0.57937219730941703</v>
      </c>
      <c r="AW94" s="541">
        <v>0.40986547085201791</v>
      </c>
      <c r="AX94" s="541">
        <v>1.0762331838565023E-2</v>
      </c>
      <c r="AY94" s="554">
        <v>0</v>
      </c>
      <c r="AZ94" s="553">
        <v>0.44448011414303551</v>
      </c>
      <c r="BA94" s="541">
        <v>0.40035669698591048</v>
      </c>
      <c r="BB94" s="541">
        <v>0.15516318887105404</v>
      </c>
      <c r="BC94" s="554">
        <v>0</v>
      </c>
    </row>
    <row r="95" spans="2:55" ht="13.5">
      <c r="B95" s="639"/>
      <c r="C95" s="72" t="s">
        <v>119</v>
      </c>
      <c r="D95" s="550">
        <v>0</v>
      </c>
      <c r="E95" s="542">
        <v>1</v>
      </c>
      <c r="F95" s="542">
        <v>0</v>
      </c>
      <c r="G95" s="548">
        <v>0</v>
      </c>
      <c r="H95" s="555">
        <v>0.33756236635780468</v>
      </c>
      <c r="I95" s="542">
        <v>0.50696127346162989</v>
      </c>
      <c r="J95" s="542">
        <v>0.13029223093371348</v>
      </c>
      <c r="K95" s="556">
        <v>2.5184129246851983E-2</v>
      </c>
      <c r="L95" s="555">
        <v>0</v>
      </c>
      <c r="M95" s="542">
        <v>1</v>
      </c>
      <c r="N95" s="542">
        <v>0</v>
      </c>
      <c r="O95" s="556">
        <v>0</v>
      </c>
      <c r="P95" s="555">
        <v>0</v>
      </c>
      <c r="Q95" s="542">
        <v>0.99639639639639643</v>
      </c>
      <c r="R95" s="542">
        <v>3.6036036036036037E-3</v>
      </c>
      <c r="S95" s="556">
        <v>0</v>
      </c>
      <c r="T95" s="555" t="s">
        <v>94</v>
      </c>
      <c r="U95" s="542" t="s">
        <v>94</v>
      </c>
      <c r="V95" s="542" t="s">
        <v>94</v>
      </c>
      <c r="W95" s="556" t="s">
        <v>94</v>
      </c>
      <c r="X95" s="555" t="s">
        <v>94</v>
      </c>
      <c r="Y95" s="542" t="s">
        <v>94</v>
      </c>
      <c r="Z95" s="542" t="s">
        <v>94</v>
      </c>
      <c r="AA95" s="556" t="s">
        <v>94</v>
      </c>
      <c r="AB95" s="555" t="s">
        <v>94</v>
      </c>
      <c r="AC95" s="542" t="s">
        <v>94</v>
      </c>
      <c r="AD95" s="542" t="s">
        <v>94</v>
      </c>
      <c r="AE95" s="556" t="s">
        <v>94</v>
      </c>
      <c r="AF95" s="555" t="s">
        <v>94</v>
      </c>
      <c r="AG95" s="542" t="s">
        <v>94</v>
      </c>
      <c r="AH95" s="542" t="s">
        <v>94</v>
      </c>
      <c r="AI95" s="556" t="s">
        <v>94</v>
      </c>
      <c r="AJ95" s="555">
        <v>0.3396796615291629</v>
      </c>
      <c r="AK95" s="542">
        <v>0.56663644605621033</v>
      </c>
      <c r="AL95" s="542">
        <v>9.328095094187569E-2</v>
      </c>
      <c r="AM95" s="556">
        <v>4.0294147275108289E-4</v>
      </c>
      <c r="AN95" s="555">
        <v>3.4438775510204078E-2</v>
      </c>
      <c r="AO95" s="542">
        <v>0.88137755102040816</v>
      </c>
      <c r="AP95" s="542">
        <v>8.4183673469387751E-2</v>
      </c>
      <c r="AQ95" s="556">
        <v>0</v>
      </c>
      <c r="AR95" s="555">
        <v>0.33163265306122447</v>
      </c>
      <c r="AS95" s="542">
        <v>0.26020408163265307</v>
      </c>
      <c r="AT95" s="542">
        <v>0.40816326530612246</v>
      </c>
      <c r="AU95" s="556">
        <v>0</v>
      </c>
      <c r="AV95" s="555">
        <v>0.20105995362702883</v>
      </c>
      <c r="AW95" s="542">
        <v>0.61902395936844434</v>
      </c>
      <c r="AX95" s="542">
        <v>0.17875676272496413</v>
      </c>
      <c r="AY95" s="556">
        <v>1.1593242795627692E-3</v>
      </c>
      <c r="AZ95" s="555">
        <v>0.37094946195936973</v>
      </c>
      <c r="BA95" s="542">
        <v>0.5251593404584618</v>
      </c>
      <c r="BB95" s="542">
        <v>0.10381807767771184</v>
      </c>
      <c r="BC95" s="556">
        <v>7.3119904456658171E-5</v>
      </c>
    </row>
    <row r="96" spans="2:55" ht="13.5">
      <c r="B96" s="639"/>
      <c r="C96" s="73" t="s">
        <v>68</v>
      </c>
      <c r="D96" s="549">
        <v>0</v>
      </c>
      <c r="E96" s="541">
        <v>1</v>
      </c>
      <c r="F96" s="541">
        <v>0</v>
      </c>
      <c r="G96" s="547">
        <v>0</v>
      </c>
      <c r="H96" s="553">
        <v>0.30382481751824819</v>
      </c>
      <c r="I96" s="541">
        <v>0.60735766423357662</v>
      </c>
      <c r="J96" s="541">
        <v>8.8350364963503653E-2</v>
      </c>
      <c r="K96" s="554">
        <v>4.6715328467153287E-4</v>
      </c>
      <c r="L96" s="553" t="s">
        <v>94</v>
      </c>
      <c r="M96" s="541" t="s">
        <v>94</v>
      </c>
      <c r="N96" s="541" t="s">
        <v>94</v>
      </c>
      <c r="O96" s="554" t="s">
        <v>94</v>
      </c>
      <c r="P96" s="553">
        <v>0.38139339086508106</v>
      </c>
      <c r="Q96" s="541">
        <v>0.54051778572932019</v>
      </c>
      <c r="R96" s="541">
        <v>7.808882340559882E-2</v>
      </c>
      <c r="S96" s="554">
        <v>0</v>
      </c>
      <c r="T96" s="553" t="s">
        <v>94</v>
      </c>
      <c r="U96" s="541" t="s">
        <v>94</v>
      </c>
      <c r="V96" s="541" t="s">
        <v>94</v>
      </c>
      <c r="W96" s="554" t="s">
        <v>94</v>
      </c>
      <c r="X96" s="553" t="s">
        <v>94</v>
      </c>
      <c r="Y96" s="541" t="s">
        <v>94</v>
      </c>
      <c r="Z96" s="541" t="s">
        <v>94</v>
      </c>
      <c r="AA96" s="554" t="s">
        <v>94</v>
      </c>
      <c r="AB96" s="553" t="s">
        <v>94</v>
      </c>
      <c r="AC96" s="541" t="s">
        <v>94</v>
      </c>
      <c r="AD96" s="541" t="s">
        <v>94</v>
      </c>
      <c r="AE96" s="554" t="s">
        <v>94</v>
      </c>
      <c r="AF96" s="553">
        <v>1</v>
      </c>
      <c r="AG96" s="541">
        <v>0</v>
      </c>
      <c r="AH96" s="541">
        <v>0</v>
      </c>
      <c r="AI96" s="554">
        <v>0</v>
      </c>
      <c r="AJ96" s="553">
        <v>0.31682711708076322</v>
      </c>
      <c r="AK96" s="541">
        <v>0.61855075805614801</v>
      </c>
      <c r="AL96" s="541">
        <v>6.4622124863088715E-2</v>
      </c>
      <c r="AM96" s="554">
        <v>0</v>
      </c>
      <c r="AN96" s="553">
        <v>0</v>
      </c>
      <c r="AO96" s="541">
        <v>0.94453125000000004</v>
      </c>
      <c r="AP96" s="541">
        <v>5.5468749999999997E-2</v>
      </c>
      <c r="AQ96" s="554">
        <v>0</v>
      </c>
      <c r="AR96" s="553">
        <v>0.10064412238325282</v>
      </c>
      <c r="AS96" s="541">
        <v>0.71980676328502413</v>
      </c>
      <c r="AT96" s="541">
        <v>0.17954911433172302</v>
      </c>
      <c r="AU96" s="554">
        <v>0</v>
      </c>
      <c r="AV96" s="553">
        <v>0.50981079187105816</v>
      </c>
      <c r="AW96" s="541">
        <v>0.38945339873861246</v>
      </c>
      <c r="AX96" s="541">
        <v>0.10073580939032936</v>
      </c>
      <c r="AY96" s="554">
        <v>0</v>
      </c>
      <c r="AZ96" s="553">
        <v>0.38480494528443737</v>
      </c>
      <c r="BA96" s="541">
        <v>0.5251232144348843</v>
      </c>
      <c r="BB96" s="541">
        <v>9.00718402806783E-2</v>
      </c>
      <c r="BC96" s="554">
        <v>0</v>
      </c>
    </row>
    <row r="97" spans="2:55" ht="13.5">
      <c r="B97" s="639"/>
      <c r="C97" s="72" t="s">
        <v>9</v>
      </c>
      <c r="D97" s="550">
        <v>0.19196141479099679</v>
      </c>
      <c r="E97" s="542">
        <v>0.48006430868167205</v>
      </c>
      <c r="F97" s="542">
        <v>4.4372990353697746E-2</v>
      </c>
      <c r="G97" s="548">
        <v>0.28360128617363345</v>
      </c>
      <c r="H97" s="555">
        <v>0.15764186469289704</v>
      </c>
      <c r="I97" s="542">
        <v>0.21282950266199194</v>
      </c>
      <c r="J97" s="542">
        <v>5.8823529411764705E-2</v>
      </c>
      <c r="K97" s="556">
        <v>0.57070510323334633</v>
      </c>
      <c r="L97" s="555">
        <v>0.18849942178091478</v>
      </c>
      <c r="M97" s="542">
        <v>0.24596243569805001</v>
      </c>
      <c r="N97" s="542">
        <v>2.3208517765282929E-2</v>
      </c>
      <c r="O97" s="556">
        <v>0.5423296247557523</v>
      </c>
      <c r="P97" s="555">
        <v>0.26267395626242546</v>
      </c>
      <c r="Q97" s="542">
        <v>0.47266401590457258</v>
      </c>
      <c r="R97" s="542">
        <v>4.2992047713717695E-2</v>
      </c>
      <c r="S97" s="556">
        <v>0.22166998011928429</v>
      </c>
      <c r="T97" s="555">
        <v>0.13065212451715519</v>
      </c>
      <c r="U97" s="542">
        <v>7.6573506021358775E-2</v>
      </c>
      <c r="V97" s="542">
        <v>1.3178822994773916E-2</v>
      </c>
      <c r="W97" s="556">
        <v>0.77959554646671214</v>
      </c>
      <c r="X97" s="555">
        <v>0.10526315789473684</v>
      </c>
      <c r="Y97" s="542">
        <v>0.15789473684210525</v>
      </c>
      <c r="Z97" s="542">
        <v>0</v>
      </c>
      <c r="AA97" s="556">
        <v>0.73684210526315785</v>
      </c>
      <c r="AB97" s="555">
        <v>0.46</v>
      </c>
      <c r="AC97" s="542">
        <v>0.20499999999999999</v>
      </c>
      <c r="AD97" s="542">
        <v>6.7500000000000004E-2</v>
      </c>
      <c r="AE97" s="556">
        <v>0.26750000000000002</v>
      </c>
      <c r="AF97" s="555">
        <v>0.27659153815737447</v>
      </c>
      <c r="AG97" s="542">
        <v>0.34341637010676157</v>
      </c>
      <c r="AH97" s="542">
        <v>5.5950968762356661E-2</v>
      </c>
      <c r="AI97" s="556">
        <v>0.32404112297350729</v>
      </c>
      <c r="AJ97" s="555">
        <v>0.32033066391113407</v>
      </c>
      <c r="AK97" s="542">
        <v>0.46788943425471452</v>
      </c>
      <c r="AL97" s="542">
        <v>5.440454662877809E-2</v>
      </c>
      <c r="AM97" s="556">
        <v>0.1573753552053733</v>
      </c>
      <c r="AN97" s="555">
        <v>0.11322233104799216</v>
      </c>
      <c r="AO97" s="542">
        <v>0.67424094025465231</v>
      </c>
      <c r="AP97" s="542">
        <v>5.5435847208619E-2</v>
      </c>
      <c r="AQ97" s="556">
        <v>0.15710088148873652</v>
      </c>
      <c r="AR97" s="555">
        <v>0.17139830508474577</v>
      </c>
      <c r="AS97" s="542">
        <v>0.58580508474576276</v>
      </c>
      <c r="AT97" s="542">
        <v>2.3940677966101696E-2</v>
      </c>
      <c r="AU97" s="556">
        <v>0.21885593220338984</v>
      </c>
      <c r="AV97" s="555">
        <v>0.18229773661289334</v>
      </c>
      <c r="AW97" s="542">
        <v>0.65883579709255968</v>
      </c>
      <c r="AX97" s="542">
        <v>5.5511255597129362E-2</v>
      </c>
      <c r="AY97" s="556">
        <v>0.10335521069741765</v>
      </c>
      <c r="AZ97" s="555">
        <v>0.29617488665148256</v>
      </c>
      <c r="BA97" s="542">
        <v>0.5197002916196598</v>
      </c>
      <c r="BB97" s="542">
        <v>5.2704399838225592E-2</v>
      </c>
      <c r="BC97" s="556">
        <v>0.13142042189063199</v>
      </c>
    </row>
    <row r="98" spans="2:55" ht="13.5">
      <c r="B98" s="639"/>
      <c r="C98" s="73" t="s">
        <v>69</v>
      </c>
      <c r="D98" s="549">
        <v>0</v>
      </c>
      <c r="E98" s="541">
        <v>1</v>
      </c>
      <c r="F98" s="541">
        <v>0</v>
      </c>
      <c r="G98" s="547">
        <v>0</v>
      </c>
      <c r="H98" s="553">
        <v>0.36557695178384836</v>
      </c>
      <c r="I98" s="541">
        <v>0.49599442702890978</v>
      </c>
      <c r="J98" s="541">
        <v>0.10543862268000199</v>
      </c>
      <c r="K98" s="554">
        <v>3.2989998507239889E-2</v>
      </c>
      <c r="L98" s="553" t="s">
        <v>94</v>
      </c>
      <c r="M98" s="541" t="s">
        <v>94</v>
      </c>
      <c r="N98" s="541" t="s">
        <v>94</v>
      </c>
      <c r="O98" s="554" t="s">
        <v>94</v>
      </c>
      <c r="P98" s="553">
        <v>0.35218140068886339</v>
      </c>
      <c r="Q98" s="541">
        <v>0.53099885189437424</v>
      </c>
      <c r="R98" s="541">
        <v>9.4144661308840416E-2</v>
      </c>
      <c r="S98" s="554">
        <v>2.2675086107921929E-2</v>
      </c>
      <c r="T98" s="553" t="s">
        <v>94</v>
      </c>
      <c r="U98" s="541" t="s">
        <v>94</v>
      </c>
      <c r="V98" s="541" t="s">
        <v>94</v>
      </c>
      <c r="W98" s="554" t="s">
        <v>94</v>
      </c>
      <c r="X98" s="553" t="s">
        <v>94</v>
      </c>
      <c r="Y98" s="541" t="s">
        <v>94</v>
      </c>
      <c r="Z98" s="541" t="s">
        <v>94</v>
      </c>
      <c r="AA98" s="554" t="s">
        <v>94</v>
      </c>
      <c r="AB98" s="553" t="s">
        <v>94</v>
      </c>
      <c r="AC98" s="541" t="s">
        <v>94</v>
      </c>
      <c r="AD98" s="541" t="s">
        <v>94</v>
      </c>
      <c r="AE98" s="554" t="s">
        <v>94</v>
      </c>
      <c r="AF98" s="553" t="s">
        <v>94</v>
      </c>
      <c r="AG98" s="541" t="s">
        <v>94</v>
      </c>
      <c r="AH98" s="541" t="s">
        <v>94</v>
      </c>
      <c r="AI98" s="554" t="s">
        <v>94</v>
      </c>
      <c r="AJ98" s="553">
        <v>0.26101419278533411</v>
      </c>
      <c r="AK98" s="541">
        <v>0.46318746303962155</v>
      </c>
      <c r="AL98" s="541">
        <v>0.27579834417504434</v>
      </c>
      <c r="AM98" s="554">
        <v>0</v>
      </c>
      <c r="AN98" s="553">
        <v>1.4280614066404856E-3</v>
      </c>
      <c r="AO98" s="541">
        <v>0.94394858978936091</v>
      </c>
      <c r="AP98" s="541">
        <v>5.4623348803998571E-2</v>
      </c>
      <c r="AQ98" s="554">
        <v>0</v>
      </c>
      <c r="AR98" s="553">
        <v>0</v>
      </c>
      <c r="AS98" s="541">
        <v>0.49435382685069007</v>
      </c>
      <c r="AT98" s="541">
        <v>0.50564617314930993</v>
      </c>
      <c r="AU98" s="554">
        <v>0</v>
      </c>
      <c r="AV98" s="553">
        <v>0.35319086651053866</v>
      </c>
      <c r="AW98" s="541">
        <v>0.31220725995316162</v>
      </c>
      <c r="AX98" s="541">
        <v>0.33460187353629978</v>
      </c>
      <c r="AY98" s="554">
        <v>0</v>
      </c>
      <c r="AZ98" s="553">
        <v>0.40213455566253947</v>
      </c>
      <c r="BA98" s="541">
        <v>0.49909817057459416</v>
      </c>
      <c r="BB98" s="541">
        <v>9.8767273762866328E-2</v>
      </c>
      <c r="BC98" s="554">
        <v>0</v>
      </c>
    </row>
    <row r="99" spans="2:55" ht="13.5">
      <c r="B99" s="639"/>
      <c r="C99" s="72" t="s">
        <v>15</v>
      </c>
      <c r="D99" s="550">
        <v>9.0497737556561094E-3</v>
      </c>
      <c r="E99" s="542">
        <v>0.37104072398190047</v>
      </c>
      <c r="F99" s="542">
        <v>0.61990950226244346</v>
      </c>
      <c r="G99" s="548">
        <v>0</v>
      </c>
      <c r="H99" s="555">
        <v>0.39182424916573971</v>
      </c>
      <c r="I99" s="542">
        <v>0.39543937708565075</v>
      </c>
      <c r="J99" s="542">
        <v>0.17658509454949944</v>
      </c>
      <c r="K99" s="556">
        <v>3.6151279199110126E-2</v>
      </c>
      <c r="L99" s="555">
        <v>0.20255863539445629</v>
      </c>
      <c r="M99" s="542">
        <v>0.70362473347547971</v>
      </c>
      <c r="N99" s="542">
        <v>5.9701492537313432E-2</v>
      </c>
      <c r="O99" s="556">
        <v>3.4115138592750532E-2</v>
      </c>
      <c r="P99" s="555">
        <v>0.12676056338028169</v>
      </c>
      <c r="Q99" s="542">
        <v>0.80046948356807512</v>
      </c>
      <c r="R99" s="542">
        <v>6.5727699530516437E-2</v>
      </c>
      <c r="S99" s="556">
        <v>7.0422535211267607E-3</v>
      </c>
      <c r="T99" s="555">
        <v>0.2857142857142857</v>
      </c>
      <c r="U99" s="542">
        <v>0</v>
      </c>
      <c r="V99" s="542">
        <v>0</v>
      </c>
      <c r="W99" s="556">
        <v>0.7142857142857143</v>
      </c>
      <c r="X99" s="555" t="s">
        <v>94</v>
      </c>
      <c r="Y99" s="542" t="s">
        <v>94</v>
      </c>
      <c r="Z99" s="542" t="s">
        <v>94</v>
      </c>
      <c r="AA99" s="556" t="s">
        <v>94</v>
      </c>
      <c r="AB99" s="555">
        <v>0</v>
      </c>
      <c r="AC99" s="542">
        <v>0</v>
      </c>
      <c r="AD99" s="542">
        <v>0</v>
      </c>
      <c r="AE99" s="556">
        <v>1</v>
      </c>
      <c r="AF99" s="555">
        <v>0.1388888888888889</v>
      </c>
      <c r="AG99" s="542">
        <v>0.36419753086419754</v>
      </c>
      <c r="AH99" s="542">
        <v>0.49382716049382713</v>
      </c>
      <c r="AI99" s="556">
        <v>3.0864197530864196E-3</v>
      </c>
      <c r="AJ99" s="555">
        <v>0.25629184945740013</v>
      </c>
      <c r="AK99" s="542">
        <v>0.63772800738859381</v>
      </c>
      <c r="AL99" s="542">
        <v>7.0422535211267609E-2</v>
      </c>
      <c r="AM99" s="556">
        <v>3.5557607942738399E-2</v>
      </c>
      <c r="AN99" s="555">
        <v>3.669724770642202E-2</v>
      </c>
      <c r="AO99" s="542">
        <v>0.6330275229357798</v>
      </c>
      <c r="AP99" s="542">
        <v>0.327217125382263</v>
      </c>
      <c r="AQ99" s="556">
        <v>3.0581039755351682E-3</v>
      </c>
      <c r="AR99" s="555">
        <v>3.111111111111111E-2</v>
      </c>
      <c r="AS99" s="542">
        <v>0.94222222222222218</v>
      </c>
      <c r="AT99" s="542">
        <v>2.4444444444444446E-2</v>
      </c>
      <c r="AU99" s="556">
        <v>2.2222222222222222E-3</v>
      </c>
      <c r="AV99" s="555">
        <v>0.14345687897325177</v>
      </c>
      <c r="AW99" s="542">
        <v>0.81947942905121751</v>
      </c>
      <c r="AX99" s="542">
        <v>3.6823797529087203E-2</v>
      </c>
      <c r="AY99" s="556">
        <v>2.3989444644356483E-4</v>
      </c>
      <c r="AZ99" s="555">
        <v>0.26480610392977516</v>
      </c>
      <c r="BA99" s="542">
        <v>0.65009815178339936</v>
      </c>
      <c r="BB99" s="542">
        <v>8.1688210674469422E-2</v>
      </c>
      <c r="BC99" s="556">
        <v>3.407533612356013E-3</v>
      </c>
    </row>
    <row r="100" spans="2:55" ht="13.5">
      <c r="B100" s="639"/>
      <c r="C100" s="73" t="s">
        <v>131</v>
      </c>
      <c r="D100" s="549">
        <v>0</v>
      </c>
      <c r="E100" s="541">
        <v>1</v>
      </c>
      <c r="F100" s="541">
        <v>0</v>
      </c>
      <c r="G100" s="547">
        <v>0</v>
      </c>
      <c r="H100" s="553">
        <v>0.40932768019382193</v>
      </c>
      <c r="I100" s="541">
        <v>0.46335554209569957</v>
      </c>
      <c r="J100" s="541">
        <v>0.11744397334948516</v>
      </c>
      <c r="K100" s="554">
        <v>9.8728043609933366E-3</v>
      </c>
      <c r="L100" s="553" t="s">
        <v>94</v>
      </c>
      <c r="M100" s="541" t="s">
        <v>94</v>
      </c>
      <c r="N100" s="541" t="s">
        <v>94</v>
      </c>
      <c r="O100" s="554" t="s">
        <v>94</v>
      </c>
      <c r="P100" s="553">
        <v>0.33029996629592179</v>
      </c>
      <c r="Q100" s="541">
        <v>0.48904617458712502</v>
      </c>
      <c r="R100" s="541">
        <v>0.18065385911695314</v>
      </c>
      <c r="S100" s="554">
        <v>0</v>
      </c>
      <c r="T100" s="553" t="s">
        <v>94</v>
      </c>
      <c r="U100" s="541" t="s">
        <v>94</v>
      </c>
      <c r="V100" s="541" t="s">
        <v>94</v>
      </c>
      <c r="W100" s="554" t="s">
        <v>94</v>
      </c>
      <c r="X100" s="553" t="s">
        <v>94</v>
      </c>
      <c r="Y100" s="541" t="s">
        <v>94</v>
      </c>
      <c r="Z100" s="541" t="s">
        <v>94</v>
      </c>
      <c r="AA100" s="554" t="s">
        <v>94</v>
      </c>
      <c r="AB100" s="553" t="s">
        <v>94</v>
      </c>
      <c r="AC100" s="541" t="s">
        <v>94</v>
      </c>
      <c r="AD100" s="541" t="s">
        <v>94</v>
      </c>
      <c r="AE100" s="554" t="s">
        <v>94</v>
      </c>
      <c r="AF100" s="553" t="s">
        <v>94</v>
      </c>
      <c r="AG100" s="541" t="s">
        <v>94</v>
      </c>
      <c r="AH100" s="541" t="s">
        <v>94</v>
      </c>
      <c r="AI100" s="554" t="s">
        <v>94</v>
      </c>
      <c r="AJ100" s="553">
        <v>0.40780522735409952</v>
      </c>
      <c r="AK100" s="541">
        <v>0.41424991049051202</v>
      </c>
      <c r="AL100" s="541">
        <v>0.17794486215538846</v>
      </c>
      <c r="AM100" s="554">
        <v>0</v>
      </c>
      <c r="AN100" s="553">
        <v>4.6909903201787041E-2</v>
      </c>
      <c r="AO100" s="541">
        <v>0.82278481012658233</v>
      </c>
      <c r="AP100" s="541">
        <v>0.13030528667163069</v>
      </c>
      <c r="AQ100" s="554">
        <v>0</v>
      </c>
      <c r="AR100" s="553">
        <v>0</v>
      </c>
      <c r="AS100" s="541">
        <v>1</v>
      </c>
      <c r="AT100" s="541">
        <v>0</v>
      </c>
      <c r="AU100" s="554">
        <v>0</v>
      </c>
      <c r="AV100" s="553">
        <v>0.18215905654671907</v>
      </c>
      <c r="AW100" s="541">
        <v>0.64880556395524647</v>
      </c>
      <c r="AX100" s="541">
        <v>0.16903537949803446</v>
      </c>
      <c r="AY100" s="554">
        <v>0</v>
      </c>
      <c r="AZ100" s="553">
        <v>0.34053864668068123</v>
      </c>
      <c r="BA100" s="541">
        <v>0.57420101757913655</v>
      </c>
      <c r="BB100" s="541">
        <v>8.5260335740182186E-2</v>
      </c>
      <c r="BC100" s="554">
        <v>0</v>
      </c>
    </row>
    <row r="101" spans="2:55" ht="13.5">
      <c r="B101" s="639"/>
      <c r="C101" s="72" t="s">
        <v>1</v>
      </c>
      <c r="D101" s="550">
        <v>1.834862385321101E-2</v>
      </c>
      <c r="E101" s="542">
        <v>0.91743119266055051</v>
      </c>
      <c r="F101" s="542">
        <v>9.1743119266055051E-3</v>
      </c>
      <c r="G101" s="548">
        <v>5.5045871559633031E-2</v>
      </c>
      <c r="H101" s="555">
        <v>0.36448436919484106</v>
      </c>
      <c r="I101" s="542">
        <v>0.39299931001539196</v>
      </c>
      <c r="J101" s="542">
        <v>9.8561647470941038E-2</v>
      </c>
      <c r="K101" s="556">
        <v>0.14395467331882597</v>
      </c>
      <c r="L101" s="555">
        <v>0.1</v>
      </c>
      <c r="M101" s="542">
        <v>0.1</v>
      </c>
      <c r="N101" s="542">
        <v>0.6</v>
      </c>
      <c r="O101" s="556">
        <v>0.2</v>
      </c>
      <c r="P101" s="555">
        <v>0.59029699317469098</v>
      </c>
      <c r="Q101" s="542">
        <v>0.15587529976019185</v>
      </c>
      <c r="R101" s="542">
        <v>0.25050728647850951</v>
      </c>
      <c r="S101" s="556">
        <v>3.3204205866076372E-3</v>
      </c>
      <c r="T101" s="555">
        <v>0</v>
      </c>
      <c r="U101" s="542">
        <v>0</v>
      </c>
      <c r="V101" s="542">
        <v>0</v>
      </c>
      <c r="W101" s="556">
        <v>1</v>
      </c>
      <c r="X101" s="555" t="s">
        <v>94</v>
      </c>
      <c r="Y101" s="542" t="s">
        <v>94</v>
      </c>
      <c r="Z101" s="542" t="s">
        <v>94</v>
      </c>
      <c r="AA101" s="556" t="s">
        <v>94</v>
      </c>
      <c r="AB101" s="555" t="s">
        <v>94</v>
      </c>
      <c r="AC101" s="542" t="s">
        <v>94</v>
      </c>
      <c r="AD101" s="542" t="s">
        <v>94</v>
      </c>
      <c r="AE101" s="556" t="s">
        <v>94</v>
      </c>
      <c r="AF101" s="555">
        <v>0.16666666666666666</v>
      </c>
      <c r="AG101" s="542">
        <v>0.66666666666666663</v>
      </c>
      <c r="AH101" s="542">
        <v>0.16666666666666666</v>
      </c>
      <c r="AI101" s="556">
        <v>0</v>
      </c>
      <c r="AJ101" s="555">
        <v>0.15361017583239805</v>
      </c>
      <c r="AK101" s="542">
        <v>0.48439955106621774</v>
      </c>
      <c r="AL101" s="542">
        <v>0.36086793864571642</v>
      </c>
      <c r="AM101" s="556">
        <v>1.1223344556677891E-3</v>
      </c>
      <c r="AN101" s="555">
        <v>1.5810276679841896E-2</v>
      </c>
      <c r="AO101" s="542">
        <v>0.91878107866887671</v>
      </c>
      <c r="AP101" s="542">
        <v>6.5408644651281392E-2</v>
      </c>
      <c r="AQ101" s="556">
        <v>0</v>
      </c>
      <c r="AR101" s="555">
        <v>8.4033613445378148E-3</v>
      </c>
      <c r="AS101" s="542">
        <v>0.73844537815126055</v>
      </c>
      <c r="AT101" s="542">
        <v>0.25</v>
      </c>
      <c r="AU101" s="556">
        <v>3.1512605042016808E-3</v>
      </c>
      <c r="AV101" s="555">
        <v>0.57635694572217111</v>
      </c>
      <c r="AW101" s="542">
        <v>0.4107635694572217</v>
      </c>
      <c r="AX101" s="542">
        <v>1.1499540018399264E-2</v>
      </c>
      <c r="AY101" s="556">
        <v>1.3799448022079118E-3</v>
      </c>
      <c r="AZ101" s="555">
        <v>0.57676917800388705</v>
      </c>
      <c r="BA101" s="542">
        <v>0.30056019206585116</v>
      </c>
      <c r="BB101" s="542">
        <v>0.12078426889219161</v>
      </c>
      <c r="BC101" s="556">
        <v>1.8863610380701955E-3</v>
      </c>
    </row>
    <row r="102" spans="2:55" ht="13.5">
      <c r="B102" s="639"/>
      <c r="C102" s="73" t="s">
        <v>141</v>
      </c>
      <c r="D102" s="549">
        <v>0.37177280550774527</v>
      </c>
      <c r="E102" s="541">
        <v>0.62134251290877796</v>
      </c>
      <c r="F102" s="541">
        <v>6.8846815834767644E-3</v>
      </c>
      <c r="G102" s="547">
        <v>0</v>
      </c>
      <c r="H102" s="553">
        <v>5.3941908713692949E-2</v>
      </c>
      <c r="I102" s="541">
        <v>0.84232365145228216</v>
      </c>
      <c r="J102" s="541">
        <v>2.9045643153526972E-2</v>
      </c>
      <c r="K102" s="554">
        <v>7.4688796680497924E-2</v>
      </c>
      <c r="L102" s="553">
        <v>0</v>
      </c>
      <c r="M102" s="541">
        <v>0.4</v>
      </c>
      <c r="N102" s="541">
        <v>0</v>
      </c>
      <c r="O102" s="554">
        <v>0.6</v>
      </c>
      <c r="P102" s="553">
        <v>6.8069306930693069E-3</v>
      </c>
      <c r="Q102" s="541">
        <v>0.99319306930693074</v>
      </c>
      <c r="R102" s="541">
        <v>0</v>
      </c>
      <c r="S102" s="554">
        <v>0</v>
      </c>
      <c r="T102" s="553" t="s">
        <v>94</v>
      </c>
      <c r="U102" s="541" t="s">
        <v>94</v>
      </c>
      <c r="V102" s="541" t="s">
        <v>94</v>
      </c>
      <c r="W102" s="554" t="s">
        <v>94</v>
      </c>
      <c r="X102" s="553" t="s">
        <v>94</v>
      </c>
      <c r="Y102" s="541" t="s">
        <v>94</v>
      </c>
      <c r="Z102" s="541" t="s">
        <v>94</v>
      </c>
      <c r="AA102" s="554" t="s">
        <v>94</v>
      </c>
      <c r="AB102" s="553" t="s">
        <v>94</v>
      </c>
      <c r="AC102" s="541" t="s">
        <v>94</v>
      </c>
      <c r="AD102" s="541" t="s">
        <v>94</v>
      </c>
      <c r="AE102" s="554" t="s">
        <v>94</v>
      </c>
      <c r="AF102" s="553">
        <v>0.25641025641025639</v>
      </c>
      <c r="AG102" s="541">
        <v>0.61538461538461542</v>
      </c>
      <c r="AH102" s="541">
        <v>2.564102564102564E-2</v>
      </c>
      <c r="AI102" s="554">
        <v>0.10256410256410256</v>
      </c>
      <c r="AJ102" s="553">
        <v>0.42853689977441184</v>
      </c>
      <c r="AK102" s="541">
        <v>0.42821463100225587</v>
      </c>
      <c r="AL102" s="541">
        <v>0.14030776667740896</v>
      </c>
      <c r="AM102" s="554">
        <v>2.9407025459233E-3</v>
      </c>
      <c r="AN102" s="553">
        <v>4.0782477656358104E-2</v>
      </c>
      <c r="AO102" s="541">
        <v>0.94198709139331449</v>
      </c>
      <c r="AP102" s="541">
        <v>1.5894077394774005E-2</v>
      </c>
      <c r="AQ102" s="554">
        <v>1.3363535555534494E-3</v>
      </c>
      <c r="AR102" s="553">
        <v>3.6623648412975232E-2</v>
      </c>
      <c r="AS102" s="541">
        <v>0.96302755493547265</v>
      </c>
      <c r="AT102" s="541">
        <v>3.4879665155214509E-4</v>
      </c>
      <c r="AU102" s="554">
        <v>0</v>
      </c>
      <c r="AV102" s="553">
        <v>0</v>
      </c>
      <c r="AW102" s="541">
        <v>1</v>
      </c>
      <c r="AX102" s="541">
        <v>0</v>
      </c>
      <c r="AY102" s="554">
        <v>0</v>
      </c>
      <c r="AZ102" s="553">
        <v>0.38759096131750287</v>
      </c>
      <c r="BA102" s="541">
        <v>0.60513213328226734</v>
      </c>
      <c r="BB102" s="541">
        <v>7.2769054002297974E-3</v>
      </c>
      <c r="BC102" s="554">
        <v>0</v>
      </c>
    </row>
    <row r="103" spans="2:55" ht="13.5">
      <c r="B103" s="639"/>
      <c r="C103" s="72" t="s">
        <v>2</v>
      </c>
      <c r="D103" s="550">
        <v>0</v>
      </c>
      <c r="E103" s="542">
        <v>1</v>
      </c>
      <c r="F103" s="542">
        <v>0</v>
      </c>
      <c r="G103" s="548">
        <v>0</v>
      </c>
      <c r="H103" s="555">
        <v>0.23293664683234161</v>
      </c>
      <c r="I103" s="542">
        <v>0.58277913895694788</v>
      </c>
      <c r="J103" s="542">
        <v>0.17728386419320966</v>
      </c>
      <c r="K103" s="556">
        <v>7.0003500175008747E-3</v>
      </c>
      <c r="L103" s="555">
        <v>0</v>
      </c>
      <c r="M103" s="542">
        <v>0</v>
      </c>
      <c r="N103" s="542">
        <v>0.5</v>
      </c>
      <c r="O103" s="556">
        <v>0.5</v>
      </c>
      <c r="P103" s="555">
        <v>0</v>
      </c>
      <c r="Q103" s="542">
        <v>0.99875233936369312</v>
      </c>
      <c r="R103" s="542">
        <v>1.2476606363069245E-3</v>
      </c>
      <c r="S103" s="556">
        <v>0</v>
      </c>
      <c r="T103" s="555">
        <v>0</v>
      </c>
      <c r="U103" s="542">
        <v>0</v>
      </c>
      <c r="V103" s="542">
        <v>0</v>
      </c>
      <c r="W103" s="556">
        <v>1</v>
      </c>
      <c r="X103" s="555" t="s">
        <v>94</v>
      </c>
      <c r="Y103" s="542" t="s">
        <v>94</v>
      </c>
      <c r="Z103" s="542" t="s">
        <v>94</v>
      </c>
      <c r="AA103" s="556" t="s">
        <v>94</v>
      </c>
      <c r="AB103" s="555" t="s">
        <v>94</v>
      </c>
      <c r="AC103" s="542" t="s">
        <v>94</v>
      </c>
      <c r="AD103" s="542" t="s">
        <v>94</v>
      </c>
      <c r="AE103" s="556" t="s">
        <v>94</v>
      </c>
      <c r="AF103" s="555" t="s">
        <v>94</v>
      </c>
      <c r="AG103" s="542" t="s">
        <v>94</v>
      </c>
      <c r="AH103" s="542" t="s">
        <v>94</v>
      </c>
      <c r="AI103" s="556" t="s">
        <v>94</v>
      </c>
      <c r="AJ103" s="555">
        <v>7.3320255026974007E-2</v>
      </c>
      <c r="AK103" s="542">
        <v>0.90387444825895047</v>
      </c>
      <c r="AL103" s="542">
        <v>2.2069641981363415E-2</v>
      </c>
      <c r="AM103" s="556">
        <v>7.3565473271211383E-4</v>
      </c>
      <c r="AN103" s="555">
        <v>0</v>
      </c>
      <c r="AO103" s="542">
        <v>0.77335456475583864</v>
      </c>
      <c r="AP103" s="542">
        <v>0.22664543524416136</v>
      </c>
      <c r="AQ103" s="556">
        <v>0</v>
      </c>
      <c r="AR103" s="555">
        <v>0</v>
      </c>
      <c r="AS103" s="542">
        <v>1</v>
      </c>
      <c r="AT103" s="542">
        <v>0</v>
      </c>
      <c r="AU103" s="556">
        <v>0</v>
      </c>
      <c r="AV103" s="555">
        <v>0.10927334877053699</v>
      </c>
      <c r="AW103" s="542">
        <v>0.65082515529091778</v>
      </c>
      <c r="AX103" s="542">
        <v>0.23990149593854523</v>
      </c>
      <c r="AY103" s="556">
        <v>0</v>
      </c>
      <c r="AZ103" s="555">
        <v>0.30887602971109479</v>
      </c>
      <c r="BA103" s="542">
        <v>0.59869774182891611</v>
      </c>
      <c r="BB103" s="542">
        <v>9.1765508274987473E-2</v>
      </c>
      <c r="BC103" s="556">
        <v>6.6072018500165175E-4</v>
      </c>
    </row>
    <row r="104" spans="2:55" ht="13.5">
      <c r="B104" s="639"/>
      <c r="C104" s="73" t="s">
        <v>71</v>
      </c>
      <c r="D104" s="549">
        <v>1</v>
      </c>
      <c r="E104" s="541">
        <v>0</v>
      </c>
      <c r="F104" s="541">
        <v>0</v>
      </c>
      <c r="G104" s="547">
        <v>0</v>
      </c>
      <c r="H104" s="553">
        <v>0.34808563194730341</v>
      </c>
      <c r="I104" s="541">
        <v>0.36084808563194731</v>
      </c>
      <c r="J104" s="541">
        <v>0.17414573898723754</v>
      </c>
      <c r="K104" s="554">
        <v>0.11692054343351173</v>
      </c>
      <c r="L104" s="553">
        <v>0.43092807290765417</v>
      </c>
      <c r="M104" s="541">
        <v>0.41823844955874717</v>
      </c>
      <c r="N104" s="541">
        <v>2.0803291611389899E-2</v>
      </c>
      <c r="O104" s="554">
        <v>0.13003018592220877</v>
      </c>
      <c r="P104" s="553">
        <v>0.53650793650793649</v>
      </c>
      <c r="Q104" s="541">
        <v>0.41904761904761906</v>
      </c>
      <c r="R104" s="541">
        <v>1.9047619047619049E-2</v>
      </c>
      <c r="S104" s="554">
        <v>2.5396825396825397E-2</v>
      </c>
      <c r="T104" s="553" t="s">
        <v>94</v>
      </c>
      <c r="U104" s="541" t="s">
        <v>94</v>
      </c>
      <c r="V104" s="541" t="s">
        <v>94</v>
      </c>
      <c r="W104" s="554" t="s">
        <v>94</v>
      </c>
      <c r="X104" s="553" t="s">
        <v>94</v>
      </c>
      <c r="Y104" s="541" t="s">
        <v>94</v>
      </c>
      <c r="Z104" s="541" t="s">
        <v>94</v>
      </c>
      <c r="AA104" s="554" t="s">
        <v>94</v>
      </c>
      <c r="AB104" s="553" t="s">
        <v>94</v>
      </c>
      <c r="AC104" s="541" t="s">
        <v>94</v>
      </c>
      <c r="AD104" s="541" t="s">
        <v>94</v>
      </c>
      <c r="AE104" s="554" t="s">
        <v>94</v>
      </c>
      <c r="AF104" s="553">
        <v>0.22473867595818817</v>
      </c>
      <c r="AG104" s="541">
        <v>0.73519163763066198</v>
      </c>
      <c r="AH104" s="541">
        <v>4.0069686411149823E-2</v>
      </c>
      <c r="AI104" s="554">
        <v>0</v>
      </c>
      <c r="AJ104" s="553">
        <v>0.23673875217499379</v>
      </c>
      <c r="AK104" s="541">
        <v>0.61143425304499133</v>
      </c>
      <c r="AL104" s="541">
        <v>9.3189162316679092E-2</v>
      </c>
      <c r="AM104" s="554">
        <v>5.8637832463335822E-2</v>
      </c>
      <c r="AN104" s="553">
        <v>2.6744186046511628E-2</v>
      </c>
      <c r="AO104" s="541">
        <v>0.46046511627906977</v>
      </c>
      <c r="AP104" s="541">
        <v>0.19767441860465115</v>
      </c>
      <c r="AQ104" s="554">
        <v>0.31511627906976747</v>
      </c>
      <c r="AR104" s="553">
        <v>0</v>
      </c>
      <c r="AS104" s="541">
        <v>0.86538461538461542</v>
      </c>
      <c r="AT104" s="541">
        <v>0</v>
      </c>
      <c r="AU104" s="554">
        <v>0.13461538461538461</v>
      </c>
      <c r="AV104" s="553">
        <v>0.22409886714727084</v>
      </c>
      <c r="AW104" s="541">
        <v>0.60082389289392379</v>
      </c>
      <c r="AX104" s="541">
        <v>8.8156539649845517E-2</v>
      </c>
      <c r="AY104" s="554">
        <v>8.6920700308959833E-2</v>
      </c>
      <c r="AZ104" s="553">
        <v>0.39272351954586504</v>
      </c>
      <c r="BA104" s="541">
        <v>0.5663785318023481</v>
      </c>
      <c r="BB104" s="541">
        <v>1.9739388466004388E-2</v>
      </c>
      <c r="BC104" s="554">
        <v>2.115856018578248E-2</v>
      </c>
    </row>
    <row r="105" spans="2:55" ht="13.5">
      <c r="B105" s="639"/>
      <c r="C105" s="72" t="s">
        <v>3</v>
      </c>
      <c r="D105" s="550">
        <v>0.17747440273037543</v>
      </c>
      <c r="E105" s="542">
        <v>0.8225255972696246</v>
      </c>
      <c r="F105" s="542">
        <v>0</v>
      </c>
      <c r="G105" s="548">
        <v>0</v>
      </c>
      <c r="H105" s="555">
        <v>0.36044268774703558</v>
      </c>
      <c r="I105" s="542">
        <v>0.46646640316205534</v>
      </c>
      <c r="J105" s="542">
        <v>0.11076679841897233</v>
      </c>
      <c r="K105" s="556">
        <v>6.2324110671936758E-2</v>
      </c>
      <c r="L105" s="555">
        <v>0.25</v>
      </c>
      <c r="M105" s="542">
        <v>0.75</v>
      </c>
      <c r="N105" s="542">
        <v>0</v>
      </c>
      <c r="O105" s="556">
        <v>0</v>
      </c>
      <c r="P105" s="555">
        <v>0.63314393939393943</v>
      </c>
      <c r="Q105" s="542">
        <v>0.33314393939393938</v>
      </c>
      <c r="R105" s="542">
        <v>3.2954545454545452E-2</v>
      </c>
      <c r="S105" s="556">
        <v>7.5757575757575758E-4</v>
      </c>
      <c r="T105" s="555" t="s">
        <v>94</v>
      </c>
      <c r="U105" s="542" t="s">
        <v>94</v>
      </c>
      <c r="V105" s="542" t="s">
        <v>94</v>
      </c>
      <c r="W105" s="556" t="s">
        <v>94</v>
      </c>
      <c r="X105" s="555" t="s">
        <v>94</v>
      </c>
      <c r="Y105" s="542" t="s">
        <v>94</v>
      </c>
      <c r="Z105" s="542" t="s">
        <v>94</v>
      </c>
      <c r="AA105" s="556" t="s">
        <v>94</v>
      </c>
      <c r="AB105" s="555" t="s">
        <v>94</v>
      </c>
      <c r="AC105" s="542" t="s">
        <v>94</v>
      </c>
      <c r="AD105" s="542" t="s">
        <v>94</v>
      </c>
      <c r="AE105" s="556" t="s">
        <v>94</v>
      </c>
      <c r="AF105" s="555" t="s">
        <v>94</v>
      </c>
      <c r="AG105" s="542" t="s">
        <v>94</v>
      </c>
      <c r="AH105" s="542" t="s">
        <v>94</v>
      </c>
      <c r="AI105" s="556" t="s">
        <v>94</v>
      </c>
      <c r="AJ105" s="555">
        <v>0.42294964672211788</v>
      </c>
      <c r="AK105" s="542">
        <v>0.46145246400143097</v>
      </c>
      <c r="AL105" s="542">
        <v>0.1154190143994276</v>
      </c>
      <c r="AM105" s="556">
        <v>1.7887487702352204E-4</v>
      </c>
      <c r="AN105" s="555">
        <v>0.12278344975819452</v>
      </c>
      <c r="AO105" s="542">
        <v>0.71440085975282108</v>
      </c>
      <c r="AP105" s="542">
        <v>0.16281569048898442</v>
      </c>
      <c r="AQ105" s="556">
        <v>0</v>
      </c>
      <c r="AR105" s="555">
        <v>9.2198581560283682E-2</v>
      </c>
      <c r="AS105" s="542">
        <v>0.8292806484295846</v>
      </c>
      <c r="AT105" s="542">
        <v>7.8520770010131719E-2</v>
      </c>
      <c r="AU105" s="556">
        <v>0</v>
      </c>
      <c r="AV105" s="555">
        <v>0.42864296444666999</v>
      </c>
      <c r="AW105" s="542">
        <v>0.41979636120847941</v>
      </c>
      <c r="AX105" s="542">
        <v>0.15139375730262059</v>
      </c>
      <c r="AY105" s="556">
        <v>1.6691704223001168E-4</v>
      </c>
      <c r="AZ105" s="555">
        <v>0.42171189979123175</v>
      </c>
      <c r="BA105" s="542">
        <v>0.47636985265196213</v>
      </c>
      <c r="BB105" s="542">
        <v>0.10176696620374573</v>
      </c>
      <c r="BC105" s="556">
        <v>1.5128135306042176E-4</v>
      </c>
    </row>
    <row r="106" spans="2:55" ht="13.5">
      <c r="B106" s="639"/>
      <c r="C106" s="73" t="s">
        <v>33</v>
      </c>
      <c r="D106" s="549">
        <v>8.5526315789473686E-2</v>
      </c>
      <c r="E106" s="541">
        <v>0.90131578947368418</v>
      </c>
      <c r="F106" s="541">
        <v>1.3157894736842105E-2</v>
      </c>
      <c r="G106" s="547">
        <v>0</v>
      </c>
      <c r="H106" s="553">
        <v>0.13325153374233129</v>
      </c>
      <c r="I106" s="541">
        <v>0.62134969325153377</v>
      </c>
      <c r="J106" s="541">
        <v>0.12957055214723925</v>
      </c>
      <c r="K106" s="554">
        <v>0.1158282208588957</v>
      </c>
      <c r="L106" s="553">
        <v>0.15217391304347827</v>
      </c>
      <c r="M106" s="541">
        <v>0.31521739130434784</v>
      </c>
      <c r="N106" s="541">
        <v>5.434782608695652E-2</v>
      </c>
      <c r="O106" s="554">
        <v>0.47826086956521741</v>
      </c>
      <c r="P106" s="553">
        <v>0.18735932763488283</v>
      </c>
      <c r="Q106" s="541">
        <v>0.75712631565252464</v>
      </c>
      <c r="R106" s="541">
        <v>4.8827133991647474E-2</v>
      </c>
      <c r="S106" s="554">
        <v>6.6872227209450585E-3</v>
      </c>
      <c r="T106" s="553" t="s">
        <v>94</v>
      </c>
      <c r="U106" s="541" t="s">
        <v>94</v>
      </c>
      <c r="V106" s="541" t="s">
        <v>94</v>
      </c>
      <c r="W106" s="554" t="s">
        <v>94</v>
      </c>
      <c r="X106" s="553" t="s">
        <v>94</v>
      </c>
      <c r="Y106" s="541" t="s">
        <v>94</v>
      </c>
      <c r="Z106" s="541" t="s">
        <v>94</v>
      </c>
      <c r="AA106" s="554" t="s">
        <v>94</v>
      </c>
      <c r="AB106" s="553" t="s">
        <v>94</v>
      </c>
      <c r="AC106" s="541" t="s">
        <v>94</v>
      </c>
      <c r="AD106" s="541" t="s">
        <v>94</v>
      </c>
      <c r="AE106" s="554" t="s">
        <v>94</v>
      </c>
      <c r="AF106" s="553">
        <v>0.29939209726443772</v>
      </c>
      <c r="AG106" s="541">
        <v>0.50531914893617025</v>
      </c>
      <c r="AH106" s="541">
        <v>0.19300911854103345</v>
      </c>
      <c r="AI106" s="554">
        <v>2.2796352583586625E-3</v>
      </c>
      <c r="AJ106" s="553">
        <v>0.20219770442210161</v>
      </c>
      <c r="AK106" s="541">
        <v>0.53839309547112735</v>
      </c>
      <c r="AL106" s="541">
        <v>0.25874188095026246</v>
      </c>
      <c r="AM106" s="554">
        <v>6.6731915650858613E-4</v>
      </c>
      <c r="AN106" s="553">
        <v>7.6853526220614823E-2</v>
      </c>
      <c r="AO106" s="541">
        <v>0.82278481012658233</v>
      </c>
      <c r="AP106" s="541">
        <v>8.9511754068716087E-2</v>
      </c>
      <c r="AQ106" s="554">
        <v>1.0849909584086799E-2</v>
      </c>
      <c r="AR106" s="553">
        <v>1.9212080436570231E-2</v>
      </c>
      <c r="AS106" s="541">
        <v>0.90625700829782463</v>
      </c>
      <c r="AT106" s="541">
        <v>7.3035807729685279E-2</v>
      </c>
      <c r="AU106" s="554">
        <v>1.4951035359198625E-3</v>
      </c>
      <c r="AV106" s="553">
        <v>0.36363636363636365</v>
      </c>
      <c r="AW106" s="541">
        <v>0.63636363636363635</v>
      </c>
      <c r="AX106" s="541">
        <v>0</v>
      </c>
      <c r="AY106" s="554">
        <v>0</v>
      </c>
      <c r="AZ106" s="553">
        <v>0.18019197207678883</v>
      </c>
      <c r="BA106" s="541">
        <v>0.63525305410122168</v>
      </c>
      <c r="BB106" s="541">
        <v>0.18455497382198952</v>
      </c>
      <c r="BC106" s="554">
        <v>0</v>
      </c>
    </row>
    <row r="107" spans="2:55" ht="13.5">
      <c r="B107" s="639"/>
      <c r="C107" s="72" t="s">
        <v>72</v>
      </c>
      <c r="D107" s="550">
        <v>0.16107382550335569</v>
      </c>
      <c r="E107" s="542">
        <v>0.83892617449664431</v>
      </c>
      <c r="F107" s="542">
        <v>0</v>
      </c>
      <c r="G107" s="548">
        <v>0</v>
      </c>
      <c r="H107" s="555">
        <v>0.39202756490227531</v>
      </c>
      <c r="I107" s="542">
        <v>0.48547495990019607</v>
      </c>
      <c r="J107" s="542">
        <v>9.1962217073605412E-2</v>
      </c>
      <c r="K107" s="556">
        <v>3.0535258123923246E-2</v>
      </c>
      <c r="L107" s="555">
        <v>1.6666666666666666E-2</v>
      </c>
      <c r="M107" s="542">
        <v>0.98333333333333328</v>
      </c>
      <c r="N107" s="542">
        <v>0</v>
      </c>
      <c r="O107" s="556">
        <v>0</v>
      </c>
      <c r="P107" s="555">
        <v>0.38358707760861493</v>
      </c>
      <c r="Q107" s="542">
        <v>0.51763832157445233</v>
      </c>
      <c r="R107" s="542">
        <v>9.6546602302265139E-2</v>
      </c>
      <c r="S107" s="556">
        <v>2.2279985146676567E-3</v>
      </c>
      <c r="T107" s="555" t="s">
        <v>94</v>
      </c>
      <c r="U107" s="542" t="s">
        <v>94</v>
      </c>
      <c r="V107" s="542" t="s">
        <v>94</v>
      </c>
      <c r="W107" s="556" t="s">
        <v>94</v>
      </c>
      <c r="X107" s="555" t="s">
        <v>94</v>
      </c>
      <c r="Y107" s="542" t="s">
        <v>94</v>
      </c>
      <c r="Z107" s="542" t="s">
        <v>94</v>
      </c>
      <c r="AA107" s="556" t="s">
        <v>94</v>
      </c>
      <c r="AB107" s="555" t="s">
        <v>94</v>
      </c>
      <c r="AC107" s="542" t="s">
        <v>94</v>
      </c>
      <c r="AD107" s="542" t="s">
        <v>94</v>
      </c>
      <c r="AE107" s="556" t="s">
        <v>94</v>
      </c>
      <c r="AF107" s="555">
        <v>0.8</v>
      </c>
      <c r="AG107" s="542">
        <v>0.2</v>
      </c>
      <c r="AH107" s="542">
        <v>0</v>
      </c>
      <c r="AI107" s="556">
        <v>0</v>
      </c>
      <c r="AJ107" s="555">
        <v>0.29282362895161912</v>
      </c>
      <c r="AK107" s="542">
        <v>0.47780939927697869</v>
      </c>
      <c r="AL107" s="542">
        <v>0.22929005461118376</v>
      </c>
      <c r="AM107" s="556">
        <v>7.6917160218444735E-5</v>
      </c>
      <c r="AN107" s="555">
        <v>1.4005602240896359E-2</v>
      </c>
      <c r="AO107" s="542">
        <v>0.92997198879551823</v>
      </c>
      <c r="AP107" s="542">
        <v>5.6022408963585436E-2</v>
      </c>
      <c r="AQ107" s="556">
        <v>0</v>
      </c>
      <c r="AR107" s="555">
        <v>5.9384941675503712E-2</v>
      </c>
      <c r="AS107" s="542">
        <v>0.83881230116648997</v>
      </c>
      <c r="AT107" s="542">
        <v>9.1198303287380697E-2</v>
      </c>
      <c r="AU107" s="556">
        <v>1.0604453870625663E-2</v>
      </c>
      <c r="AV107" s="555">
        <v>0.21252939918751337</v>
      </c>
      <c r="AW107" s="542">
        <v>0.6259710640724111</v>
      </c>
      <c r="AX107" s="542">
        <v>0.15736583279880265</v>
      </c>
      <c r="AY107" s="556">
        <v>4.1337039412728954E-3</v>
      </c>
      <c r="AZ107" s="555">
        <v>0.37053450302975488</v>
      </c>
      <c r="BA107" s="542">
        <v>0.52191888784092821</v>
      </c>
      <c r="BB107" s="542">
        <v>0.10679724544244758</v>
      </c>
      <c r="BC107" s="556">
        <v>7.4936368686933936E-4</v>
      </c>
    </row>
    <row r="108" spans="2:55" ht="13.5">
      <c r="B108" s="639"/>
      <c r="C108" s="73" t="s">
        <v>38</v>
      </c>
      <c r="D108" s="549" t="s">
        <v>94</v>
      </c>
      <c r="E108" s="541" t="s">
        <v>94</v>
      </c>
      <c r="F108" s="541" t="s">
        <v>94</v>
      </c>
      <c r="G108" s="547" t="s">
        <v>94</v>
      </c>
      <c r="H108" s="553">
        <v>0.48378615249780893</v>
      </c>
      <c r="I108" s="541">
        <v>0.51621384750219101</v>
      </c>
      <c r="J108" s="541">
        <v>0</v>
      </c>
      <c r="K108" s="554">
        <v>0</v>
      </c>
      <c r="L108" s="553" t="s">
        <v>94</v>
      </c>
      <c r="M108" s="541" t="s">
        <v>94</v>
      </c>
      <c r="N108" s="541" t="s">
        <v>94</v>
      </c>
      <c r="O108" s="554" t="s">
        <v>94</v>
      </c>
      <c r="P108" s="553" t="s">
        <v>94</v>
      </c>
      <c r="Q108" s="541" t="s">
        <v>94</v>
      </c>
      <c r="R108" s="541" t="s">
        <v>94</v>
      </c>
      <c r="S108" s="554" t="s">
        <v>94</v>
      </c>
      <c r="T108" s="553" t="s">
        <v>94</v>
      </c>
      <c r="U108" s="541" t="s">
        <v>94</v>
      </c>
      <c r="V108" s="541" t="s">
        <v>94</v>
      </c>
      <c r="W108" s="554" t="s">
        <v>94</v>
      </c>
      <c r="X108" s="553" t="s">
        <v>94</v>
      </c>
      <c r="Y108" s="541" t="s">
        <v>94</v>
      </c>
      <c r="Z108" s="541" t="s">
        <v>94</v>
      </c>
      <c r="AA108" s="554" t="s">
        <v>94</v>
      </c>
      <c r="AB108" s="553" t="s">
        <v>94</v>
      </c>
      <c r="AC108" s="541" t="s">
        <v>94</v>
      </c>
      <c r="AD108" s="541" t="s">
        <v>94</v>
      </c>
      <c r="AE108" s="554" t="s">
        <v>94</v>
      </c>
      <c r="AF108" s="553">
        <v>1</v>
      </c>
      <c r="AG108" s="541">
        <v>0</v>
      </c>
      <c r="AH108" s="541">
        <v>0</v>
      </c>
      <c r="AI108" s="554">
        <v>0</v>
      </c>
      <c r="AJ108" s="553">
        <v>0.57441617288253743</v>
      </c>
      <c r="AK108" s="541">
        <v>0.39107703032415475</v>
      </c>
      <c r="AL108" s="541">
        <v>3.4506796793307773E-2</v>
      </c>
      <c r="AM108" s="554">
        <v>0</v>
      </c>
      <c r="AN108" s="553">
        <v>9.7847358121330719E-4</v>
      </c>
      <c r="AO108" s="541">
        <v>0.9667318982387475</v>
      </c>
      <c r="AP108" s="541">
        <v>3.2289628180039137E-2</v>
      </c>
      <c r="AQ108" s="554">
        <v>0</v>
      </c>
      <c r="AR108" s="553">
        <v>0</v>
      </c>
      <c r="AS108" s="541">
        <v>1</v>
      </c>
      <c r="AT108" s="541">
        <v>0</v>
      </c>
      <c r="AU108" s="554">
        <v>0</v>
      </c>
      <c r="AV108" s="553">
        <v>3.4358047016274866E-2</v>
      </c>
      <c r="AW108" s="541">
        <v>0.96564195298372513</v>
      </c>
      <c r="AX108" s="541">
        <v>0</v>
      </c>
      <c r="AY108" s="554">
        <v>0</v>
      </c>
      <c r="AZ108" s="553">
        <v>0.28313737725376859</v>
      </c>
      <c r="BA108" s="541">
        <v>0.59891950474564026</v>
      </c>
      <c r="BB108" s="541">
        <v>0.11794311800059115</v>
      </c>
      <c r="BC108" s="554">
        <v>0</v>
      </c>
    </row>
    <row r="109" spans="2:55" ht="13.5">
      <c r="B109" s="639"/>
      <c r="C109" s="72" t="s">
        <v>73</v>
      </c>
      <c r="D109" s="550">
        <v>8.4033613445378148E-3</v>
      </c>
      <c r="E109" s="542">
        <v>0.99159663865546221</v>
      </c>
      <c r="F109" s="542">
        <v>0</v>
      </c>
      <c r="G109" s="548">
        <v>0</v>
      </c>
      <c r="H109" s="555">
        <v>0.39943970563639403</v>
      </c>
      <c r="I109" s="542">
        <v>0.44167084796788758</v>
      </c>
      <c r="J109" s="542">
        <v>0.13973908680381333</v>
      </c>
      <c r="K109" s="556">
        <v>1.9150359591904999E-2</v>
      </c>
      <c r="L109" s="555" t="s">
        <v>94</v>
      </c>
      <c r="M109" s="542" t="s">
        <v>94</v>
      </c>
      <c r="N109" s="542" t="s">
        <v>94</v>
      </c>
      <c r="O109" s="556" t="s">
        <v>94</v>
      </c>
      <c r="P109" s="555">
        <v>0.36410923276983093</v>
      </c>
      <c r="Q109" s="542">
        <v>0.57347204161248377</v>
      </c>
      <c r="R109" s="542">
        <v>6.2418725617685307E-2</v>
      </c>
      <c r="S109" s="556">
        <v>0</v>
      </c>
      <c r="T109" s="555" t="s">
        <v>94</v>
      </c>
      <c r="U109" s="542" t="s">
        <v>94</v>
      </c>
      <c r="V109" s="542" t="s">
        <v>94</v>
      </c>
      <c r="W109" s="556" t="s">
        <v>94</v>
      </c>
      <c r="X109" s="555" t="s">
        <v>94</v>
      </c>
      <c r="Y109" s="542" t="s">
        <v>94</v>
      </c>
      <c r="Z109" s="542" t="s">
        <v>94</v>
      </c>
      <c r="AA109" s="556" t="s">
        <v>94</v>
      </c>
      <c r="AB109" s="555" t="s">
        <v>94</v>
      </c>
      <c r="AC109" s="542" t="s">
        <v>94</v>
      </c>
      <c r="AD109" s="542" t="s">
        <v>94</v>
      </c>
      <c r="AE109" s="556" t="s">
        <v>94</v>
      </c>
      <c r="AF109" s="555">
        <v>0</v>
      </c>
      <c r="AG109" s="542">
        <v>0.125</v>
      </c>
      <c r="AH109" s="542">
        <v>0.875</v>
      </c>
      <c r="AI109" s="556">
        <v>0</v>
      </c>
      <c r="AJ109" s="555">
        <v>0.37241962774957699</v>
      </c>
      <c r="AK109" s="542">
        <v>0.53460236886632828</v>
      </c>
      <c r="AL109" s="542">
        <v>9.297800338409476E-2</v>
      </c>
      <c r="AM109" s="556">
        <v>0</v>
      </c>
      <c r="AN109" s="555">
        <v>3.6182722749886929E-3</v>
      </c>
      <c r="AO109" s="542">
        <v>0.96110357304387151</v>
      </c>
      <c r="AP109" s="542">
        <v>3.482587064676617E-2</v>
      </c>
      <c r="AQ109" s="556">
        <v>4.5228403437358661E-4</v>
      </c>
      <c r="AR109" s="555">
        <v>6.4226519337016577E-2</v>
      </c>
      <c r="AS109" s="542">
        <v>0.93301104972375692</v>
      </c>
      <c r="AT109" s="542">
        <v>2.7624309392265192E-3</v>
      </c>
      <c r="AU109" s="556">
        <v>0</v>
      </c>
      <c r="AV109" s="555">
        <v>0.22672363770638815</v>
      </c>
      <c r="AW109" s="542">
        <v>0.65791000685762513</v>
      </c>
      <c r="AX109" s="542">
        <v>0.11526085351057656</v>
      </c>
      <c r="AY109" s="556">
        <v>1.0550192541013873E-4</v>
      </c>
      <c r="AZ109" s="555">
        <v>0.40401972254721713</v>
      </c>
      <c r="BA109" s="542">
        <v>0.52089252883168979</v>
      </c>
      <c r="BB109" s="542">
        <v>7.2427433283191262E-2</v>
      </c>
      <c r="BC109" s="556">
        <v>2.6603153379018332E-3</v>
      </c>
    </row>
    <row r="110" spans="2:55" ht="13.5">
      <c r="B110" s="639"/>
      <c r="C110" s="73" t="s">
        <v>74</v>
      </c>
      <c r="D110" s="549">
        <v>0</v>
      </c>
      <c r="E110" s="541">
        <v>1</v>
      </c>
      <c r="F110" s="541">
        <v>0</v>
      </c>
      <c r="G110" s="547">
        <v>0</v>
      </c>
      <c r="H110" s="553">
        <v>0.36482493059908661</v>
      </c>
      <c r="I110" s="541">
        <v>0.48473179905077463</v>
      </c>
      <c r="J110" s="541">
        <v>9.9534342258440045E-2</v>
      </c>
      <c r="K110" s="554">
        <v>5.0908928091698752E-2</v>
      </c>
      <c r="L110" s="553">
        <v>0</v>
      </c>
      <c r="M110" s="541">
        <v>1</v>
      </c>
      <c r="N110" s="541">
        <v>0</v>
      </c>
      <c r="O110" s="554">
        <v>0</v>
      </c>
      <c r="P110" s="553">
        <v>0.27822580645161288</v>
      </c>
      <c r="Q110" s="541">
        <v>0.57537220843672454</v>
      </c>
      <c r="R110" s="541">
        <v>0.14640198511166252</v>
      </c>
      <c r="S110" s="554">
        <v>0</v>
      </c>
      <c r="T110" s="553" t="s">
        <v>94</v>
      </c>
      <c r="U110" s="541" t="s">
        <v>94</v>
      </c>
      <c r="V110" s="541" t="s">
        <v>94</v>
      </c>
      <c r="W110" s="554" t="s">
        <v>94</v>
      </c>
      <c r="X110" s="553" t="s">
        <v>94</v>
      </c>
      <c r="Y110" s="541" t="s">
        <v>94</v>
      </c>
      <c r="Z110" s="541" t="s">
        <v>94</v>
      </c>
      <c r="AA110" s="554" t="s">
        <v>94</v>
      </c>
      <c r="AB110" s="553" t="s">
        <v>94</v>
      </c>
      <c r="AC110" s="541" t="s">
        <v>94</v>
      </c>
      <c r="AD110" s="541" t="s">
        <v>94</v>
      </c>
      <c r="AE110" s="554" t="s">
        <v>94</v>
      </c>
      <c r="AF110" s="553" t="s">
        <v>94</v>
      </c>
      <c r="AG110" s="541" t="s">
        <v>94</v>
      </c>
      <c r="AH110" s="541" t="s">
        <v>94</v>
      </c>
      <c r="AI110" s="554" t="s">
        <v>94</v>
      </c>
      <c r="AJ110" s="553">
        <v>0.28991718306596398</v>
      </c>
      <c r="AK110" s="541">
        <v>0.53222910754618635</v>
      </c>
      <c r="AL110" s="541">
        <v>0.16459141715410899</v>
      </c>
      <c r="AM110" s="554">
        <v>1.3262292233740661E-2</v>
      </c>
      <c r="AN110" s="553">
        <v>0.12234516088007122</v>
      </c>
      <c r="AO110" s="541">
        <v>0.78672262495230827</v>
      </c>
      <c r="AP110" s="541">
        <v>9.0932214167620498E-2</v>
      </c>
      <c r="AQ110" s="554">
        <v>0</v>
      </c>
      <c r="AR110" s="553">
        <v>9.6670247046186895E-3</v>
      </c>
      <c r="AS110" s="541">
        <v>0.79484425349087007</v>
      </c>
      <c r="AT110" s="541">
        <v>0.19548872180451127</v>
      </c>
      <c r="AU110" s="554">
        <v>0</v>
      </c>
      <c r="AV110" s="553">
        <v>0.29187928269427033</v>
      </c>
      <c r="AW110" s="541">
        <v>0.59527627934101179</v>
      </c>
      <c r="AX110" s="541">
        <v>0.11284443796471789</v>
      </c>
      <c r="AY110" s="554">
        <v>0</v>
      </c>
      <c r="AZ110" s="553">
        <v>0.37394545811261526</v>
      </c>
      <c r="BA110" s="541">
        <v>0.51194820482636849</v>
      </c>
      <c r="BB110" s="541">
        <v>0.11290955463998431</v>
      </c>
      <c r="BC110" s="554">
        <v>1.1967824210319796E-3</v>
      </c>
    </row>
    <row r="111" spans="2:55" ht="13.5">
      <c r="B111" s="639"/>
      <c r="C111" s="72" t="s">
        <v>138</v>
      </c>
      <c r="D111" s="550">
        <v>0</v>
      </c>
      <c r="E111" s="542">
        <v>1</v>
      </c>
      <c r="F111" s="542">
        <v>0</v>
      </c>
      <c r="G111" s="548">
        <v>0</v>
      </c>
      <c r="H111" s="555">
        <v>0.36719831349417603</v>
      </c>
      <c r="I111" s="542">
        <v>0.42888780051532122</v>
      </c>
      <c r="J111" s="542">
        <v>0.10627967888247696</v>
      </c>
      <c r="K111" s="556">
        <v>9.7634207108025811E-2</v>
      </c>
      <c r="L111" s="555" t="s">
        <v>94</v>
      </c>
      <c r="M111" s="542" t="s">
        <v>94</v>
      </c>
      <c r="N111" s="542" t="s">
        <v>94</v>
      </c>
      <c r="O111" s="556" t="s">
        <v>94</v>
      </c>
      <c r="P111" s="555">
        <v>0.56718834322719913</v>
      </c>
      <c r="Q111" s="542">
        <v>0.36913113869400971</v>
      </c>
      <c r="R111" s="542">
        <v>3.831624392876417E-2</v>
      </c>
      <c r="S111" s="556">
        <v>2.5364274150026983E-2</v>
      </c>
      <c r="T111" s="555" t="s">
        <v>94</v>
      </c>
      <c r="U111" s="542" t="s">
        <v>94</v>
      </c>
      <c r="V111" s="542" t="s">
        <v>94</v>
      </c>
      <c r="W111" s="556" t="s">
        <v>94</v>
      </c>
      <c r="X111" s="555" t="s">
        <v>94</v>
      </c>
      <c r="Y111" s="542" t="s">
        <v>94</v>
      </c>
      <c r="Z111" s="542" t="s">
        <v>94</v>
      </c>
      <c r="AA111" s="556" t="s">
        <v>94</v>
      </c>
      <c r="AB111" s="555" t="s">
        <v>94</v>
      </c>
      <c r="AC111" s="542" t="s">
        <v>94</v>
      </c>
      <c r="AD111" s="542" t="s">
        <v>94</v>
      </c>
      <c r="AE111" s="556" t="s">
        <v>94</v>
      </c>
      <c r="AF111" s="555">
        <v>0</v>
      </c>
      <c r="AG111" s="542">
        <v>1</v>
      </c>
      <c r="AH111" s="542">
        <v>0</v>
      </c>
      <c r="AI111" s="556">
        <v>0</v>
      </c>
      <c r="AJ111" s="555">
        <v>0.3582457506163228</v>
      </c>
      <c r="AK111" s="542">
        <v>0.48047229791099</v>
      </c>
      <c r="AL111" s="542">
        <v>0.15738938627222007</v>
      </c>
      <c r="AM111" s="556">
        <v>3.8925652004671079E-3</v>
      </c>
      <c r="AN111" s="555">
        <v>7.1830519695465084E-2</v>
      </c>
      <c r="AO111" s="542">
        <v>0.77424693809996692</v>
      </c>
      <c r="AP111" s="542">
        <v>0.15359152598477324</v>
      </c>
      <c r="AQ111" s="556">
        <v>3.3101621979476995E-4</v>
      </c>
      <c r="AR111" s="555">
        <v>5.6170212765957447E-2</v>
      </c>
      <c r="AS111" s="542">
        <v>0.88255319148936173</v>
      </c>
      <c r="AT111" s="542">
        <v>6.1276595744680848E-2</v>
      </c>
      <c r="AU111" s="556">
        <v>0</v>
      </c>
      <c r="AV111" s="555">
        <v>0.33950995405819295</v>
      </c>
      <c r="AW111" s="542">
        <v>0.59632465543644719</v>
      </c>
      <c r="AX111" s="542">
        <v>6.0030627871362943E-2</v>
      </c>
      <c r="AY111" s="556">
        <v>4.1347626339969376E-3</v>
      </c>
      <c r="AZ111" s="555">
        <v>0.40280598499606252</v>
      </c>
      <c r="BA111" s="542">
        <v>0.46056285489285864</v>
      </c>
      <c r="BB111" s="542">
        <v>0.13480747710034402</v>
      </c>
      <c r="BC111" s="556">
        <v>1.8236830107348613E-3</v>
      </c>
    </row>
    <row r="112" spans="2:55" ht="13.5">
      <c r="B112" s="639"/>
      <c r="C112" s="73" t="s">
        <v>75</v>
      </c>
      <c r="D112" s="549">
        <v>0</v>
      </c>
      <c r="E112" s="541">
        <v>1</v>
      </c>
      <c r="F112" s="541">
        <v>0</v>
      </c>
      <c r="G112" s="547">
        <v>0</v>
      </c>
      <c r="H112" s="553">
        <v>0.33791501675296987</v>
      </c>
      <c r="I112" s="541">
        <v>0.47943953700883341</v>
      </c>
      <c r="J112" s="541">
        <v>0.14007767286018885</v>
      </c>
      <c r="K112" s="554">
        <v>4.256777337800792E-2</v>
      </c>
      <c r="L112" s="553">
        <v>0</v>
      </c>
      <c r="M112" s="541">
        <v>0</v>
      </c>
      <c r="N112" s="541">
        <v>0</v>
      </c>
      <c r="O112" s="554">
        <v>1</v>
      </c>
      <c r="P112" s="553">
        <v>0.54840982286634465</v>
      </c>
      <c r="Q112" s="541">
        <v>0.35738727858293073</v>
      </c>
      <c r="R112" s="541">
        <v>6.5720611916264091E-2</v>
      </c>
      <c r="S112" s="554">
        <v>2.8482286634460549E-2</v>
      </c>
      <c r="T112" s="553">
        <v>0</v>
      </c>
      <c r="U112" s="541">
        <v>0</v>
      </c>
      <c r="V112" s="541">
        <v>0</v>
      </c>
      <c r="W112" s="554">
        <v>1</v>
      </c>
      <c r="X112" s="553" t="s">
        <v>94</v>
      </c>
      <c r="Y112" s="541" t="s">
        <v>94</v>
      </c>
      <c r="Z112" s="541" t="s">
        <v>94</v>
      </c>
      <c r="AA112" s="554" t="s">
        <v>94</v>
      </c>
      <c r="AB112" s="553" t="s">
        <v>94</v>
      </c>
      <c r="AC112" s="541" t="s">
        <v>94</v>
      </c>
      <c r="AD112" s="541" t="s">
        <v>94</v>
      </c>
      <c r="AE112" s="554" t="s">
        <v>94</v>
      </c>
      <c r="AF112" s="553" t="s">
        <v>94</v>
      </c>
      <c r="AG112" s="541" t="s">
        <v>94</v>
      </c>
      <c r="AH112" s="541" t="s">
        <v>94</v>
      </c>
      <c r="AI112" s="554" t="s">
        <v>94</v>
      </c>
      <c r="AJ112" s="553">
        <v>0.17010394324368916</v>
      </c>
      <c r="AK112" s="541">
        <v>0.59654622449540784</v>
      </c>
      <c r="AL112" s="541">
        <v>0.23334983226090303</v>
      </c>
      <c r="AM112" s="554">
        <v>0</v>
      </c>
      <c r="AN112" s="553">
        <v>1.6844541597016843E-2</v>
      </c>
      <c r="AO112" s="541">
        <v>0.93056448501993061</v>
      </c>
      <c r="AP112" s="541">
        <v>5.2590973383052589E-2</v>
      </c>
      <c r="AQ112" s="554">
        <v>0</v>
      </c>
      <c r="AR112" s="553">
        <v>3.8774718883288094E-4</v>
      </c>
      <c r="AS112" s="541">
        <v>0.75804575416828224</v>
      </c>
      <c r="AT112" s="541">
        <v>0.24156649864288485</v>
      </c>
      <c r="AU112" s="554">
        <v>0</v>
      </c>
      <c r="AV112" s="553">
        <v>0.39759797724399493</v>
      </c>
      <c r="AW112" s="541">
        <v>0.33480825958702065</v>
      </c>
      <c r="AX112" s="541">
        <v>0.26759376316898442</v>
      </c>
      <c r="AY112" s="554">
        <v>0</v>
      </c>
      <c r="AZ112" s="553">
        <v>0.44808701796890771</v>
      </c>
      <c r="BA112" s="541">
        <v>0.46898344437714518</v>
      </c>
      <c r="BB112" s="541">
        <v>8.0935796486977588E-2</v>
      </c>
      <c r="BC112" s="554">
        <v>1.9937411669695136E-3</v>
      </c>
    </row>
    <row r="113" spans="2:55" ht="13.5">
      <c r="B113" s="639"/>
      <c r="C113" s="72" t="s">
        <v>34</v>
      </c>
      <c r="D113" s="550">
        <v>0.22971114167812931</v>
      </c>
      <c r="E113" s="542">
        <v>0.7180192572214581</v>
      </c>
      <c r="F113" s="542">
        <v>1.3755158184319119E-2</v>
      </c>
      <c r="G113" s="548">
        <v>3.8514442916093537E-2</v>
      </c>
      <c r="H113" s="555">
        <v>0.27976366322008861</v>
      </c>
      <c r="I113" s="542">
        <v>0.40265878877400296</v>
      </c>
      <c r="J113" s="542">
        <v>0.18936484490398819</v>
      </c>
      <c r="K113" s="556">
        <v>0.12821270310192023</v>
      </c>
      <c r="L113" s="555">
        <v>0.23529411764705882</v>
      </c>
      <c r="M113" s="542">
        <v>0.47058823529411764</v>
      </c>
      <c r="N113" s="542">
        <v>0.11764705882352941</v>
      </c>
      <c r="O113" s="556">
        <v>0.17647058823529413</v>
      </c>
      <c r="P113" s="555">
        <v>0.36785162287480683</v>
      </c>
      <c r="Q113" s="542">
        <v>0.58217413704276144</v>
      </c>
      <c r="R113" s="542">
        <v>4.6883049974240081E-2</v>
      </c>
      <c r="S113" s="556">
        <v>3.0911901081916537E-3</v>
      </c>
      <c r="T113" s="555">
        <v>0</v>
      </c>
      <c r="U113" s="542">
        <v>0</v>
      </c>
      <c r="V113" s="542">
        <v>0</v>
      </c>
      <c r="W113" s="556">
        <v>1</v>
      </c>
      <c r="X113" s="555" t="s">
        <v>94</v>
      </c>
      <c r="Y113" s="542" t="s">
        <v>94</v>
      </c>
      <c r="Z113" s="542" t="s">
        <v>94</v>
      </c>
      <c r="AA113" s="556" t="s">
        <v>94</v>
      </c>
      <c r="AB113" s="555" t="s">
        <v>94</v>
      </c>
      <c r="AC113" s="542" t="s">
        <v>94</v>
      </c>
      <c r="AD113" s="542" t="s">
        <v>94</v>
      </c>
      <c r="AE113" s="556" t="s">
        <v>94</v>
      </c>
      <c r="AF113" s="555">
        <v>0.20967741935483872</v>
      </c>
      <c r="AG113" s="542">
        <v>0.64516129032258063</v>
      </c>
      <c r="AH113" s="542">
        <v>1.6129032258064516E-2</v>
      </c>
      <c r="AI113" s="556">
        <v>0.12903225806451613</v>
      </c>
      <c r="AJ113" s="555">
        <v>0.43807468290808033</v>
      </c>
      <c r="AK113" s="542">
        <v>0.46864559619194041</v>
      </c>
      <c r="AL113" s="542">
        <v>8.763267598971114E-2</v>
      </c>
      <c r="AM113" s="556">
        <v>5.6470449102681607E-3</v>
      </c>
      <c r="AN113" s="555">
        <v>0.10264267077005419</v>
      </c>
      <c r="AO113" s="542">
        <v>0.85456613367230883</v>
      </c>
      <c r="AP113" s="542">
        <v>3.5913561249749114E-2</v>
      </c>
      <c r="AQ113" s="556">
        <v>6.8776343078878702E-3</v>
      </c>
      <c r="AR113" s="555">
        <v>0.21338206353668823</v>
      </c>
      <c r="AS113" s="542">
        <v>0.67388248524037109</v>
      </c>
      <c r="AT113" s="542">
        <v>0.11104863649142536</v>
      </c>
      <c r="AU113" s="556">
        <v>1.6868147315153219E-3</v>
      </c>
      <c r="AV113" s="555">
        <v>0.4564102564102564</v>
      </c>
      <c r="AW113" s="542">
        <v>0.49538461538461537</v>
      </c>
      <c r="AX113" s="542">
        <v>4.7179487179487181E-2</v>
      </c>
      <c r="AY113" s="556">
        <v>1.0256410256410256E-3</v>
      </c>
      <c r="AZ113" s="555">
        <v>0.64015748031496067</v>
      </c>
      <c r="BA113" s="542">
        <v>0.24435695538057742</v>
      </c>
      <c r="BB113" s="542">
        <v>0.1057742782152231</v>
      </c>
      <c r="BC113" s="556">
        <v>9.711286089238845E-3</v>
      </c>
    </row>
    <row r="114" spans="2:55" ht="13.5">
      <c r="B114" s="639"/>
      <c r="C114" s="73" t="s">
        <v>16</v>
      </c>
      <c r="D114" s="549">
        <v>0</v>
      </c>
      <c r="E114" s="541">
        <v>1</v>
      </c>
      <c r="F114" s="541">
        <v>0</v>
      </c>
      <c r="G114" s="547">
        <v>0</v>
      </c>
      <c r="H114" s="553">
        <v>0.40023382696804366</v>
      </c>
      <c r="I114" s="541">
        <v>0.38445050662509744</v>
      </c>
      <c r="J114" s="541">
        <v>0.18277474668745128</v>
      </c>
      <c r="K114" s="554">
        <v>3.2540919719407639E-2</v>
      </c>
      <c r="L114" s="553">
        <v>1.3157894736842105E-2</v>
      </c>
      <c r="M114" s="541">
        <v>0.98684210526315785</v>
      </c>
      <c r="N114" s="541">
        <v>0</v>
      </c>
      <c r="O114" s="554">
        <v>0</v>
      </c>
      <c r="P114" s="553">
        <v>4.2016806722689079E-2</v>
      </c>
      <c r="Q114" s="541">
        <v>0.73709483793517405</v>
      </c>
      <c r="R114" s="541">
        <v>0.22088835534213686</v>
      </c>
      <c r="S114" s="554">
        <v>0</v>
      </c>
      <c r="T114" s="553" t="s">
        <v>94</v>
      </c>
      <c r="U114" s="541" t="s">
        <v>94</v>
      </c>
      <c r="V114" s="541" t="s">
        <v>94</v>
      </c>
      <c r="W114" s="554" t="s">
        <v>94</v>
      </c>
      <c r="X114" s="553" t="s">
        <v>94</v>
      </c>
      <c r="Y114" s="541" t="s">
        <v>94</v>
      </c>
      <c r="Z114" s="541" t="s">
        <v>94</v>
      </c>
      <c r="AA114" s="554" t="s">
        <v>94</v>
      </c>
      <c r="AB114" s="553" t="s">
        <v>94</v>
      </c>
      <c r="AC114" s="541" t="s">
        <v>94</v>
      </c>
      <c r="AD114" s="541" t="s">
        <v>94</v>
      </c>
      <c r="AE114" s="554" t="s">
        <v>94</v>
      </c>
      <c r="AF114" s="553">
        <v>0.65789473684210531</v>
      </c>
      <c r="AG114" s="541">
        <v>0.21804511278195488</v>
      </c>
      <c r="AH114" s="541">
        <v>0.12406015037593984</v>
      </c>
      <c r="AI114" s="554">
        <v>0</v>
      </c>
      <c r="AJ114" s="553">
        <v>0.23464322647362978</v>
      </c>
      <c r="AK114" s="541">
        <v>0.52978283350568767</v>
      </c>
      <c r="AL114" s="541">
        <v>0.20858324715615306</v>
      </c>
      <c r="AM114" s="554">
        <v>2.6990692864529472E-2</v>
      </c>
      <c r="AN114" s="553">
        <v>8.1159420289855067E-2</v>
      </c>
      <c r="AO114" s="541">
        <v>0.71884057971014492</v>
      </c>
      <c r="AP114" s="541">
        <v>0</v>
      </c>
      <c r="AQ114" s="554">
        <v>0.2</v>
      </c>
      <c r="AR114" s="553">
        <v>2.3266635644485808E-3</v>
      </c>
      <c r="AS114" s="541">
        <v>0.98557468590041875</v>
      </c>
      <c r="AT114" s="541">
        <v>1.2098650535132619E-2</v>
      </c>
      <c r="AU114" s="554">
        <v>0</v>
      </c>
      <c r="AV114" s="553">
        <v>0.15582005503295579</v>
      </c>
      <c r="AW114" s="541">
        <v>0.78927497280348113</v>
      </c>
      <c r="AX114" s="541">
        <v>5.3881103218787994E-2</v>
      </c>
      <c r="AY114" s="554">
        <v>1.0238689447750688E-3</v>
      </c>
      <c r="AZ114" s="553">
        <v>0.26877726371447458</v>
      </c>
      <c r="BA114" s="541">
        <v>0.66408460013218773</v>
      </c>
      <c r="BB114" s="541">
        <v>6.0727032385988103E-2</v>
      </c>
      <c r="BC114" s="554">
        <v>6.4111037673496366E-3</v>
      </c>
    </row>
    <row r="115" spans="2:55" ht="13.5">
      <c r="B115" s="639"/>
      <c r="C115" s="72" t="s">
        <v>4</v>
      </c>
      <c r="D115" s="550">
        <v>0</v>
      </c>
      <c r="E115" s="542">
        <v>1</v>
      </c>
      <c r="F115" s="542">
        <v>0</v>
      </c>
      <c r="G115" s="548">
        <v>0</v>
      </c>
      <c r="H115" s="555">
        <v>0.28956199796479531</v>
      </c>
      <c r="I115" s="542">
        <v>0.35445038647238403</v>
      </c>
      <c r="J115" s="542">
        <v>0.12139779591659991</v>
      </c>
      <c r="K115" s="556">
        <v>0.2345898196462208</v>
      </c>
      <c r="L115" s="555">
        <v>0.2</v>
      </c>
      <c r="M115" s="542">
        <v>0.2</v>
      </c>
      <c r="N115" s="542">
        <v>0</v>
      </c>
      <c r="O115" s="556">
        <v>0.6</v>
      </c>
      <c r="P115" s="555">
        <v>0.3486817675454883</v>
      </c>
      <c r="Q115" s="542">
        <v>0.5852209431860379</v>
      </c>
      <c r="R115" s="542">
        <v>6.3497957668028224E-2</v>
      </c>
      <c r="S115" s="556">
        <v>2.5993316004455998E-3</v>
      </c>
      <c r="T115" s="555">
        <v>0</v>
      </c>
      <c r="U115" s="542">
        <v>0</v>
      </c>
      <c r="V115" s="542">
        <v>0</v>
      </c>
      <c r="W115" s="556">
        <v>1</v>
      </c>
      <c r="X115" s="555" t="s">
        <v>94</v>
      </c>
      <c r="Y115" s="542" t="s">
        <v>94</v>
      </c>
      <c r="Z115" s="542" t="s">
        <v>94</v>
      </c>
      <c r="AA115" s="556" t="s">
        <v>94</v>
      </c>
      <c r="AB115" s="555" t="s">
        <v>94</v>
      </c>
      <c r="AC115" s="542" t="s">
        <v>94</v>
      </c>
      <c r="AD115" s="542" t="s">
        <v>94</v>
      </c>
      <c r="AE115" s="556" t="s">
        <v>94</v>
      </c>
      <c r="AF115" s="555">
        <v>0</v>
      </c>
      <c r="AG115" s="542">
        <v>1</v>
      </c>
      <c r="AH115" s="542">
        <v>0</v>
      </c>
      <c r="AI115" s="556">
        <v>0</v>
      </c>
      <c r="AJ115" s="555">
        <v>0.18715101323796976</v>
      </c>
      <c r="AK115" s="542">
        <v>0.52556622121839514</v>
      </c>
      <c r="AL115" s="542">
        <v>0.28621619925967751</v>
      </c>
      <c r="AM115" s="556">
        <v>1.0665662839575883E-3</v>
      </c>
      <c r="AN115" s="555">
        <v>3.4630971386466904E-2</v>
      </c>
      <c r="AO115" s="542">
        <v>0.92680830160874372</v>
      </c>
      <c r="AP115" s="542">
        <v>3.8315117278644235E-2</v>
      </c>
      <c r="AQ115" s="556">
        <v>2.4560972614515533E-4</v>
      </c>
      <c r="AR115" s="555">
        <v>2.1186440677966101E-2</v>
      </c>
      <c r="AS115" s="542">
        <v>0.91384180790960456</v>
      </c>
      <c r="AT115" s="542">
        <v>6.4971751412429377E-2</v>
      </c>
      <c r="AU115" s="556">
        <v>0</v>
      </c>
      <c r="AV115" s="555">
        <v>0.35477308294209703</v>
      </c>
      <c r="AW115" s="542">
        <v>0.31330203442879501</v>
      </c>
      <c r="AX115" s="542">
        <v>0.33192488262910796</v>
      </c>
      <c r="AY115" s="556">
        <v>0</v>
      </c>
      <c r="AZ115" s="555">
        <v>0.35714962569885339</v>
      </c>
      <c r="BA115" s="542">
        <v>0.5341229981995641</v>
      </c>
      <c r="BB115" s="542">
        <v>0.10694589216336586</v>
      </c>
      <c r="BC115" s="556">
        <v>1.7814839382166209E-3</v>
      </c>
    </row>
    <row r="116" spans="2:55" ht="13.5">
      <c r="B116" s="639"/>
      <c r="C116" s="73" t="s">
        <v>134</v>
      </c>
      <c r="D116" s="549" t="s">
        <v>94</v>
      </c>
      <c r="E116" s="541" t="s">
        <v>94</v>
      </c>
      <c r="F116" s="541" t="s">
        <v>94</v>
      </c>
      <c r="G116" s="547" t="s">
        <v>94</v>
      </c>
      <c r="H116" s="553">
        <v>0.64107142857142863</v>
      </c>
      <c r="I116" s="541">
        <v>0.2392857142857143</v>
      </c>
      <c r="J116" s="541">
        <v>0.11964285714285715</v>
      </c>
      <c r="K116" s="554">
        <v>0</v>
      </c>
      <c r="L116" s="553">
        <v>0</v>
      </c>
      <c r="M116" s="541">
        <v>1</v>
      </c>
      <c r="N116" s="541">
        <v>0</v>
      </c>
      <c r="O116" s="554">
        <v>0</v>
      </c>
      <c r="P116" s="553">
        <v>0</v>
      </c>
      <c r="Q116" s="541">
        <v>1</v>
      </c>
      <c r="R116" s="541">
        <v>0</v>
      </c>
      <c r="S116" s="554">
        <v>0</v>
      </c>
      <c r="T116" s="553" t="s">
        <v>94</v>
      </c>
      <c r="U116" s="541" t="s">
        <v>94</v>
      </c>
      <c r="V116" s="541" t="s">
        <v>94</v>
      </c>
      <c r="W116" s="554" t="s">
        <v>94</v>
      </c>
      <c r="X116" s="553" t="s">
        <v>94</v>
      </c>
      <c r="Y116" s="541" t="s">
        <v>94</v>
      </c>
      <c r="Z116" s="541" t="s">
        <v>94</v>
      </c>
      <c r="AA116" s="554" t="s">
        <v>94</v>
      </c>
      <c r="AB116" s="553" t="s">
        <v>94</v>
      </c>
      <c r="AC116" s="541" t="s">
        <v>94</v>
      </c>
      <c r="AD116" s="541" t="s">
        <v>94</v>
      </c>
      <c r="AE116" s="554" t="s">
        <v>94</v>
      </c>
      <c r="AF116" s="553" t="s">
        <v>94</v>
      </c>
      <c r="AG116" s="541" t="s">
        <v>94</v>
      </c>
      <c r="AH116" s="541" t="s">
        <v>94</v>
      </c>
      <c r="AI116" s="554" t="s">
        <v>94</v>
      </c>
      <c r="AJ116" s="553">
        <v>0.22618728199624363</v>
      </c>
      <c r="AK116" s="541">
        <v>0.77381271800375639</v>
      </c>
      <c r="AL116" s="541">
        <v>0</v>
      </c>
      <c r="AM116" s="554">
        <v>0</v>
      </c>
      <c r="AN116" s="553">
        <v>0</v>
      </c>
      <c r="AO116" s="541">
        <v>1</v>
      </c>
      <c r="AP116" s="541">
        <v>0</v>
      </c>
      <c r="AQ116" s="554">
        <v>0</v>
      </c>
      <c r="AR116" s="553">
        <v>0</v>
      </c>
      <c r="AS116" s="541">
        <v>0.95757575757575752</v>
      </c>
      <c r="AT116" s="541">
        <v>4.2424242424242427E-2</v>
      </c>
      <c r="AU116" s="554">
        <v>0</v>
      </c>
      <c r="AV116" s="553">
        <v>0.12471859522737505</v>
      </c>
      <c r="AW116" s="541">
        <v>0.75317424583520931</v>
      </c>
      <c r="AX116" s="541">
        <v>0.12210715893741558</v>
      </c>
      <c r="AY116" s="554">
        <v>0</v>
      </c>
      <c r="AZ116" s="553">
        <v>0.25391534960398521</v>
      </c>
      <c r="BA116" s="541">
        <v>0.66790906593078403</v>
      </c>
      <c r="BB116" s="541">
        <v>7.7876930795971758E-2</v>
      </c>
      <c r="BC116" s="554">
        <v>2.986536692589805E-4</v>
      </c>
    </row>
    <row r="117" spans="2:55" ht="13.5">
      <c r="B117" s="639"/>
      <c r="C117" s="72" t="s">
        <v>142</v>
      </c>
      <c r="D117" s="550" t="s">
        <v>94</v>
      </c>
      <c r="E117" s="542" t="s">
        <v>94</v>
      </c>
      <c r="F117" s="542" t="s">
        <v>94</v>
      </c>
      <c r="G117" s="548" t="s">
        <v>94</v>
      </c>
      <c r="H117" s="555">
        <v>0.5714285714285714</v>
      </c>
      <c r="I117" s="542">
        <v>0.39130434782608697</v>
      </c>
      <c r="J117" s="542">
        <v>0</v>
      </c>
      <c r="K117" s="556">
        <v>3.7267080745341616E-2</v>
      </c>
      <c r="L117" s="555">
        <v>3.2219570405727926E-2</v>
      </c>
      <c r="M117" s="542">
        <v>0.96778042959427213</v>
      </c>
      <c r="N117" s="542">
        <v>0</v>
      </c>
      <c r="O117" s="556">
        <v>0</v>
      </c>
      <c r="P117" s="555">
        <v>0</v>
      </c>
      <c r="Q117" s="542">
        <v>0.98787878787878791</v>
      </c>
      <c r="R117" s="542">
        <v>1.2121212121212121E-2</v>
      </c>
      <c r="S117" s="556">
        <v>0</v>
      </c>
      <c r="T117" s="555" t="s">
        <v>94</v>
      </c>
      <c r="U117" s="542" t="s">
        <v>94</v>
      </c>
      <c r="V117" s="542" t="s">
        <v>94</v>
      </c>
      <c r="W117" s="556" t="s">
        <v>94</v>
      </c>
      <c r="X117" s="555" t="s">
        <v>94</v>
      </c>
      <c r="Y117" s="542" t="s">
        <v>94</v>
      </c>
      <c r="Z117" s="542" t="s">
        <v>94</v>
      </c>
      <c r="AA117" s="556" t="s">
        <v>94</v>
      </c>
      <c r="AB117" s="555" t="s">
        <v>94</v>
      </c>
      <c r="AC117" s="542" t="s">
        <v>94</v>
      </c>
      <c r="AD117" s="542" t="s">
        <v>94</v>
      </c>
      <c r="AE117" s="556" t="s">
        <v>94</v>
      </c>
      <c r="AF117" s="555" t="s">
        <v>94</v>
      </c>
      <c r="AG117" s="542" t="s">
        <v>94</v>
      </c>
      <c r="AH117" s="542" t="s">
        <v>94</v>
      </c>
      <c r="AI117" s="556" t="s">
        <v>94</v>
      </c>
      <c r="AJ117" s="555">
        <v>0.68421052631578949</v>
      </c>
      <c r="AK117" s="542">
        <v>0.31140350877192985</v>
      </c>
      <c r="AL117" s="542">
        <v>4.3859649122807015E-3</v>
      </c>
      <c r="AM117" s="556">
        <v>0</v>
      </c>
      <c r="AN117" s="555">
        <v>0</v>
      </c>
      <c r="AO117" s="542">
        <v>0.97619047619047616</v>
      </c>
      <c r="AP117" s="542">
        <v>0</v>
      </c>
      <c r="AQ117" s="556">
        <v>2.3809523809523808E-2</v>
      </c>
      <c r="AR117" s="555">
        <v>0</v>
      </c>
      <c r="AS117" s="542">
        <v>1</v>
      </c>
      <c r="AT117" s="542">
        <v>0</v>
      </c>
      <c r="AU117" s="556">
        <v>0</v>
      </c>
      <c r="AV117" s="555">
        <v>7.6071810273685356E-2</v>
      </c>
      <c r="AW117" s="542">
        <v>0.82880798733714844</v>
      </c>
      <c r="AX117" s="542">
        <v>9.1548628867513568E-2</v>
      </c>
      <c r="AY117" s="556">
        <v>3.5715735216526644E-3</v>
      </c>
      <c r="AZ117" s="555">
        <v>0.24519828206413918</v>
      </c>
      <c r="BA117" s="542">
        <v>0.71904772286293572</v>
      </c>
      <c r="BB117" s="542">
        <v>2.4548169787874163E-2</v>
      </c>
      <c r="BC117" s="556">
        <v>1.1205825285050906E-2</v>
      </c>
    </row>
    <row r="118" spans="2:55" ht="13.5">
      <c r="B118" s="639"/>
      <c r="C118" s="73" t="s">
        <v>11</v>
      </c>
      <c r="D118" s="549">
        <v>0</v>
      </c>
      <c r="E118" s="541">
        <v>1</v>
      </c>
      <c r="F118" s="541">
        <v>0</v>
      </c>
      <c r="G118" s="547">
        <v>0</v>
      </c>
      <c r="H118" s="553">
        <v>0.38319439181508147</v>
      </c>
      <c r="I118" s="541">
        <v>0.45879120879120877</v>
      </c>
      <c r="J118" s="541">
        <v>0.10821649614753064</v>
      </c>
      <c r="K118" s="554">
        <v>4.9797903246179109E-2</v>
      </c>
      <c r="L118" s="553" t="s">
        <v>94</v>
      </c>
      <c r="M118" s="541" t="s">
        <v>94</v>
      </c>
      <c r="N118" s="541" t="s">
        <v>94</v>
      </c>
      <c r="O118" s="554" t="s">
        <v>94</v>
      </c>
      <c r="P118" s="553">
        <v>0.51639789816995829</v>
      </c>
      <c r="Q118" s="541">
        <v>0.41184997282116326</v>
      </c>
      <c r="R118" s="541">
        <v>7.1752129008878424E-2</v>
      </c>
      <c r="S118" s="554">
        <v>0</v>
      </c>
      <c r="T118" s="553" t="s">
        <v>94</v>
      </c>
      <c r="U118" s="541" t="s">
        <v>94</v>
      </c>
      <c r="V118" s="541" t="s">
        <v>94</v>
      </c>
      <c r="W118" s="554" t="s">
        <v>94</v>
      </c>
      <c r="X118" s="553" t="s">
        <v>94</v>
      </c>
      <c r="Y118" s="541" t="s">
        <v>94</v>
      </c>
      <c r="Z118" s="541" t="s">
        <v>94</v>
      </c>
      <c r="AA118" s="554" t="s">
        <v>94</v>
      </c>
      <c r="AB118" s="553" t="s">
        <v>94</v>
      </c>
      <c r="AC118" s="541" t="s">
        <v>94</v>
      </c>
      <c r="AD118" s="541" t="s">
        <v>94</v>
      </c>
      <c r="AE118" s="554" t="s">
        <v>94</v>
      </c>
      <c r="AF118" s="553">
        <v>0</v>
      </c>
      <c r="AG118" s="541">
        <v>0</v>
      </c>
      <c r="AH118" s="541">
        <v>1</v>
      </c>
      <c r="AI118" s="554">
        <v>0</v>
      </c>
      <c r="AJ118" s="553">
        <v>0.27327453450930983</v>
      </c>
      <c r="AK118" s="541">
        <v>0.50090998180036395</v>
      </c>
      <c r="AL118" s="541">
        <v>0.2258154836903262</v>
      </c>
      <c r="AM118" s="554">
        <v>0</v>
      </c>
      <c r="AN118" s="553">
        <v>1.1018237082066869E-2</v>
      </c>
      <c r="AO118" s="541">
        <v>0.95668693009118544</v>
      </c>
      <c r="AP118" s="541">
        <v>3.2294832826747721E-2</v>
      </c>
      <c r="AQ118" s="554">
        <v>0</v>
      </c>
      <c r="AR118" s="553">
        <v>7.586206896551724E-2</v>
      </c>
      <c r="AS118" s="541">
        <v>0.46206896551724136</v>
      </c>
      <c r="AT118" s="541">
        <v>0.46206896551724136</v>
      </c>
      <c r="AU118" s="554">
        <v>0</v>
      </c>
      <c r="AV118" s="553">
        <v>0.61209276642738819</v>
      </c>
      <c r="AW118" s="541">
        <v>0.3094975151849807</v>
      </c>
      <c r="AX118" s="541">
        <v>7.8409718387631139E-2</v>
      </c>
      <c r="AY118" s="554">
        <v>0</v>
      </c>
      <c r="AZ118" s="553">
        <v>0.39149213184942228</v>
      </c>
      <c r="BA118" s="541">
        <v>0.49728965059652724</v>
      </c>
      <c r="BB118" s="541">
        <v>0.10890221459958187</v>
      </c>
      <c r="BC118" s="554">
        <v>2.3160029544686336E-3</v>
      </c>
    </row>
    <row r="119" spans="2:55" ht="13.5">
      <c r="B119" s="639"/>
      <c r="C119" s="72" t="s">
        <v>76</v>
      </c>
      <c r="D119" s="550">
        <v>1</v>
      </c>
      <c r="E119" s="542">
        <v>0</v>
      </c>
      <c r="F119" s="542">
        <v>0</v>
      </c>
      <c r="G119" s="548">
        <v>0</v>
      </c>
      <c r="H119" s="555">
        <v>0.39951961569255406</v>
      </c>
      <c r="I119" s="542">
        <v>0.17934347477982385</v>
      </c>
      <c r="J119" s="542">
        <v>0.13931144915932747</v>
      </c>
      <c r="K119" s="556">
        <v>0.28182546036829464</v>
      </c>
      <c r="L119" s="555">
        <v>1.4285714285714285E-2</v>
      </c>
      <c r="M119" s="542">
        <v>0.6428571428571429</v>
      </c>
      <c r="N119" s="542">
        <v>0.18571428571428572</v>
      </c>
      <c r="O119" s="556">
        <v>0.15714285714285714</v>
      </c>
      <c r="P119" s="555">
        <v>0.70114942528735635</v>
      </c>
      <c r="Q119" s="542">
        <v>0</v>
      </c>
      <c r="R119" s="542">
        <v>0.2413793103448276</v>
      </c>
      <c r="S119" s="556">
        <v>5.7471264367816091E-2</v>
      </c>
      <c r="T119" s="555">
        <v>5.3691275167785234E-2</v>
      </c>
      <c r="U119" s="542">
        <v>8.7248322147651006E-2</v>
      </c>
      <c r="V119" s="542">
        <v>0</v>
      </c>
      <c r="W119" s="556">
        <v>0.85906040268456374</v>
      </c>
      <c r="X119" s="555" t="s">
        <v>94</v>
      </c>
      <c r="Y119" s="542" t="s">
        <v>94</v>
      </c>
      <c r="Z119" s="542" t="s">
        <v>94</v>
      </c>
      <c r="AA119" s="556" t="s">
        <v>94</v>
      </c>
      <c r="AB119" s="555">
        <v>0</v>
      </c>
      <c r="AC119" s="542">
        <v>1</v>
      </c>
      <c r="AD119" s="542">
        <v>0</v>
      </c>
      <c r="AE119" s="556">
        <v>0</v>
      </c>
      <c r="AF119" s="555">
        <v>5.1185464214491466E-2</v>
      </c>
      <c r="AG119" s="542">
        <v>0.42152300760765199</v>
      </c>
      <c r="AH119" s="542">
        <v>5.7315902208434889E-2</v>
      </c>
      <c r="AI119" s="556">
        <v>0.46997562596942166</v>
      </c>
      <c r="AJ119" s="555">
        <v>0.46496815286624205</v>
      </c>
      <c r="AK119" s="542">
        <v>0.48407643312101911</v>
      </c>
      <c r="AL119" s="542">
        <v>0</v>
      </c>
      <c r="AM119" s="556">
        <v>5.0955414012738856E-2</v>
      </c>
      <c r="AN119" s="555">
        <v>2.5974025974025976E-2</v>
      </c>
      <c r="AO119" s="542">
        <v>0.97402597402597402</v>
      </c>
      <c r="AP119" s="542">
        <v>0</v>
      </c>
      <c r="AQ119" s="556">
        <v>0</v>
      </c>
      <c r="AR119" s="555">
        <v>0</v>
      </c>
      <c r="AS119" s="542">
        <v>1</v>
      </c>
      <c r="AT119" s="542">
        <v>0</v>
      </c>
      <c r="AU119" s="556">
        <v>0</v>
      </c>
      <c r="AV119" s="555">
        <v>0.15826702033598586</v>
      </c>
      <c r="AW119" s="542">
        <v>0.82758620689655171</v>
      </c>
      <c r="AX119" s="542">
        <v>4.4208664898320073E-3</v>
      </c>
      <c r="AY119" s="556">
        <v>9.7259062776304164E-3</v>
      </c>
      <c r="AZ119" s="555">
        <v>0.24213191990577149</v>
      </c>
      <c r="BA119" s="542">
        <v>0.67295641931684336</v>
      </c>
      <c r="BB119" s="542">
        <v>7.1142520612485272E-2</v>
      </c>
      <c r="BC119" s="556">
        <v>1.3769140164899883E-2</v>
      </c>
    </row>
    <row r="120" spans="2:55" ht="13.5">
      <c r="B120" s="639"/>
      <c r="C120" s="73" t="s">
        <v>127</v>
      </c>
      <c r="D120" s="549">
        <v>0</v>
      </c>
      <c r="E120" s="541">
        <v>1</v>
      </c>
      <c r="F120" s="541">
        <v>0</v>
      </c>
      <c r="G120" s="547">
        <v>0</v>
      </c>
      <c r="H120" s="553">
        <v>0.35598617423726969</v>
      </c>
      <c r="I120" s="541">
        <v>0.47598181966633102</v>
      </c>
      <c r="J120" s="541">
        <v>0.12633698935851728</v>
      </c>
      <c r="K120" s="554">
        <v>4.1695016737882049E-2</v>
      </c>
      <c r="L120" s="553">
        <v>0</v>
      </c>
      <c r="M120" s="541">
        <v>0</v>
      </c>
      <c r="N120" s="541">
        <v>0</v>
      </c>
      <c r="O120" s="554">
        <v>1</v>
      </c>
      <c r="P120" s="553">
        <v>0.36846689895470386</v>
      </c>
      <c r="Q120" s="541">
        <v>0.55452961672473866</v>
      </c>
      <c r="R120" s="541">
        <v>7.6480836236933802E-2</v>
      </c>
      <c r="S120" s="554">
        <v>5.2264808362369338E-4</v>
      </c>
      <c r="T120" s="553">
        <v>0</v>
      </c>
      <c r="U120" s="541">
        <v>0</v>
      </c>
      <c r="V120" s="541">
        <v>0</v>
      </c>
      <c r="W120" s="554">
        <v>1</v>
      </c>
      <c r="X120" s="553" t="s">
        <v>94</v>
      </c>
      <c r="Y120" s="541" t="s">
        <v>94</v>
      </c>
      <c r="Z120" s="541" t="s">
        <v>94</v>
      </c>
      <c r="AA120" s="554" t="s">
        <v>94</v>
      </c>
      <c r="AB120" s="553" t="s">
        <v>94</v>
      </c>
      <c r="AC120" s="541" t="s">
        <v>94</v>
      </c>
      <c r="AD120" s="541" t="s">
        <v>94</v>
      </c>
      <c r="AE120" s="554" t="s">
        <v>94</v>
      </c>
      <c r="AF120" s="553">
        <v>0</v>
      </c>
      <c r="AG120" s="541">
        <v>0.58333333333333337</v>
      </c>
      <c r="AH120" s="541">
        <v>0.41666666666666669</v>
      </c>
      <c r="AI120" s="554">
        <v>0</v>
      </c>
      <c r="AJ120" s="553">
        <v>0.33183328426630776</v>
      </c>
      <c r="AK120" s="541">
        <v>0.4815578079656811</v>
      </c>
      <c r="AL120" s="541">
        <v>0.18648273541657906</v>
      </c>
      <c r="AM120" s="554">
        <v>1.261723514320562E-4</v>
      </c>
      <c r="AN120" s="553">
        <v>3.3885294440179847E-2</v>
      </c>
      <c r="AO120" s="541">
        <v>0.92937822129619474</v>
      </c>
      <c r="AP120" s="541">
        <v>3.6626823116569798E-2</v>
      </c>
      <c r="AQ120" s="554">
        <v>1.096611470555982E-4</v>
      </c>
      <c r="AR120" s="553">
        <v>4.1050903119868636E-2</v>
      </c>
      <c r="AS120" s="541">
        <v>0.82430213464696223</v>
      </c>
      <c r="AT120" s="541">
        <v>0.13464696223316913</v>
      </c>
      <c r="AU120" s="554">
        <v>0</v>
      </c>
      <c r="AV120" s="553">
        <v>0.51445086705202314</v>
      </c>
      <c r="AW120" s="541">
        <v>0.33543012580754844</v>
      </c>
      <c r="AX120" s="541">
        <v>0.15011900714042842</v>
      </c>
      <c r="AY120" s="554">
        <v>0</v>
      </c>
      <c r="AZ120" s="553">
        <v>0.42122710914924921</v>
      </c>
      <c r="BA120" s="541">
        <v>0.48603946178801255</v>
      </c>
      <c r="BB120" s="541">
        <v>9.2697973727596666E-2</v>
      </c>
      <c r="BC120" s="554">
        <v>3.5455335141555423E-5</v>
      </c>
    </row>
    <row r="121" spans="2:55" ht="13.5">
      <c r="B121" s="639"/>
      <c r="C121" s="72" t="s">
        <v>28</v>
      </c>
      <c r="D121" s="550">
        <v>0</v>
      </c>
      <c r="E121" s="542">
        <v>1</v>
      </c>
      <c r="F121" s="542">
        <v>0</v>
      </c>
      <c r="G121" s="548">
        <v>0</v>
      </c>
      <c r="H121" s="555">
        <v>0.36110740366465194</v>
      </c>
      <c r="I121" s="542">
        <v>0.43628806223425554</v>
      </c>
      <c r="J121" s="542">
        <v>9.4304726676454328E-2</v>
      </c>
      <c r="K121" s="556">
        <v>0.10829980742463821</v>
      </c>
      <c r="L121" s="555">
        <v>0.5</v>
      </c>
      <c r="M121" s="542">
        <v>0.5</v>
      </c>
      <c r="N121" s="542">
        <v>0</v>
      </c>
      <c r="O121" s="556">
        <v>0</v>
      </c>
      <c r="P121" s="555">
        <v>0.61625986419526524</v>
      </c>
      <c r="Q121" s="542">
        <v>0.29381537896861809</v>
      </c>
      <c r="R121" s="542">
        <v>8.6070838685997436E-2</v>
      </c>
      <c r="S121" s="556">
        <v>3.8539181501192881E-3</v>
      </c>
      <c r="T121" s="555">
        <v>0</v>
      </c>
      <c r="U121" s="542">
        <v>0</v>
      </c>
      <c r="V121" s="542">
        <v>0</v>
      </c>
      <c r="W121" s="556">
        <v>1</v>
      </c>
      <c r="X121" s="555" t="s">
        <v>94</v>
      </c>
      <c r="Y121" s="542" t="s">
        <v>94</v>
      </c>
      <c r="Z121" s="542" t="s">
        <v>94</v>
      </c>
      <c r="AA121" s="556" t="s">
        <v>94</v>
      </c>
      <c r="AB121" s="555" t="s">
        <v>94</v>
      </c>
      <c r="AC121" s="542" t="s">
        <v>94</v>
      </c>
      <c r="AD121" s="542" t="s">
        <v>94</v>
      </c>
      <c r="AE121" s="556" t="s">
        <v>94</v>
      </c>
      <c r="AF121" s="555">
        <v>0</v>
      </c>
      <c r="AG121" s="542">
        <v>1</v>
      </c>
      <c r="AH121" s="542">
        <v>0</v>
      </c>
      <c r="AI121" s="556">
        <v>0</v>
      </c>
      <c r="AJ121" s="555">
        <v>0.38440721649484538</v>
      </c>
      <c r="AK121" s="542">
        <v>0.45908505154639173</v>
      </c>
      <c r="AL121" s="542">
        <v>0.15618556701030928</v>
      </c>
      <c r="AM121" s="556">
        <v>3.2216494845360824E-4</v>
      </c>
      <c r="AN121" s="555">
        <v>7.0777479892761397E-2</v>
      </c>
      <c r="AO121" s="542">
        <v>0.80831099195710454</v>
      </c>
      <c r="AP121" s="542">
        <v>0.12010723860589813</v>
      </c>
      <c r="AQ121" s="556">
        <v>8.042895442359249E-4</v>
      </c>
      <c r="AR121" s="555">
        <v>0.12754804892253932</v>
      </c>
      <c r="AS121" s="542">
        <v>0.66045428072218981</v>
      </c>
      <c r="AT121" s="542">
        <v>0.21199767035527081</v>
      </c>
      <c r="AU121" s="556">
        <v>0</v>
      </c>
      <c r="AV121" s="555">
        <v>0.45728504285319327</v>
      </c>
      <c r="AW121" s="542">
        <v>0.51562068012164775</v>
      </c>
      <c r="AX121" s="542">
        <v>1.4376555156206802E-2</v>
      </c>
      <c r="AY121" s="556">
        <v>1.271772186895217E-2</v>
      </c>
      <c r="AZ121" s="555">
        <v>0.48894909939846293</v>
      </c>
      <c r="BA121" s="542">
        <v>0.43649779322802174</v>
      </c>
      <c r="BB121" s="542">
        <v>7.1485779527290697E-2</v>
      </c>
      <c r="BC121" s="556">
        <v>3.0673278462246306E-3</v>
      </c>
    </row>
    <row r="122" spans="2:55" ht="13.5">
      <c r="B122" s="639"/>
      <c r="C122" s="73" t="s">
        <v>29</v>
      </c>
      <c r="D122" s="549">
        <v>0.14285714285714285</v>
      </c>
      <c r="E122" s="541">
        <v>0.7142857142857143</v>
      </c>
      <c r="F122" s="541">
        <v>0</v>
      </c>
      <c r="G122" s="547">
        <v>0.14285714285714285</v>
      </c>
      <c r="H122" s="553">
        <v>0.28555043102407457</v>
      </c>
      <c r="I122" s="541">
        <v>0.26646222200758218</v>
      </c>
      <c r="J122" s="541">
        <v>4.4527080868326373E-2</v>
      </c>
      <c r="K122" s="554">
        <v>0.4034602661000169</v>
      </c>
      <c r="L122" s="553">
        <v>0.14814814814814814</v>
      </c>
      <c r="M122" s="541">
        <v>0.1111111111111111</v>
      </c>
      <c r="N122" s="541">
        <v>3.7037037037037035E-2</v>
      </c>
      <c r="O122" s="554">
        <v>0.70370370370370372</v>
      </c>
      <c r="P122" s="553">
        <v>0.34246575342465752</v>
      </c>
      <c r="Q122" s="541">
        <v>0.15753424657534246</v>
      </c>
      <c r="R122" s="541">
        <v>2.0547945205479451E-2</v>
      </c>
      <c r="S122" s="554">
        <v>0.47945205479452052</v>
      </c>
      <c r="T122" s="553">
        <v>0</v>
      </c>
      <c r="U122" s="541">
        <v>0</v>
      </c>
      <c r="V122" s="541">
        <v>0</v>
      </c>
      <c r="W122" s="554">
        <v>1</v>
      </c>
      <c r="X122" s="553" t="s">
        <v>94</v>
      </c>
      <c r="Y122" s="541" t="s">
        <v>94</v>
      </c>
      <c r="Z122" s="541" t="s">
        <v>94</v>
      </c>
      <c r="AA122" s="554" t="s">
        <v>94</v>
      </c>
      <c r="AB122" s="553" t="s">
        <v>94</v>
      </c>
      <c r="AC122" s="541" t="s">
        <v>94</v>
      </c>
      <c r="AD122" s="541" t="s">
        <v>94</v>
      </c>
      <c r="AE122" s="554" t="s">
        <v>94</v>
      </c>
      <c r="AF122" s="553">
        <v>0.125</v>
      </c>
      <c r="AG122" s="541">
        <v>0.3125</v>
      </c>
      <c r="AH122" s="541">
        <v>6.25E-2</v>
      </c>
      <c r="AI122" s="554">
        <v>0.5</v>
      </c>
      <c r="AJ122" s="553">
        <v>0.46406794425087106</v>
      </c>
      <c r="AK122" s="541">
        <v>0.43554006968641112</v>
      </c>
      <c r="AL122" s="541">
        <v>7.9703832752613238E-2</v>
      </c>
      <c r="AM122" s="554">
        <v>2.068815331010453E-2</v>
      </c>
      <c r="AN122" s="553">
        <v>5.3030303030303032E-2</v>
      </c>
      <c r="AO122" s="541">
        <v>0.92171717171717171</v>
      </c>
      <c r="AP122" s="541">
        <v>1.7676767676767676E-2</v>
      </c>
      <c r="AQ122" s="554">
        <v>7.575757575757576E-3</v>
      </c>
      <c r="AR122" s="553">
        <v>0.67256637168141598</v>
      </c>
      <c r="AS122" s="541">
        <v>0.32743362831858408</v>
      </c>
      <c r="AT122" s="541">
        <v>0</v>
      </c>
      <c r="AU122" s="554">
        <v>0</v>
      </c>
      <c r="AV122" s="553">
        <v>0.43093135858729709</v>
      </c>
      <c r="AW122" s="541">
        <v>0.36228994588436342</v>
      </c>
      <c r="AX122" s="541">
        <v>0.13813728282540585</v>
      </c>
      <c r="AY122" s="554">
        <v>6.8641412702933641E-2</v>
      </c>
      <c r="AZ122" s="553">
        <v>0.64383654629378229</v>
      </c>
      <c r="BA122" s="541">
        <v>0.27531903339668751</v>
      </c>
      <c r="BB122" s="541">
        <v>7.6839532989410805E-2</v>
      </c>
      <c r="BC122" s="554">
        <v>4.0048873201194678E-3</v>
      </c>
    </row>
    <row r="123" spans="2:55" ht="13.5">
      <c r="B123" s="639"/>
      <c r="C123" s="72" t="s">
        <v>77</v>
      </c>
      <c r="D123" s="550">
        <v>0</v>
      </c>
      <c r="E123" s="542">
        <v>1</v>
      </c>
      <c r="F123" s="542">
        <v>0</v>
      </c>
      <c r="G123" s="548">
        <v>0</v>
      </c>
      <c r="H123" s="555">
        <v>0.4266235266928588</v>
      </c>
      <c r="I123" s="542">
        <v>0.49475387104229257</v>
      </c>
      <c r="J123" s="542">
        <v>7.4046683614513525E-2</v>
      </c>
      <c r="K123" s="556">
        <v>4.5759186503351052E-3</v>
      </c>
      <c r="L123" s="555">
        <v>0</v>
      </c>
      <c r="M123" s="542">
        <v>0</v>
      </c>
      <c r="N123" s="542">
        <v>0</v>
      </c>
      <c r="O123" s="556">
        <v>1</v>
      </c>
      <c r="P123" s="555">
        <v>0.4859437751004016</v>
      </c>
      <c r="Q123" s="542">
        <v>0.4393128067826863</v>
      </c>
      <c r="R123" s="542">
        <v>7.4743418116912097E-2</v>
      </c>
      <c r="S123" s="556">
        <v>0</v>
      </c>
      <c r="T123" s="555" t="s">
        <v>94</v>
      </c>
      <c r="U123" s="542" t="s">
        <v>94</v>
      </c>
      <c r="V123" s="542" t="s">
        <v>94</v>
      </c>
      <c r="W123" s="556" t="s">
        <v>94</v>
      </c>
      <c r="X123" s="555" t="s">
        <v>94</v>
      </c>
      <c r="Y123" s="542" t="s">
        <v>94</v>
      </c>
      <c r="Z123" s="542" t="s">
        <v>94</v>
      </c>
      <c r="AA123" s="556" t="s">
        <v>94</v>
      </c>
      <c r="AB123" s="555" t="s">
        <v>94</v>
      </c>
      <c r="AC123" s="542" t="s">
        <v>94</v>
      </c>
      <c r="AD123" s="542" t="s">
        <v>94</v>
      </c>
      <c r="AE123" s="556" t="s">
        <v>94</v>
      </c>
      <c r="AF123" s="555" t="s">
        <v>94</v>
      </c>
      <c r="AG123" s="542" t="s">
        <v>94</v>
      </c>
      <c r="AH123" s="542" t="s">
        <v>94</v>
      </c>
      <c r="AI123" s="556" t="s">
        <v>94</v>
      </c>
      <c r="AJ123" s="555">
        <v>0.23788640496309765</v>
      </c>
      <c r="AK123" s="542">
        <v>0.54540592576746172</v>
      </c>
      <c r="AL123" s="542">
        <v>0.21670766926944057</v>
      </c>
      <c r="AM123" s="556">
        <v>0</v>
      </c>
      <c r="AN123" s="555">
        <v>0</v>
      </c>
      <c r="AO123" s="542">
        <v>0.94604425583510154</v>
      </c>
      <c r="AP123" s="542">
        <v>5.3955744164898456E-2</v>
      </c>
      <c r="AQ123" s="556">
        <v>0</v>
      </c>
      <c r="AR123" s="555">
        <v>1.968503937007874E-2</v>
      </c>
      <c r="AS123" s="542">
        <v>0.6417322834645669</v>
      </c>
      <c r="AT123" s="542">
        <v>0.33858267716535434</v>
      </c>
      <c r="AU123" s="556">
        <v>0</v>
      </c>
      <c r="AV123" s="555">
        <v>0.29724702380952384</v>
      </c>
      <c r="AW123" s="542">
        <v>0.50297619047619047</v>
      </c>
      <c r="AX123" s="542">
        <v>0.19977678571428573</v>
      </c>
      <c r="AY123" s="556">
        <v>0</v>
      </c>
      <c r="AZ123" s="555">
        <v>0.35398900662729582</v>
      </c>
      <c r="BA123" s="542">
        <v>0.54994527369168045</v>
      </c>
      <c r="BB123" s="542">
        <v>9.605369192095356E-2</v>
      </c>
      <c r="BC123" s="556">
        <v>1.2027760070242119E-5</v>
      </c>
    </row>
    <row r="124" spans="2:55" ht="13.5">
      <c r="B124" s="639"/>
      <c r="C124" s="73" t="s">
        <v>36</v>
      </c>
      <c r="D124" s="549">
        <v>1.0752688172043012E-2</v>
      </c>
      <c r="E124" s="541">
        <v>0.5</v>
      </c>
      <c r="F124" s="541">
        <v>8.9605734767025085E-3</v>
      </c>
      <c r="G124" s="547">
        <v>0.48028673835125446</v>
      </c>
      <c r="H124" s="553">
        <v>0.16945443176488978</v>
      </c>
      <c r="I124" s="541">
        <v>0.4386431139596686</v>
      </c>
      <c r="J124" s="541">
        <v>0.15421291230264186</v>
      </c>
      <c r="K124" s="554">
        <v>0.23768954197279976</v>
      </c>
      <c r="L124" s="553">
        <v>0.2603150787696924</v>
      </c>
      <c r="M124" s="541">
        <v>0.13428357089272319</v>
      </c>
      <c r="N124" s="541">
        <v>0</v>
      </c>
      <c r="O124" s="554">
        <v>0.60540135033758435</v>
      </c>
      <c r="P124" s="553">
        <v>0.95813953488372094</v>
      </c>
      <c r="Q124" s="541">
        <v>3.565891472868217E-2</v>
      </c>
      <c r="R124" s="541">
        <v>0</v>
      </c>
      <c r="S124" s="554">
        <v>6.2015503875968991E-3</v>
      </c>
      <c r="T124" s="553">
        <v>0</v>
      </c>
      <c r="U124" s="541">
        <v>0</v>
      </c>
      <c r="V124" s="541">
        <v>0</v>
      </c>
      <c r="W124" s="554">
        <v>1</v>
      </c>
      <c r="X124" s="553" t="s">
        <v>94</v>
      </c>
      <c r="Y124" s="541" t="s">
        <v>94</v>
      </c>
      <c r="Z124" s="541" t="s">
        <v>94</v>
      </c>
      <c r="AA124" s="554" t="s">
        <v>94</v>
      </c>
      <c r="AB124" s="553" t="s">
        <v>94</v>
      </c>
      <c r="AC124" s="541" t="s">
        <v>94</v>
      </c>
      <c r="AD124" s="541" t="s">
        <v>94</v>
      </c>
      <c r="AE124" s="554" t="s">
        <v>94</v>
      </c>
      <c r="AF124" s="553">
        <v>0.45901639344262296</v>
      </c>
      <c r="AG124" s="541">
        <v>0.44262295081967212</v>
      </c>
      <c r="AH124" s="541">
        <v>0</v>
      </c>
      <c r="AI124" s="554">
        <v>9.8360655737704916E-2</v>
      </c>
      <c r="AJ124" s="553">
        <v>0.42420414350682162</v>
      </c>
      <c r="AK124" s="541">
        <v>0.49570490146538654</v>
      </c>
      <c r="AL124" s="541">
        <v>0</v>
      </c>
      <c r="AM124" s="554">
        <v>8.0090955027791816E-2</v>
      </c>
      <c r="AN124" s="553">
        <v>0.27032520325203252</v>
      </c>
      <c r="AO124" s="541">
        <v>0.46680216802168023</v>
      </c>
      <c r="AP124" s="541">
        <v>0.24525745257452575</v>
      </c>
      <c r="AQ124" s="554">
        <v>1.7615176151761516E-2</v>
      </c>
      <c r="AR124" s="553">
        <v>0</v>
      </c>
      <c r="AS124" s="541">
        <v>0.96261682242990654</v>
      </c>
      <c r="AT124" s="541">
        <v>1.2461059190031152E-2</v>
      </c>
      <c r="AU124" s="554">
        <v>2.4922118380062305E-2</v>
      </c>
      <c r="AV124" s="553">
        <v>0.26362635345935032</v>
      </c>
      <c r="AW124" s="541">
        <v>0.64938520829510005</v>
      </c>
      <c r="AX124" s="541">
        <v>6.1754450357863831E-2</v>
      </c>
      <c r="AY124" s="554">
        <v>2.5233987887685813E-2</v>
      </c>
      <c r="AZ124" s="553">
        <v>0.39657518014973714</v>
      </c>
      <c r="BA124" s="541">
        <v>0.53185644194394954</v>
      </c>
      <c r="BB124" s="541">
        <v>6.6337233286229633E-2</v>
      </c>
      <c r="BC124" s="554">
        <v>5.2311446200837336E-3</v>
      </c>
    </row>
    <row r="125" spans="2:55" ht="13.5">
      <c r="B125" s="639"/>
      <c r="C125" s="72" t="s">
        <v>30</v>
      </c>
      <c r="D125" s="550">
        <v>0.17531671434409482</v>
      </c>
      <c r="E125" s="542">
        <v>0.47078054760931753</v>
      </c>
      <c r="F125" s="542">
        <v>0.19942787086228034</v>
      </c>
      <c r="G125" s="548">
        <v>0.15447486718430731</v>
      </c>
      <c r="H125" s="555">
        <v>0.23628057273385705</v>
      </c>
      <c r="I125" s="542">
        <v>0.33116051033483762</v>
      </c>
      <c r="J125" s="542">
        <v>0.10418407710735975</v>
      </c>
      <c r="K125" s="556">
        <v>0.32837483982394561</v>
      </c>
      <c r="L125" s="555">
        <v>0.27953633526526972</v>
      </c>
      <c r="M125" s="542">
        <v>0.33169861792242533</v>
      </c>
      <c r="N125" s="542">
        <v>7.6237182345073568E-2</v>
      </c>
      <c r="O125" s="556">
        <v>0.31252786446723141</v>
      </c>
      <c r="P125" s="555">
        <v>0.37008381689232756</v>
      </c>
      <c r="Q125" s="542">
        <v>0.44197292069632493</v>
      </c>
      <c r="R125" s="542">
        <v>7.6402321083172145E-2</v>
      </c>
      <c r="S125" s="556">
        <v>0.11154094132817537</v>
      </c>
      <c r="T125" s="555">
        <v>0</v>
      </c>
      <c r="U125" s="542">
        <v>7.1428571428571425E-2</v>
      </c>
      <c r="V125" s="542">
        <v>0</v>
      </c>
      <c r="W125" s="556">
        <v>0.9285714285714286</v>
      </c>
      <c r="X125" s="555">
        <v>0</v>
      </c>
      <c r="Y125" s="542">
        <v>0</v>
      </c>
      <c r="Z125" s="542">
        <v>0</v>
      </c>
      <c r="AA125" s="556">
        <v>1</v>
      </c>
      <c r="AB125" s="555" t="s">
        <v>94</v>
      </c>
      <c r="AC125" s="542" t="s">
        <v>94</v>
      </c>
      <c r="AD125" s="542" t="s">
        <v>94</v>
      </c>
      <c r="AE125" s="556" t="s">
        <v>94</v>
      </c>
      <c r="AF125" s="555">
        <v>0.18101153504880213</v>
      </c>
      <c r="AG125" s="542">
        <v>0.68145519077196093</v>
      </c>
      <c r="AH125" s="542">
        <v>6.8322981366459631E-2</v>
      </c>
      <c r="AI125" s="556">
        <v>6.9210292812777283E-2</v>
      </c>
      <c r="AJ125" s="555">
        <v>0.35665648466335753</v>
      </c>
      <c r="AK125" s="542">
        <v>0.53799159984726996</v>
      </c>
      <c r="AL125" s="542">
        <v>6.2396589028891433E-2</v>
      </c>
      <c r="AM125" s="556">
        <v>4.29553264604811E-2</v>
      </c>
      <c r="AN125" s="555">
        <v>0.1208105147864184</v>
      </c>
      <c r="AO125" s="542">
        <v>0.78680175246440309</v>
      </c>
      <c r="AP125" s="542">
        <v>5.6845564074479736E-2</v>
      </c>
      <c r="AQ125" s="556">
        <v>3.5542168674698796E-2</v>
      </c>
      <c r="AR125" s="555">
        <v>0.13610938471100062</v>
      </c>
      <c r="AS125" s="542">
        <v>0.79366065879428216</v>
      </c>
      <c r="AT125" s="542">
        <v>2.7346177750155375E-2</v>
      </c>
      <c r="AU125" s="556">
        <v>4.288377874456184E-2</v>
      </c>
      <c r="AV125" s="555">
        <v>0.15461395439866915</v>
      </c>
      <c r="AW125" s="542">
        <v>0.67697426362657798</v>
      </c>
      <c r="AX125" s="542">
        <v>9.0224092376944912E-2</v>
      </c>
      <c r="AY125" s="556">
        <v>7.8187689597808002E-2</v>
      </c>
      <c r="AZ125" s="555">
        <v>0.38435660218671153</v>
      </c>
      <c r="BA125" s="542">
        <v>0.54045416316232131</v>
      </c>
      <c r="BB125" s="542">
        <v>5.2873563218390804E-2</v>
      </c>
      <c r="BC125" s="556">
        <v>2.2315671432576394E-2</v>
      </c>
    </row>
    <row r="126" spans="2:55" ht="13.5">
      <c r="B126" s="639"/>
      <c r="C126" s="73" t="s">
        <v>39</v>
      </c>
      <c r="D126" s="549">
        <v>0</v>
      </c>
      <c r="E126" s="541">
        <v>0.66956521739130437</v>
      </c>
      <c r="F126" s="541">
        <v>0.33043478260869563</v>
      </c>
      <c r="G126" s="547">
        <v>0</v>
      </c>
      <c r="H126" s="553">
        <v>0.34366622500231103</v>
      </c>
      <c r="I126" s="541">
        <v>0.48066434536098357</v>
      </c>
      <c r="J126" s="541">
        <v>0.1141959140911472</v>
      </c>
      <c r="K126" s="554">
        <v>6.1473515545558195E-2</v>
      </c>
      <c r="L126" s="553">
        <v>0.88235294117647056</v>
      </c>
      <c r="M126" s="541">
        <v>5.8823529411764705E-2</v>
      </c>
      <c r="N126" s="541">
        <v>5.8823529411764705E-2</v>
      </c>
      <c r="O126" s="554">
        <v>0</v>
      </c>
      <c r="P126" s="553">
        <v>0.51334455397932199</v>
      </c>
      <c r="Q126" s="541">
        <v>0.42967059389276269</v>
      </c>
      <c r="R126" s="541">
        <v>5.4820870401538831E-2</v>
      </c>
      <c r="S126" s="554">
        <v>2.1639817263765329E-3</v>
      </c>
      <c r="T126" s="553">
        <v>0</v>
      </c>
      <c r="U126" s="541">
        <v>0</v>
      </c>
      <c r="V126" s="541">
        <v>0</v>
      </c>
      <c r="W126" s="554">
        <v>1</v>
      </c>
      <c r="X126" s="553" t="s">
        <v>94</v>
      </c>
      <c r="Y126" s="541" t="s">
        <v>94</v>
      </c>
      <c r="Z126" s="541" t="s">
        <v>94</v>
      </c>
      <c r="AA126" s="554" t="s">
        <v>94</v>
      </c>
      <c r="AB126" s="553">
        <v>0</v>
      </c>
      <c r="AC126" s="541">
        <v>1</v>
      </c>
      <c r="AD126" s="541">
        <v>0</v>
      </c>
      <c r="AE126" s="554">
        <v>0</v>
      </c>
      <c r="AF126" s="553">
        <v>0</v>
      </c>
      <c r="AG126" s="541">
        <v>1</v>
      </c>
      <c r="AH126" s="541">
        <v>0</v>
      </c>
      <c r="AI126" s="554">
        <v>0</v>
      </c>
      <c r="AJ126" s="553">
        <v>0.3284457478005865</v>
      </c>
      <c r="AK126" s="541">
        <v>0.48945409429280395</v>
      </c>
      <c r="AL126" s="541">
        <v>0.18187457703586735</v>
      </c>
      <c r="AM126" s="554">
        <v>2.2558087074216106E-4</v>
      </c>
      <c r="AN126" s="553">
        <v>6.4772186061279574E-2</v>
      </c>
      <c r="AO126" s="541">
        <v>0.87696459755516754</v>
      </c>
      <c r="AP126" s="541">
        <v>5.8263216383552946E-2</v>
      </c>
      <c r="AQ126" s="554">
        <v>0</v>
      </c>
      <c r="AR126" s="553">
        <v>6.3176895306859202E-2</v>
      </c>
      <c r="AS126" s="541">
        <v>0.8267148014440433</v>
      </c>
      <c r="AT126" s="541">
        <v>0.11010830324909747</v>
      </c>
      <c r="AU126" s="554">
        <v>0</v>
      </c>
      <c r="AV126" s="553">
        <v>0.3309938236945536</v>
      </c>
      <c r="AW126" s="541">
        <v>0.5157215047725997</v>
      </c>
      <c r="AX126" s="541">
        <v>0.15314430095451995</v>
      </c>
      <c r="AY126" s="554">
        <v>1.4037057832678272E-4</v>
      </c>
      <c r="AZ126" s="553">
        <v>0.41489078710135074</v>
      </c>
      <c r="BA126" s="541">
        <v>0.49092601897555643</v>
      </c>
      <c r="BB126" s="541">
        <v>9.4183193923092837E-2</v>
      </c>
      <c r="BC126" s="554">
        <v>0</v>
      </c>
    </row>
    <row r="127" spans="2:55" ht="13.5">
      <c r="B127" s="639"/>
      <c r="C127" s="72" t="s">
        <v>143</v>
      </c>
      <c r="D127" s="550">
        <v>3.5087719298245615E-3</v>
      </c>
      <c r="E127" s="542">
        <v>0.99649122807017543</v>
      </c>
      <c r="F127" s="542">
        <v>0</v>
      </c>
      <c r="G127" s="548">
        <v>0</v>
      </c>
      <c r="H127" s="555">
        <v>0.38633099374000707</v>
      </c>
      <c r="I127" s="542">
        <v>0.46681661743584185</v>
      </c>
      <c r="J127" s="542">
        <v>0.11772038698138262</v>
      </c>
      <c r="K127" s="556">
        <v>2.9132001842768488E-2</v>
      </c>
      <c r="L127" s="555">
        <v>7.4999999999999997E-2</v>
      </c>
      <c r="M127" s="542">
        <v>0.72499999999999998</v>
      </c>
      <c r="N127" s="542">
        <v>0.2</v>
      </c>
      <c r="O127" s="556">
        <v>0</v>
      </c>
      <c r="P127" s="555">
        <v>0.35725583234480029</v>
      </c>
      <c r="Q127" s="542">
        <v>0.6362198497429814</v>
      </c>
      <c r="R127" s="542">
        <v>6.1289047054171606E-3</v>
      </c>
      <c r="S127" s="556">
        <v>3.9541320680110717E-4</v>
      </c>
      <c r="T127" s="555" t="s">
        <v>94</v>
      </c>
      <c r="U127" s="542" t="s">
        <v>94</v>
      </c>
      <c r="V127" s="542" t="s">
        <v>94</v>
      </c>
      <c r="W127" s="556" t="s">
        <v>94</v>
      </c>
      <c r="X127" s="555" t="s">
        <v>94</v>
      </c>
      <c r="Y127" s="542" t="s">
        <v>94</v>
      </c>
      <c r="Z127" s="542" t="s">
        <v>94</v>
      </c>
      <c r="AA127" s="556" t="s">
        <v>94</v>
      </c>
      <c r="AB127" s="555" t="s">
        <v>94</v>
      </c>
      <c r="AC127" s="542" t="s">
        <v>94</v>
      </c>
      <c r="AD127" s="542" t="s">
        <v>94</v>
      </c>
      <c r="AE127" s="556" t="s">
        <v>94</v>
      </c>
      <c r="AF127" s="555">
        <v>0.8125</v>
      </c>
      <c r="AG127" s="542">
        <v>0.1875</v>
      </c>
      <c r="AH127" s="542">
        <v>0</v>
      </c>
      <c r="AI127" s="556">
        <v>0</v>
      </c>
      <c r="AJ127" s="555">
        <v>0.42428521002470881</v>
      </c>
      <c r="AK127" s="542">
        <v>0.42650395844889316</v>
      </c>
      <c r="AL127" s="542">
        <v>0.14921083152639805</v>
      </c>
      <c r="AM127" s="556">
        <v>0</v>
      </c>
      <c r="AN127" s="555">
        <v>0.16181315061272894</v>
      </c>
      <c r="AO127" s="542">
        <v>0.78402951640532348</v>
      </c>
      <c r="AP127" s="542">
        <v>5.4157332981947554E-2</v>
      </c>
      <c r="AQ127" s="556">
        <v>0</v>
      </c>
      <c r="AR127" s="555">
        <v>0.14671163575042159</v>
      </c>
      <c r="AS127" s="542">
        <v>0.85160202360876902</v>
      </c>
      <c r="AT127" s="542">
        <v>1.6863406408094434E-3</v>
      </c>
      <c r="AU127" s="556">
        <v>0</v>
      </c>
      <c r="AV127" s="555">
        <v>0.41090146750524109</v>
      </c>
      <c r="AW127" s="542">
        <v>0.40447239692522713</v>
      </c>
      <c r="AX127" s="542">
        <v>0.18462613556953181</v>
      </c>
      <c r="AY127" s="556">
        <v>0</v>
      </c>
      <c r="AZ127" s="555">
        <v>0.44652751041997957</v>
      </c>
      <c r="BA127" s="542">
        <v>0.47193719556083763</v>
      </c>
      <c r="BB127" s="542">
        <v>8.1334426942970495E-2</v>
      </c>
      <c r="BC127" s="556">
        <v>2.0086707621231649E-4</v>
      </c>
    </row>
    <row r="128" spans="2:55" ht="13.5">
      <c r="B128" s="639"/>
      <c r="C128" s="73" t="s">
        <v>17</v>
      </c>
      <c r="D128" s="549">
        <v>0</v>
      </c>
      <c r="E128" s="541">
        <v>1</v>
      </c>
      <c r="F128" s="541">
        <v>0</v>
      </c>
      <c r="G128" s="547">
        <v>0</v>
      </c>
      <c r="H128" s="553">
        <v>0.4181434928565852</v>
      </c>
      <c r="I128" s="541">
        <v>0.3951128113045515</v>
      </c>
      <c r="J128" s="541">
        <v>0.15309547974080726</v>
      </c>
      <c r="K128" s="554">
        <v>3.3648216098056051E-2</v>
      </c>
      <c r="L128" s="553">
        <v>1.5789473684210527E-2</v>
      </c>
      <c r="M128" s="541">
        <v>0.84210526315789469</v>
      </c>
      <c r="N128" s="541">
        <v>1.0526315789473684E-2</v>
      </c>
      <c r="O128" s="554">
        <v>0.13157894736842105</v>
      </c>
      <c r="P128" s="553">
        <v>0.50704225352112675</v>
      </c>
      <c r="Q128" s="541">
        <v>0.33646322378716748</v>
      </c>
      <c r="R128" s="541">
        <v>0.1564945226917058</v>
      </c>
      <c r="S128" s="554">
        <v>0</v>
      </c>
      <c r="T128" s="553" t="s">
        <v>94</v>
      </c>
      <c r="U128" s="541" t="s">
        <v>94</v>
      </c>
      <c r="V128" s="541" t="s">
        <v>94</v>
      </c>
      <c r="W128" s="554" t="s">
        <v>94</v>
      </c>
      <c r="X128" s="553" t="s">
        <v>94</v>
      </c>
      <c r="Y128" s="541" t="s">
        <v>94</v>
      </c>
      <c r="Z128" s="541" t="s">
        <v>94</v>
      </c>
      <c r="AA128" s="554" t="s">
        <v>94</v>
      </c>
      <c r="AB128" s="553" t="s">
        <v>94</v>
      </c>
      <c r="AC128" s="541" t="s">
        <v>94</v>
      </c>
      <c r="AD128" s="541" t="s">
        <v>94</v>
      </c>
      <c r="AE128" s="554" t="s">
        <v>94</v>
      </c>
      <c r="AF128" s="553">
        <v>0.57377049180327866</v>
      </c>
      <c r="AG128" s="541">
        <v>0.24590163934426229</v>
      </c>
      <c r="AH128" s="541">
        <v>0.18032786885245902</v>
      </c>
      <c r="AI128" s="554">
        <v>0</v>
      </c>
      <c r="AJ128" s="553">
        <v>0.42162596032565075</v>
      </c>
      <c r="AK128" s="541">
        <v>0.48698543744983375</v>
      </c>
      <c r="AL128" s="541">
        <v>7.7858043802316243E-2</v>
      </c>
      <c r="AM128" s="554">
        <v>1.3530558422199289E-2</v>
      </c>
      <c r="AN128" s="553">
        <v>3.3838973162193697E-2</v>
      </c>
      <c r="AO128" s="541">
        <v>0.74095682613768965</v>
      </c>
      <c r="AP128" s="541">
        <v>0.2162582652664333</v>
      </c>
      <c r="AQ128" s="554">
        <v>8.9459354336833916E-3</v>
      </c>
      <c r="AR128" s="553">
        <v>1.7301038062283738E-3</v>
      </c>
      <c r="AS128" s="541">
        <v>0.99567474048442905</v>
      </c>
      <c r="AT128" s="541">
        <v>2.5951557093425604E-3</v>
      </c>
      <c r="AU128" s="554">
        <v>0</v>
      </c>
      <c r="AV128" s="553">
        <v>0.17937488751574779</v>
      </c>
      <c r="AW128" s="541">
        <v>0.75733397324374585</v>
      </c>
      <c r="AX128" s="541">
        <v>6.2331273621692961E-2</v>
      </c>
      <c r="AY128" s="554">
        <v>9.5986561881336618E-4</v>
      </c>
      <c r="AZ128" s="553">
        <v>0.34662306116079306</v>
      </c>
      <c r="BA128" s="541">
        <v>0.58190281038390035</v>
      </c>
      <c r="BB128" s="541">
        <v>7.1270575782660023E-2</v>
      </c>
      <c r="BC128" s="554">
        <v>2.0355267264659185E-4</v>
      </c>
    </row>
    <row r="129" spans="2:55" ht="13.5">
      <c r="B129" s="639"/>
      <c r="C129" s="72" t="s">
        <v>37</v>
      </c>
      <c r="D129" s="550">
        <v>0.29629629629629628</v>
      </c>
      <c r="E129" s="542">
        <v>0.70370370370370372</v>
      </c>
      <c r="F129" s="542">
        <v>0</v>
      </c>
      <c r="G129" s="548">
        <v>0</v>
      </c>
      <c r="H129" s="555">
        <v>0.41041666666666665</v>
      </c>
      <c r="I129" s="542">
        <v>0.47708333333333336</v>
      </c>
      <c r="J129" s="542">
        <v>6.9791666666666669E-2</v>
      </c>
      <c r="K129" s="556">
        <v>4.2708333333333334E-2</v>
      </c>
      <c r="L129" s="555">
        <v>7.6923076923076927E-2</v>
      </c>
      <c r="M129" s="542">
        <v>0.88461538461538458</v>
      </c>
      <c r="N129" s="542">
        <v>1.282051282051282E-2</v>
      </c>
      <c r="O129" s="556">
        <v>2.564102564102564E-2</v>
      </c>
      <c r="P129" s="555">
        <v>0.625</v>
      </c>
      <c r="Q129" s="542">
        <v>0.375</v>
      </c>
      <c r="R129" s="542">
        <v>0</v>
      </c>
      <c r="S129" s="556">
        <v>0</v>
      </c>
      <c r="T129" s="555" t="s">
        <v>94</v>
      </c>
      <c r="U129" s="542" t="s">
        <v>94</v>
      </c>
      <c r="V129" s="542" t="s">
        <v>94</v>
      </c>
      <c r="W129" s="556" t="s">
        <v>94</v>
      </c>
      <c r="X129" s="555" t="s">
        <v>94</v>
      </c>
      <c r="Y129" s="542" t="s">
        <v>94</v>
      </c>
      <c r="Z129" s="542" t="s">
        <v>94</v>
      </c>
      <c r="AA129" s="556" t="s">
        <v>94</v>
      </c>
      <c r="AB129" s="555" t="s">
        <v>94</v>
      </c>
      <c r="AC129" s="542" t="s">
        <v>94</v>
      </c>
      <c r="AD129" s="542" t="s">
        <v>94</v>
      </c>
      <c r="AE129" s="556" t="s">
        <v>94</v>
      </c>
      <c r="AF129" s="555">
        <v>0.2</v>
      </c>
      <c r="AG129" s="542">
        <v>0.8</v>
      </c>
      <c r="AH129" s="542">
        <v>0</v>
      </c>
      <c r="AI129" s="556">
        <v>0</v>
      </c>
      <c r="AJ129" s="555">
        <v>0.12744214006612564</v>
      </c>
      <c r="AK129" s="542">
        <v>0.86053501653140962</v>
      </c>
      <c r="AL129" s="542">
        <v>1.021941689209498E-2</v>
      </c>
      <c r="AM129" s="556">
        <v>1.8034265103697023E-3</v>
      </c>
      <c r="AN129" s="555">
        <v>3.9473684210526314E-2</v>
      </c>
      <c r="AO129" s="542">
        <v>0.94736842105263153</v>
      </c>
      <c r="AP129" s="542">
        <v>1.3157894736842105E-2</v>
      </c>
      <c r="AQ129" s="556">
        <v>0</v>
      </c>
      <c r="AR129" s="555">
        <v>2.6845637583892617E-2</v>
      </c>
      <c r="AS129" s="542">
        <v>0.95302013422818788</v>
      </c>
      <c r="AT129" s="542">
        <v>2.0134228187919462E-2</v>
      </c>
      <c r="AU129" s="556">
        <v>0</v>
      </c>
      <c r="AV129" s="555">
        <v>0.10984631343324325</v>
      </c>
      <c r="AW129" s="542">
        <v>0.75593044522698116</v>
      </c>
      <c r="AX129" s="542">
        <v>0.13130237763764913</v>
      </c>
      <c r="AY129" s="556">
        <v>2.9208637021264981E-3</v>
      </c>
      <c r="AZ129" s="555">
        <v>0.30328011611030481</v>
      </c>
      <c r="BA129" s="542">
        <v>0.62063280116110309</v>
      </c>
      <c r="BB129" s="542">
        <v>7.5111756168359939E-2</v>
      </c>
      <c r="BC129" s="556">
        <v>9.7532656023222063E-4</v>
      </c>
    </row>
    <row r="130" spans="2:55" ht="13.5">
      <c r="B130" s="639"/>
      <c r="C130" s="73" t="s">
        <v>139</v>
      </c>
      <c r="D130" s="549">
        <v>0</v>
      </c>
      <c r="E130" s="541">
        <v>1</v>
      </c>
      <c r="F130" s="541">
        <v>0</v>
      </c>
      <c r="G130" s="547">
        <v>0</v>
      </c>
      <c r="H130" s="553">
        <v>0.39325760351777206</v>
      </c>
      <c r="I130" s="541">
        <v>0.46038842066691094</v>
      </c>
      <c r="J130" s="541">
        <v>0.12326859655551484</v>
      </c>
      <c r="K130" s="554">
        <v>2.3085379259802124E-2</v>
      </c>
      <c r="L130" s="553">
        <v>0</v>
      </c>
      <c r="M130" s="541">
        <v>1</v>
      </c>
      <c r="N130" s="541">
        <v>0</v>
      </c>
      <c r="O130" s="554">
        <v>0</v>
      </c>
      <c r="P130" s="553">
        <v>0.35563194077207827</v>
      </c>
      <c r="Q130" s="541">
        <v>0.61052353252247493</v>
      </c>
      <c r="R130" s="541">
        <v>3.3844526705446853E-2</v>
      </c>
      <c r="S130" s="554">
        <v>0</v>
      </c>
      <c r="T130" s="553" t="s">
        <v>94</v>
      </c>
      <c r="U130" s="541" t="s">
        <v>94</v>
      </c>
      <c r="V130" s="541" t="s">
        <v>94</v>
      </c>
      <c r="W130" s="554" t="s">
        <v>94</v>
      </c>
      <c r="X130" s="553" t="s">
        <v>94</v>
      </c>
      <c r="Y130" s="541" t="s">
        <v>94</v>
      </c>
      <c r="Z130" s="541" t="s">
        <v>94</v>
      </c>
      <c r="AA130" s="554" t="s">
        <v>94</v>
      </c>
      <c r="AB130" s="553" t="s">
        <v>94</v>
      </c>
      <c r="AC130" s="541" t="s">
        <v>94</v>
      </c>
      <c r="AD130" s="541" t="s">
        <v>94</v>
      </c>
      <c r="AE130" s="554" t="s">
        <v>94</v>
      </c>
      <c r="AF130" s="553">
        <v>0</v>
      </c>
      <c r="AG130" s="541">
        <v>1</v>
      </c>
      <c r="AH130" s="541">
        <v>0</v>
      </c>
      <c r="AI130" s="554">
        <v>0</v>
      </c>
      <c r="AJ130" s="553">
        <v>0.33026503729566736</v>
      </c>
      <c r="AK130" s="541">
        <v>0.50682431360101576</v>
      </c>
      <c r="AL130" s="541">
        <v>0.16291064910331693</v>
      </c>
      <c r="AM130" s="554">
        <v>0</v>
      </c>
      <c r="AN130" s="553">
        <v>8.3892617449664433E-2</v>
      </c>
      <c r="AO130" s="541">
        <v>0.8239373601789709</v>
      </c>
      <c r="AP130" s="541">
        <v>9.2170022371364652E-2</v>
      </c>
      <c r="AQ130" s="554">
        <v>0</v>
      </c>
      <c r="AR130" s="553">
        <v>5.3524804177545689E-2</v>
      </c>
      <c r="AS130" s="541">
        <v>0.94647519582245432</v>
      </c>
      <c r="AT130" s="541">
        <v>0</v>
      </c>
      <c r="AU130" s="554">
        <v>0</v>
      </c>
      <c r="AV130" s="553">
        <v>0.33363826450601147</v>
      </c>
      <c r="AW130" s="541">
        <v>0.4884997386304234</v>
      </c>
      <c r="AX130" s="541">
        <v>0.17786199686356507</v>
      </c>
      <c r="AY130" s="554">
        <v>0</v>
      </c>
      <c r="AZ130" s="553">
        <v>0.4064822112136906</v>
      </c>
      <c r="BA130" s="541">
        <v>0.49615795991893719</v>
      </c>
      <c r="BB130" s="541">
        <v>9.7359828867372211E-2</v>
      </c>
      <c r="BC130" s="554">
        <v>0</v>
      </c>
    </row>
    <row r="131" spans="2:55" ht="13.5">
      <c r="B131" s="639"/>
      <c r="C131" s="72" t="s">
        <v>5</v>
      </c>
      <c r="D131" s="550">
        <v>0</v>
      </c>
      <c r="E131" s="542">
        <v>0.99853587115666176</v>
      </c>
      <c r="F131" s="542">
        <v>0</v>
      </c>
      <c r="G131" s="548">
        <v>1.4641288433382138E-3</v>
      </c>
      <c r="H131" s="555">
        <v>8.2252559726962451E-2</v>
      </c>
      <c r="I131" s="542">
        <v>0.61706484641638226</v>
      </c>
      <c r="J131" s="542">
        <v>0.29761092150170648</v>
      </c>
      <c r="K131" s="556">
        <v>3.0716723549488053E-3</v>
      </c>
      <c r="L131" s="555" t="s">
        <v>94</v>
      </c>
      <c r="M131" s="542" t="s">
        <v>94</v>
      </c>
      <c r="N131" s="542" t="s">
        <v>94</v>
      </c>
      <c r="O131" s="556" t="s">
        <v>94</v>
      </c>
      <c r="P131" s="555">
        <v>0.22716220910038207</v>
      </c>
      <c r="Q131" s="542">
        <v>0.75425494963529005</v>
      </c>
      <c r="R131" s="542">
        <v>1.8582841264327892E-2</v>
      </c>
      <c r="S131" s="556">
        <v>0</v>
      </c>
      <c r="T131" s="555" t="s">
        <v>94</v>
      </c>
      <c r="U131" s="542" t="s">
        <v>94</v>
      </c>
      <c r="V131" s="542" t="s">
        <v>94</v>
      </c>
      <c r="W131" s="556" t="s">
        <v>94</v>
      </c>
      <c r="X131" s="555" t="s">
        <v>94</v>
      </c>
      <c r="Y131" s="542" t="s">
        <v>94</v>
      </c>
      <c r="Z131" s="542" t="s">
        <v>94</v>
      </c>
      <c r="AA131" s="556" t="s">
        <v>94</v>
      </c>
      <c r="AB131" s="555" t="s">
        <v>94</v>
      </c>
      <c r="AC131" s="542" t="s">
        <v>94</v>
      </c>
      <c r="AD131" s="542" t="s">
        <v>94</v>
      </c>
      <c r="AE131" s="556" t="s">
        <v>94</v>
      </c>
      <c r="AF131" s="555">
        <v>0</v>
      </c>
      <c r="AG131" s="542">
        <v>0.75</v>
      </c>
      <c r="AH131" s="542">
        <v>0.25</v>
      </c>
      <c r="AI131" s="556">
        <v>0</v>
      </c>
      <c r="AJ131" s="555">
        <v>0.29171094580233792</v>
      </c>
      <c r="AK131" s="542">
        <v>0.46984590860786396</v>
      </c>
      <c r="AL131" s="542">
        <v>0.23822174991144174</v>
      </c>
      <c r="AM131" s="556">
        <v>2.2139567835635849E-4</v>
      </c>
      <c r="AN131" s="555">
        <v>1.5046453659641967E-2</v>
      </c>
      <c r="AO131" s="542">
        <v>0.96458947050381449</v>
      </c>
      <c r="AP131" s="542">
        <v>1.9790014351537124E-2</v>
      </c>
      <c r="AQ131" s="556">
        <v>5.7406148500642039E-4</v>
      </c>
      <c r="AR131" s="555">
        <v>2.1377672209026127E-2</v>
      </c>
      <c r="AS131" s="542">
        <v>0.91923990498812347</v>
      </c>
      <c r="AT131" s="542">
        <v>5.9382422802850353E-2</v>
      </c>
      <c r="AU131" s="556">
        <v>0</v>
      </c>
      <c r="AV131" s="555">
        <v>0.63613758806464982</v>
      </c>
      <c r="AW131" s="542">
        <v>0.35930377123912144</v>
      </c>
      <c r="AX131" s="542">
        <v>4.1442188147534191E-3</v>
      </c>
      <c r="AY131" s="556">
        <v>4.1442188147534188E-4</v>
      </c>
      <c r="AZ131" s="555">
        <v>0.61787868038311455</v>
      </c>
      <c r="BA131" s="542">
        <v>0.3104647037956722</v>
      </c>
      <c r="BB131" s="542">
        <v>7.1656615821213202E-2</v>
      </c>
      <c r="BC131" s="556">
        <v>0</v>
      </c>
    </row>
    <row r="132" spans="2:55" ht="13.5">
      <c r="B132" s="639"/>
      <c r="C132" s="73" t="s">
        <v>78</v>
      </c>
      <c r="D132" s="549">
        <v>4.6357615894039736E-2</v>
      </c>
      <c r="E132" s="541">
        <v>0.95364238410596025</v>
      </c>
      <c r="F132" s="541">
        <v>0</v>
      </c>
      <c r="G132" s="547">
        <v>0</v>
      </c>
      <c r="H132" s="553">
        <v>0.32</v>
      </c>
      <c r="I132" s="541">
        <v>0.57149579831932773</v>
      </c>
      <c r="J132" s="541">
        <v>8.5983193277310924E-2</v>
      </c>
      <c r="K132" s="554">
        <v>2.2521008403361343E-2</v>
      </c>
      <c r="L132" s="553">
        <v>0</v>
      </c>
      <c r="M132" s="541">
        <v>1</v>
      </c>
      <c r="N132" s="541">
        <v>0</v>
      </c>
      <c r="O132" s="554">
        <v>0</v>
      </c>
      <c r="P132" s="553">
        <v>0.32853371730261577</v>
      </c>
      <c r="Q132" s="541">
        <v>0.63282937365010794</v>
      </c>
      <c r="R132" s="541">
        <v>3.8636909047276215E-2</v>
      </c>
      <c r="S132" s="554">
        <v>0</v>
      </c>
      <c r="T132" s="553" t="s">
        <v>94</v>
      </c>
      <c r="U132" s="541" t="s">
        <v>94</v>
      </c>
      <c r="V132" s="541" t="s">
        <v>94</v>
      </c>
      <c r="W132" s="554" t="s">
        <v>94</v>
      </c>
      <c r="X132" s="553" t="s">
        <v>94</v>
      </c>
      <c r="Y132" s="541" t="s">
        <v>94</v>
      </c>
      <c r="Z132" s="541" t="s">
        <v>94</v>
      </c>
      <c r="AA132" s="554" t="s">
        <v>94</v>
      </c>
      <c r="AB132" s="553" t="s">
        <v>94</v>
      </c>
      <c r="AC132" s="541" t="s">
        <v>94</v>
      </c>
      <c r="AD132" s="541" t="s">
        <v>94</v>
      </c>
      <c r="AE132" s="554" t="s">
        <v>94</v>
      </c>
      <c r="AF132" s="553">
        <v>9.2391304347826081E-2</v>
      </c>
      <c r="AG132" s="541">
        <v>0.70652173913043481</v>
      </c>
      <c r="AH132" s="541">
        <v>0.20108695652173914</v>
      </c>
      <c r="AI132" s="554">
        <v>0</v>
      </c>
      <c r="AJ132" s="553">
        <v>0.3065999558531381</v>
      </c>
      <c r="AK132" s="541">
        <v>0.51924067397542495</v>
      </c>
      <c r="AL132" s="541">
        <v>0.17415937017143698</v>
      </c>
      <c r="AM132" s="554">
        <v>0</v>
      </c>
      <c r="AN132" s="553">
        <v>2.966604509238854E-2</v>
      </c>
      <c r="AO132" s="541">
        <v>0.87794541447703001</v>
      </c>
      <c r="AP132" s="541">
        <v>9.2388540430581451E-2</v>
      </c>
      <c r="AQ132" s="554">
        <v>0</v>
      </c>
      <c r="AR132" s="553">
        <v>5.2587412587412591E-2</v>
      </c>
      <c r="AS132" s="541">
        <v>0.63888111888111887</v>
      </c>
      <c r="AT132" s="541">
        <v>0.30853146853146851</v>
      </c>
      <c r="AU132" s="554">
        <v>0</v>
      </c>
      <c r="AV132" s="553">
        <v>0.32869759415287786</v>
      </c>
      <c r="AW132" s="541">
        <v>0.46736371941934829</v>
      </c>
      <c r="AX132" s="541">
        <v>0.20393868642777382</v>
      </c>
      <c r="AY132" s="554">
        <v>0</v>
      </c>
      <c r="AZ132" s="553">
        <v>0.36582309852949274</v>
      </c>
      <c r="BA132" s="541">
        <v>0.53271465550476405</v>
      </c>
      <c r="BB132" s="541">
        <v>0.10140717078812579</v>
      </c>
      <c r="BC132" s="554">
        <v>5.5075177617447819E-5</v>
      </c>
    </row>
    <row r="133" spans="2:55" ht="13.5">
      <c r="B133" s="639"/>
      <c r="C133" s="72" t="s">
        <v>79</v>
      </c>
      <c r="D133" s="550">
        <v>0</v>
      </c>
      <c r="E133" s="542">
        <v>0.5</v>
      </c>
      <c r="F133" s="542">
        <v>0.5</v>
      </c>
      <c r="G133" s="548">
        <v>0</v>
      </c>
      <c r="H133" s="555">
        <v>0.17715784453981878</v>
      </c>
      <c r="I133" s="542">
        <v>0.45970433953266571</v>
      </c>
      <c r="J133" s="542">
        <v>0.33977110157367668</v>
      </c>
      <c r="K133" s="556">
        <v>2.3366714353838816E-2</v>
      </c>
      <c r="L133" s="555">
        <v>0</v>
      </c>
      <c r="M133" s="542">
        <v>0.84</v>
      </c>
      <c r="N133" s="542">
        <v>1.3333333333333334E-2</v>
      </c>
      <c r="O133" s="556">
        <v>0.14666666666666667</v>
      </c>
      <c r="P133" s="555">
        <v>4.2408821034775231E-3</v>
      </c>
      <c r="Q133" s="542">
        <v>0.98558100084817646</v>
      </c>
      <c r="R133" s="542">
        <v>5.0890585241730284E-3</v>
      </c>
      <c r="S133" s="556">
        <v>5.0890585241730284E-3</v>
      </c>
      <c r="T133" s="555">
        <v>0</v>
      </c>
      <c r="U133" s="542">
        <v>1</v>
      </c>
      <c r="V133" s="542">
        <v>0</v>
      </c>
      <c r="W133" s="556">
        <v>0</v>
      </c>
      <c r="X133" s="555" t="s">
        <v>94</v>
      </c>
      <c r="Y133" s="542" t="s">
        <v>94</v>
      </c>
      <c r="Z133" s="542" t="s">
        <v>94</v>
      </c>
      <c r="AA133" s="556" t="s">
        <v>94</v>
      </c>
      <c r="AB133" s="555" t="s">
        <v>94</v>
      </c>
      <c r="AC133" s="542" t="s">
        <v>94</v>
      </c>
      <c r="AD133" s="542" t="s">
        <v>94</v>
      </c>
      <c r="AE133" s="556" t="s">
        <v>94</v>
      </c>
      <c r="AF133" s="555">
        <v>0</v>
      </c>
      <c r="AG133" s="542">
        <v>1</v>
      </c>
      <c r="AH133" s="542">
        <v>0</v>
      </c>
      <c r="AI133" s="556">
        <v>0</v>
      </c>
      <c r="AJ133" s="555">
        <v>0.31845238095238093</v>
      </c>
      <c r="AK133" s="542">
        <v>0.64166666666666672</v>
      </c>
      <c r="AL133" s="542">
        <v>3.9880952380952378E-2</v>
      </c>
      <c r="AM133" s="556">
        <v>0</v>
      </c>
      <c r="AN133" s="555">
        <v>1.8315018315018316E-2</v>
      </c>
      <c r="AO133" s="542">
        <v>0.91208791208791207</v>
      </c>
      <c r="AP133" s="542">
        <v>6.95970695970696E-2</v>
      </c>
      <c r="AQ133" s="556">
        <v>0</v>
      </c>
      <c r="AR133" s="555">
        <v>0.22222222222222221</v>
      </c>
      <c r="AS133" s="542">
        <v>0.77777777777777779</v>
      </c>
      <c r="AT133" s="542">
        <v>0</v>
      </c>
      <c r="AU133" s="556">
        <v>0</v>
      </c>
      <c r="AV133" s="555">
        <v>0.19481680071492405</v>
      </c>
      <c r="AW133" s="542">
        <v>0.66783958891867734</v>
      </c>
      <c r="AX133" s="542">
        <v>0.13734361036639858</v>
      </c>
      <c r="AY133" s="556">
        <v>0</v>
      </c>
      <c r="AZ133" s="555">
        <v>0.37578330062191112</v>
      </c>
      <c r="BA133" s="542">
        <v>0.54944548227671497</v>
      </c>
      <c r="BB133" s="542">
        <v>7.4191870226299986E-2</v>
      </c>
      <c r="BC133" s="556">
        <v>5.7934687507389627E-4</v>
      </c>
    </row>
    <row r="134" spans="2:55" ht="13.5">
      <c r="B134" s="639"/>
      <c r="C134" s="73" t="s">
        <v>13</v>
      </c>
      <c r="D134" s="549">
        <v>0</v>
      </c>
      <c r="E134" s="541">
        <v>1</v>
      </c>
      <c r="F134" s="541">
        <v>0</v>
      </c>
      <c r="G134" s="547">
        <v>0</v>
      </c>
      <c r="H134" s="553">
        <v>0.38967375473346927</v>
      </c>
      <c r="I134" s="541">
        <v>0.49020535974366442</v>
      </c>
      <c r="J134" s="541">
        <v>0.10286192834255753</v>
      </c>
      <c r="K134" s="554">
        <v>1.7258957180308766E-2</v>
      </c>
      <c r="L134" s="553">
        <v>0.7</v>
      </c>
      <c r="M134" s="541">
        <v>0.2</v>
      </c>
      <c r="N134" s="541">
        <v>0</v>
      </c>
      <c r="O134" s="554">
        <v>0.1</v>
      </c>
      <c r="P134" s="553">
        <v>0.54416167664670656</v>
      </c>
      <c r="Q134" s="541">
        <v>0.44610778443113774</v>
      </c>
      <c r="R134" s="541">
        <v>9.730538922155689E-3</v>
      </c>
      <c r="S134" s="554">
        <v>0</v>
      </c>
      <c r="T134" s="553" t="s">
        <v>94</v>
      </c>
      <c r="U134" s="541" t="s">
        <v>94</v>
      </c>
      <c r="V134" s="541" t="s">
        <v>94</v>
      </c>
      <c r="W134" s="554" t="s">
        <v>94</v>
      </c>
      <c r="X134" s="553" t="s">
        <v>94</v>
      </c>
      <c r="Y134" s="541" t="s">
        <v>94</v>
      </c>
      <c r="Z134" s="541" t="s">
        <v>94</v>
      </c>
      <c r="AA134" s="554" t="s">
        <v>94</v>
      </c>
      <c r="AB134" s="553" t="s">
        <v>94</v>
      </c>
      <c r="AC134" s="541" t="s">
        <v>94</v>
      </c>
      <c r="AD134" s="541" t="s">
        <v>94</v>
      </c>
      <c r="AE134" s="554" t="s">
        <v>94</v>
      </c>
      <c r="AF134" s="553" t="s">
        <v>94</v>
      </c>
      <c r="AG134" s="541" t="s">
        <v>94</v>
      </c>
      <c r="AH134" s="541" t="s">
        <v>94</v>
      </c>
      <c r="AI134" s="554" t="s">
        <v>94</v>
      </c>
      <c r="AJ134" s="553">
        <v>0.25546381738708113</v>
      </c>
      <c r="AK134" s="541">
        <v>0.64189736117856566</v>
      </c>
      <c r="AL134" s="541">
        <v>0.10263882143435324</v>
      </c>
      <c r="AM134" s="554">
        <v>0</v>
      </c>
      <c r="AN134" s="553">
        <v>0</v>
      </c>
      <c r="AO134" s="541">
        <v>0.94648829431438131</v>
      </c>
      <c r="AP134" s="541">
        <v>5.3511705685618728E-2</v>
      </c>
      <c r="AQ134" s="554">
        <v>0</v>
      </c>
      <c r="AR134" s="553">
        <v>8.3573487031700283E-2</v>
      </c>
      <c r="AS134" s="541">
        <v>0.7665706051873199</v>
      </c>
      <c r="AT134" s="541">
        <v>0.14985590778097982</v>
      </c>
      <c r="AU134" s="554">
        <v>0</v>
      </c>
      <c r="AV134" s="553">
        <v>0.23873492011737854</v>
      </c>
      <c r="AW134" s="541">
        <v>0.54515813498532772</v>
      </c>
      <c r="AX134" s="541">
        <v>0.21369416367786109</v>
      </c>
      <c r="AY134" s="554">
        <v>2.4127812194326705E-3</v>
      </c>
      <c r="AZ134" s="553">
        <v>0.38995918367346938</v>
      </c>
      <c r="BA134" s="541">
        <v>0.52246064139941695</v>
      </c>
      <c r="BB134" s="541">
        <v>8.6285714285714285E-2</v>
      </c>
      <c r="BC134" s="554">
        <v>1.294460641399417E-3</v>
      </c>
    </row>
    <row r="135" spans="2:55" ht="13.5">
      <c r="B135" s="639"/>
      <c r="C135" s="72" t="s">
        <v>80</v>
      </c>
      <c r="D135" s="550">
        <v>0</v>
      </c>
      <c r="E135" s="542">
        <v>1</v>
      </c>
      <c r="F135" s="542">
        <v>0</v>
      </c>
      <c r="G135" s="548">
        <v>0</v>
      </c>
      <c r="H135" s="555">
        <v>0.29407461594732992</v>
      </c>
      <c r="I135" s="542">
        <v>0.58778346744696419</v>
      </c>
      <c r="J135" s="542">
        <v>0.11375274323335771</v>
      </c>
      <c r="K135" s="556">
        <v>4.3891733723482075E-3</v>
      </c>
      <c r="L135" s="555">
        <v>1.1494252873563218E-2</v>
      </c>
      <c r="M135" s="542">
        <v>0.9885057471264368</v>
      </c>
      <c r="N135" s="542">
        <v>0</v>
      </c>
      <c r="O135" s="556">
        <v>0</v>
      </c>
      <c r="P135" s="555">
        <v>0.36612021857923499</v>
      </c>
      <c r="Q135" s="542">
        <v>0.63387978142076506</v>
      </c>
      <c r="R135" s="542">
        <v>0</v>
      </c>
      <c r="S135" s="556">
        <v>0</v>
      </c>
      <c r="T135" s="555">
        <v>0</v>
      </c>
      <c r="U135" s="542">
        <v>0</v>
      </c>
      <c r="V135" s="542">
        <v>0</v>
      </c>
      <c r="W135" s="556">
        <v>1</v>
      </c>
      <c r="X135" s="555" t="s">
        <v>94</v>
      </c>
      <c r="Y135" s="542" t="s">
        <v>94</v>
      </c>
      <c r="Z135" s="542" t="s">
        <v>94</v>
      </c>
      <c r="AA135" s="556" t="s">
        <v>94</v>
      </c>
      <c r="AB135" s="555" t="s">
        <v>94</v>
      </c>
      <c r="AC135" s="542" t="s">
        <v>94</v>
      </c>
      <c r="AD135" s="542" t="s">
        <v>94</v>
      </c>
      <c r="AE135" s="556" t="s">
        <v>94</v>
      </c>
      <c r="AF135" s="555">
        <v>8.1018518518518517E-2</v>
      </c>
      <c r="AG135" s="542">
        <v>0.26504629629629628</v>
      </c>
      <c r="AH135" s="542">
        <v>0</v>
      </c>
      <c r="AI135" s="556">
        <v>0.65393518518518523</v>
      </c>
      <c r="AJ135" s="555">
        <v>0.24607877309166956</v>
      </c>
      <c r="AK135" s="542">
        <v>0.71139769954688048</v>
      </c>
      <c r="AL135" s="542">
        <v>3.868943882886023E-2</v>
      </c>
      <c r="AM135" s="556">
        <v>3.8340885325897525E-3</v>
      </c>
      <c r="AN135" s="555">
        <v>0</v>
      </c>
      <c r="AO135" s="542">
        <v>0.93571428571428572</v>
      </c>
      <c r="AP135" s="542">
        <v>6.4285714285714279E-2</v>
      </c>
      <c r="AQ135" s="556">
        <v>0</v>
      </c>
      <c r="AR135" s="555">
        <v>0</v>
      </c>
      <c r="AS135" s="542">
        <v>1</v>
      </c>
      <c r="AT135" s="542">
        <v>0</v>
      </c>
      <c r="AU135" s="556">
        <v>0</v>
      </c>
      <c r="AV135" s="555">
        <v>0.15088685015290521</v>
      </c>
      <c r="AW135" s="542">
        <v>0.71718654434250761</v>
      </c>
      <c r="AX135" s="542">
        <v>0.13192660550458715</v>
      </c>
      <c r="AY135" s="556">
        <v>0</v>
      </c>
      <c r="AZ135" s="555">
        <v>0.32100077279752703</v>
      </c>
      <c r="BA135" s="542">
        <v>0.60459331530139104</v>
      </c>
      <c r="BB135" s="542">
        <v>7.3451989953632155E-2</v>
      </c>
      <c r="BC135" s="556">
        <v>9.5392194744976821E-4</v>
      </c>
    </row>
    <row r="136" spans="2:55" ht="13.5">
      <c r="B136" s="639"/>
      <c r="C136" s="73" t="s">
        <v>81</v>
      </c>
      <c r="D136" s="549">
        <v>0</v>
      </c>
      <c r="E136" s="541">
        <v>1</v>
      </c>
      <c r="F136" s="541">
        <v>0</v>
      </c>
      <c r="G136" s="547">
        <v>0</v>
      </c>
      <c r="H136" s="553">
        <v>0.35015267175572518</v>
      </c>
      <c r="I136" s="541">
        <v>0.5001526717557252</v>
      </c>
      <c r="J136" s="541">
        <v>0.12534351145038167</v>
      </c>
      <c r="K136" s="554">
        <v>2.4351145038167939E-2</v>
      </c>
      <c r="L136" s="553" t="s">
        <v>94</v>
      </c>
      <c r="M136" s="541" t="s">
        <v>94</v>
      </c>
      <c r="N136" s="541" t="s">
        <v>94</v>
      </c>
      <c r="O136" s="554" t="s">
        <v>94</v>
      </c>
      <c r="P136" s="553">
        <v>0.33210753233578494</v>
      </c>
      <c r="Q136" s="541">
        <v>0.62249556175500886</v>
      </c>
      <c r="R136" s="541">
        <v>4.4636063910727872E-2</v>
      </c>
      <c r="S136" s="554">
        <v>7.6084199847831603E-4</v>
      </c>
      <c r="T136" s="553" t="s">
        <v>94</v>
      </c>
      <c r="U136" s="541" t="s">
        <v>94</v>
      </c>
      <c r="V136" s="541" t="s">
        <v>94</v>
      </c>
      <c r="W136" s="554" t="s">
        <v>94</v>
      </c>
      <c r="X136" s="553" t="s">
        <v>94</v>
      </c>
      <c r="Y136" s="541" t="s">
        <v>94</v>
      </c>
      <c r="Z136" s="541" t="s">
        <v>94</v>
      </c>
      <c r="AA136" s="554" t="s">
        <v>94</v>
      </c>
      <c r="AB136" s="553" t="s">
        <v>94</v>
      </c>
      <c r="AC136" s="541" t="s">
        <v>94</v>
      </c>
      <c r="AD136" s="541" t="s">
        <v>94</v>
      </c>
      <c r="AE136" s="554" t="s">
        <v>94</v>
      </c>
      <c r="AF136" s="553" t="s">
        <v>94</v>
      </c>
      <c r="AG136" s="541" t="s">
        <v>94</v>
      </c>
      <c r="AH136" s="541" t="s">
        <v>94</v>
      </c>
      <c r="AI136" s="554" t="s">
        <v>94</v>
      </c>
      <c r="AJ136" s="553">
        <v>0.28818969448244414</v>
      </c>
      <c r="AK136" s="541">
        <v>0.48193114455084357</v>
      </c>
      <c r="AL136" s="541">
        <v>0.22987916096671226</v>
      </c>
      <c r="AM136" s="554">
        <v>0</v>
      </c>
      <c r="AN136" s="553">
        <v>8.8661551577152598E-3</v>
      </c>
      <c r="AO136" s="541">
        <v>0.90724637681159426</v>
      </c>
      <c r="AP136" s="541">
        <v>8.388746803069054E-2</v>
      </c>
      <c r="AQ136" s="554">
        <v>0</v>
      </c>
      <c r="AR136" s="553">
        <v>0.11456483126110124</v>
      </c>
      <c r="AS136" s="541">
        <v>0.73090586145648317</v>
      </c>
      <c r="AT136" s="541">
        <v>0.15452930728241562</v>
      </c>
      <c r="AU136" s="554">
        <v>0</v>
      </c>
      <c r="AV136" s="553">
        <v>0.37143629239291986</v>
      </c>
      <c r="AW136" s="541">
        <v>0.46142413187407105</v>
      </c>
      <c r="AX136" s="541">
        <v>0.16713957573300905</v>
      </c>
      <c r="AY136" s="554">
        <v>0</v>
      </c>
      <c r="AZ136" s="553">
        <v>0.38811024931585553</v>
      </c>
      <c r="BA136" s="541">
        <v>0.52870382969716212</v>
      </c>
      <c r="BB136" s="541">
        <v>8.3185920986982353E-2</v>
      </c>
      <c r="BC136" s="554">
        <v>0</v>
      </c>
    </row>
    <row r="137" spans="2:55" ht="13.5">
      <c r="B137" s="639"/>
      <c r="C137" s="72" t="s">
        <v>32</v>
      </c>
      <c r="D137" s="550">
        <v>0.29234828496042214</v>
      </c>
      <c r="E137" s="542">
        <v>0.67124010554089708</v>
      </c>
      <c r="F137" s="542">
        <v>3.641160949868074E-2</v>
      </c>
      <c r="G137" s="548">
        <v>0</v>
      </c>
      <c r="H137" s="555">
        <v>9.1942148760330578E-2</v>
      </c>
      <c r="I137" s="542">
        <v>0.69111570247933884</v>
      </c>
      <c r="J137" s="542">
        <v>9.7107438016528921E-2</v>
      </c>
      <c r="K137" s="556">
        <v>0.11983471074380166</v>
      </c>
      <c r="L137" s="555">
        <v>1</v>
      </c>
      <c r="M137" s="542">
        <v>0</v>
      </c>
      <c r="N137" s="542">
        <v>0</v>
      </c>
      <c r="O137" s="556">
        <v>0</v>
      </c>
      <c r="P137" s="555">
        <v>0.19538784067085954</v>
      </c>
      <c r="Q137" s="542">
        <v>0.78280922431865829</v>
      </c>
      <c r="R137" s="542">
        <v>2.180293501048218E-2</v>
      </c>
      <c r="S137" s="556">
        <v>0</v>
      </c>
      <c r="T137" s="555" t="s">
        <v>94</v>
      </c>
      <c r="U137" s="542" t="s">
        <v>94</v>
      </c>
      <c r="V137" s="542" t="s">
        <v>94</v>
      </c>
      <c r="W137" s="556" t="s">
        <v>94</v>
      </c>
      <c r="X137" s="555" t="s">
        <v>94</v>
      </c>
      <c r="Y137" s="542" t="s">
        <v>94</v>
      </c>
      <c r="Z137" s="542" t="s">
        <v>94</v>
      </c>
      <c r="AA137" s="556" t="s">
        <v>94</v>
      </c>
      <c r="AB137" s="555" t="s">
        <v>94</v>
      </c>
      <c r="AC137" s="542" t="s">
        <v>94</v>
      </c>
      <c r="AD137" s="542" t="s">
        <v>94</v>
      </c>
      <c r="AE137" s="556" t="s">
        <v>94</v>
      </c>
      <c r="AF137" s="555">
        <v>0.34963882904574833</v>
      </c>
      <c r="AG137" s="542">
        <v>0.47379926498542646</v>
      </c>
      <c r="AH137" s="542">
        <v>0.170320618426055</v>
      </c>
      <c r="AI137" s="556">
        <v>6.2412875427702444E-3</v>
      </c>
      <c r="AJ137" s="555">
        <v>0.35771228719847759</v>
      </c>
      <c r="AK137" s="542">
        <v>0.45489379211027103</v>
      </c>
      <c r="AL137" s="542">
        <v>0.18603096230005658</v>
      </c>
      <c r="AM137" s="556">
        <v>1.3629583911947745E-3</v>
      </c>
      <c r="AN137" s="555">
        <v>0.11228915662650603</v>
      </c>
      <c r="AO137" s="542">
        <v>0.77710843373493976</v>
      </c>
      <c r="AP137" s="542">
        <v>0.11060240963855422</v>
      </c>
      <c r="AQ137" s="556">
        <v>0</v>
      </c>
      <c r="AR137" s="555">
        <v>0.1421784059864592</v>
      </c>
      <c r="AS137" s="542">
        <v>0.76279843211782872</v>
      </c>
      <c r="AT137" s="542">
        <v>7.5503820722967893E-2</v>
      </c>
      <c r="AU137" s="556">
        <v>1.951934117274419E-2</v>
      </c>
      <c r="AV137" s="555">
        <v>0</v>
      </c>
      <c r="AW137" s="542">
        <v>1</v>
      </c>
      <c r="AX137" s="542">
        <v>0</v>
      </c>
      <c r="AY137" s="556">
        <v>0</v>
      </c>
      <c r="AZ137" s="555">
        <v>0.19448946515397084</v>
      </c>
      <c r="BA137" s="542">
        <v>0.65802269043760131</v>
      </c>
      <c r="BB137" s="542">
        <v>0.14748784440842788</v>
      </c>
      <c r="BC137" s="556">
        <v>0</v>
      </c>
    </row>
    <row r="138" spans="2:55" ht="13.5">
      <c r="B138" s="639"/>
      <c r="C138" s="73" t="s">
        <v>31</v>
      </c>
      <c r="D138" s="549">
        <v>2.4390243902439025E-2</v>
      </c>
      <c r="E138" s="541">
        <v>2.4390243902439025E-2</v>
      </c>
      <c r="F138" s="541">
        <v>2.4390243902439025E-2</v>
      </c>
      <c r="G138" s="547">
        <v>0.92682926829268297</v>
      </c>
      <c r="H138" s="553">
        <v>0.40109890109890112</v>
      </c>
      <c r="I138" s="541">
        <v>0.28021978021978022</v>
      </c>
      <c r="J138" s="541">
        <v>0</v>
      </c>
      <c r="K138" s="554">
        <v>0.31868131868131866</v>
      </c>
      <c r="L138" s="553">
        <v>0.1643932116554595</v>
      </c>
      <c r="M138" s="541">
        <v>0.24369729960508058</v>
      </c>
      <c r="N138" s="541">
        <v>1.000106734977052E-2</v>
      </c>
      <c r="O138" s="554">
        <v>0.58190842138968946</v>
      </c>
      <c r="P138" s="553">
        <v>4.920212765957447E-2</v>
      </c>
      <c r="Q138" s="541">
        <v>0.60106382978723405</v>
      </c>
      <c r="R138" s="541">
        <v>0.1276595744680851</v>
      </c>
      <c r="S138" s="554">
        <v>0.22207446808510639</v>
      </c>
      <c r="T138" s="553">
        <v>0.11842105263157894</v>
      </c>
      <c r="U138" s="541">
        <v>0.23684210526315788</v>
      </c>
      <c r="V138" s="541">
        <v>0.26315789473684209</v>
      </c>
      <c r="W138" s="554">
        <v>0.38157894736842107</v>
      </c>
      <c r="X138" s="553" t="s">
        <v>94</v>
      </c>
      <c r="Y138" s="541" t="s">
        <v>94</v>
      </c>
      <c r="Z138" s="541" t="s">
        <v>94</v>
      </c>
      <c r="AA138" s="554" t="s">
        <v>94</v>
      </c>
      <c r="AB138" s="553">
        <v>1</v>
      </c>
      <c r="AC138" s="541">
        <v>0</v>
      </c>
      <c r="AD138" s="541">
        <v>0</v>
      </c>
      <c r="AE138" s="554">
        <v>0</v>
      </c>
      <c r="AF138" s="553">
        <v>1.5384615384615385E-2</v>
      </c>
      <c r="AG138" s="541">
        <v>0.84923076923076923</v>
      </c>
      <c r="AH138" s="541">
        <v>1.8461538461538463E-2</v>
      </c>
      <c r="AI138" s="554">
        <v>0.11692307692307692</v>
      </c>
      <c r="AJ138" s="553">
        <v>0.38800000000000001</v>
      </c>
      <c r="AK138" s="541">
        <v>0.56840000000000002</v>
      </c>
      <c r="AL138" s="541">
        <v>8.0000000000000004E-4</v>
      </c>
      <c r="AM138" s="554">
        <v>4.2799999999999998E-2</v>
      </c>
      <c r="AN138" s="553">
        <v>5.5555555555555552E-2</v>
      </c>
      <c r="AO138" s="541">
        <v>0.22222222222222221</v>
      </c>
      <c r="AP138" s="541">
        <v>0</v>
      </c>
      <c r="AQ138" s="554">
        <v>0.72222222222222221</v>
      </c>
      <c r="AR138" s="553">
        <v>0</v>
      </c>
      <c r="AS138" s="541">
        <v>1</v>
      </c>
      <c r="AT138" s="541">
        <v>0</v>
      </c>
      <c r="AU138" s="554">
        <v>0</v>
      </c>
      <c r="AV138" s="553">
        <v>4.2696629213483148E-2</v>
      </c>
      <c r="AW138" s="541">
        <v>0.80449438202247192</v>
      </c>
      <c r="AX138" s="541">
        <v>4.0449438202247189E-2</v>
      </c>
      <c r="AY138" s="554">
        <v>0.11235955056179775</v>
      </c>
      <c r="AZ138" s="553">
        <v>0.35534696614146832</v>
      </c>
      <c r="BA138" s="541">
        <v>0.47569560844787129</v>
      </c>
      <c r="BB138" s="541">
        <v>3.419376466644318E-2</v>
      </c>
      <c r="BC138" s="554">
        <v>0.13476366074421722</v>
      </c>
    </row>
    <row r="139" spans="2:55" ht="13.5">
      <c r="B139" s="639"/>
      <c r="C139" s="72" t="s">
        <v>6</v>
      </c>
      <c r="D139" s="550">
        <v>0</v>
      </c>
      <c r="E139" s="542">
        <v>1</v>
      </c>
      <c r="F139" s="542">
        <v>0</v>
      </c>
      <c r="G139" s="548">
        <v>0</v>
      </c>
      <c r="H139" s="555">
        <v>0.44515912052801948</v>
      </c>
      <c r="I139" s="542">
        <v>0.38226762517341406</v>
      </c>
      <c r="J139" s="542">
        <v>7.7899693109681756E-2</v>
      </c>
      <c r="K139" s="556">
        <v>9.4673561188884689E-2</v>
      </c>
      <c r="L139" s="555">
        <v>0</v>
      </c>
      <c r="M139" s="542">
        <v>0</v>
      </c>
      <c r="N139" s="542">
        <v>0</v>
      </c>
      <c r="O139" s="556">
        <v>1</v>
      </c>
      <c r="P139" s="555">
        <v>0.48393665158371041</v>
      </c>
      <c r="Q139" s="542">
        <v>0.45384615384615384</v>
      </c>
      <c r="R139" s="542">
        <v>5.8144796380090499E-2</v>
      </c>
      <c r="S139" s="556">
        <v>4.0723981900452491E-3</v>
      </c>
      <c r="T139" s="555" t="s">
        <v>94</v>
      </c>
      <c r="U139" s="542" t="s">
        <v>94</v>
      </c>
      <c r="V139" s="542" t="s">
        <v>94</v>
      </c>
      <c r="W139" s="556" t="s">
        <v>94</v>
      </c>
      <c r="X139" s="555" t="s">
        <v>94</v>
      </c>
      <c r="Y139" s="542" t="s">
        <v>94</v>
      </c>
      <c r="Z139" s="542" t="s">
        <v>94</v>
      </c>
      <c r="AA139" s="556" t="s">
        <v>94</v>
      </c>
      <c r="AB139" s="555" t="s">
        <v>94</v>
      </c>
      <c r="AC139" s="542" t="s">
        <v>94</v>
      </c>
      <c r="AD139" s="542" t="s">
        <v>94</v>
      </c>
      <c r="AE139" s="556" t="s">
        <v>94</v>
      </c>
      <c r="AF139" s="555">
        <v>0.55555555555555558</v>
      </c>
      <c r="AG139" s="542">
        <v>0.44444444444444442</v>
      </c>
      <c r="AH139" s="542">
        <v>0</v>
      </c>
      <c r="AI139" s="556">
        <v>0</v>
      </c>
      <c r="AJ139" s="555">
        <v>0.27061263797318319</v>
      </c>
      <c r="AK139" s="542">
        <v>0.54404029928142827</v>
      </c>
      <c r="AL139" s="542">
        <v>0.18460626713089859</v>
      </c>
      <c r="AM139" s="556">
        <v>7.4079561448996221E-4</v>
      </c>
      <c r="AN139" s="555">
        <v>7.6481835564053535E-3</v>
      </c>
      <c r="AO139" s="542">
        <v>0.9534735500318674</v>
      </c>
      <c r="AP139" s="542">
        <v>3.8878266411727216E-2</v>
      </c>
      <c r="AQ139" s="556">
        <v>0</v>
      </c>
      <c r="AR139" s="555">
        <v>5.0065876152832672E-2</v>
      </c>
      <c r="AS139" s="542">
        <v>0.82476943346508569</v>
      </c>
      <c r="AT139" s="542">
        <v>0.12516469038208169</v>
      </c>
      <c r="AU139" s="556">
        <v>0</v>
      </c>
      <c r="AV139" s="555">
        <v>0.30138373270334123</v>
      </c>
      <c r="AW139" s="542">
        <v>0.38733265834177072</v>
      </c>
      <c r="AX139" s="542">
        <v>0.31060861739228257</v>
      </c>
      <c r="AY139" s="556">
        <v>6.7499156260546742E-4</v>
      </c>
      <c r="AZ139" s="555">
        <v>0.36721760496247263</v>
      </c>
      <c r="BA139" s="542">
        <v>0.54686555941943371</v>
      </c>
      <c r="BB139" s="542">
        <v>8.5339491668792539E-2</v>
      </c>
      <c r="BC139" s="556">
        <v>5.7734394930114531E-4</v>
      </c>
    </row>
    <row r="140" spans="2:55" ht="13.5">
      <c r="B140" s="639"/>
      <c r="C140" s="73" t="s">
        <v>7</v>
      </c>
      <c r="D140" s="549">
        <v>0</v>
      </c>
      <c r="E140" s="541">
        <v>1</v>
      </c>
      <c r="F140" s="541">
        <v>0</v>
      </c>
      <c r="G140" s="547">
        <v>0</v>
      </c>
      <c r="H140" s="553">
        <v>0.38456059914757235</v>
      </c>
      <c r="I140" s="541">
        <v>0.43325803184918932</v>
      </c>
      <c r="J140" s="541">
        <v>9.7940152012552725E-2</v>
      </c>
      <c r="K140" s="554">
        <v>8.4241216990685611E-2</v>
      </c>
      <c r="L140" s="553" t="s">
        <v>94</v>
      </c>
      <c r="M140" s="541" t="s">
        <v>94</v>
      </c>
      <c r="N140" s="541" t="s">
        <v>94</v>
      </c>
      <c r="O140" s="554" t="s">
        <v>94</v>
      </c>
      <c r="P140" s="553">
        <v>0.65427243475151953</v>
      </c>
      <c r="Q140" s="541">
        <v>0.11333571683947086</v>
      </c>
      <c r="R140" s="541">
        <v>0.22381122631390776</v>
      </c>
      <c r="S140" s="554">
        <v>8.5806220951018947E-3</v>
      </c>
      <c r="T140" s="553" t="s">
        <v>94</v>
      </c>
      <c r="U140" s="541" t="s">
        <v>94</v>
      </c>
      <c r="V140" s="541" t="s">
        <v>94</v>
      </c>
      <c r="W140" s="554" t="s">
        <v>94</v>
      </c>
      <c r="X140" s="553" t="s">
        <v>94</v>
      </c>
      <c r="Y140" s="541" t="s">
        <v>94</v>
      </c>
      <c r="Z140" s="541" t="s">
        <v>94</v>
      </c>
      <c r="AA140" s="554" t="s">
        <v>94</v>
      </c>
      <c r="AB140" s="553" t="s">
        <v>94</v>
      </c>
      <c r="AC140" s="541" t="s">
        <v>94</v>
      </c>
      <c r="AD140" s="541" t="s">
        <v>94</v>
      </c>
      <c r="AE140" s="554" t="s">
        <v>94</v>
      </c>
      <c r="AF140" s="553">
        <v>1</v>
      </c>
      <c r="AG140" s="541">
        <v>0</v>
      </c>
      <c r="AH140" s="541">
        <v>0</v>
      </c>
      <c r="AI140" s="554">
        <v>0</v>
      </c>
      <c r="AJ140" s="553">
        <v>0.28198232808298118</v>
      </c>
      <c r="AK140" s="541">
        <v>0.41970802919708028</v>
      </c>
      <c r="AL140" s="541">
        <v>0.29389166346523243</v>
      </c>
      <c r="AM140" s="554">
        <v>4.4179792547061085E-3</v>
      </c>
      <c r="AN140" s="553">
        <v>2.3791250959324637E-2</v>
      </c>
      <c r="AO140" s="541">
        <v>0.92095165003837298</v>
      </c>
      <c r="AP140" s="541">
        <v>5.1419800460475826E-2</v>
      </c>
      <c r="AQ140" s="554">
        <v>3.8372985418265539E-3</v>
      </c>
      <c r="AR140" s="553">
        <v>0</v>
      </c>
      <c r="AS140" s="541">
        <v>0.89928057553956831</v>
      </c>
      <c r="AT140" s="541">
        <v>0.10071942446043165</v>
      </c>
      <c r="AU140" s="554">
        <v>0</v>
      </c>
      <c r="AV140" s="553">
        <v>0.35952732644017726</v>
      </c>
      <c r="AW140" s="541">
        <v>0.45435745937961597</v>
      </c>
      <c r="AX140" s="541">
        <v>0.16307237813884787</v>
      </c>
      <c r="AY140" s="554">
        <v>2.3042836041358938E-2</v>
      </c>
      <c r="AZ140" s="553">
        <v>0.60953269937576571</v>
      </c>
      <c r="BA140" s="541">
        <v>0.26322851642261247</v>
      </c>
      <c r="BB140" s="541">
        <v>0.11064115279155241</v>
      </c>
      <c r="BC140" s="554">
        <v>1.6597631410069424E-2</v>
      </c>
    </row>
    <row r="141" spans="2:55" ht="14.25" thickBot="1">
      <c r="B141" s="639"/>
      <c r="C141" s="74" t="s">
        <v>14</v>
      </c>
      <c r="D141" s="577">
        <v>0</v>
      </c>
      <c r="E141" s="561">
        <v>1</v>
      </c>
      <c r="F141" s="561">
        <v>0</v>
      </c>
      <c r="G141" s="579">
        <v>0</v>
      </c>
      <c r="H141" s="560">
        <v>0.34247937994777633</v>
      </c>
      <c r="I141" s="561">
        <v>0.47618850250756412</v>
      </c>
      <c r="J141" s="561">
        <v>9.420980644091681E-2</v>
      </c>
      <c r="K141" s="562">
        <v>8.7122311103742689E-2</v>
      </c>
      <c r="L141" s="560" t="s">
        <v>94</v>
      </c>
      <c r="M141" s="561" t="s">
        <v>94</v>
      </c>
      <c r="N141" s="561" t="s">
        <v>94</v>
      </c>
      <c r="O141" s="562" t="s">
        <v>94</v>
      </c>
      <c r="P141" s="560">
        <v>0.63244729605866179</v>
      </c>
      <c r="Q141" s="561">
        <v>0.35380384967919343</v>
      </c>
      <c r="R141" s="561">
        <v>6.1106018942865869E-3</v>
      </c>
      <c r="S141" s="562">
        <v>7.6382523678582342E-3</v>
      </c>
      <c r="T141" s="560" t="s">
        <v>94</v>
      </c>
      <c r="U141" s="561" t="s">
        <v>94</v>
      </c>
      <c r="V141" s="561" t="s">
        <v>94</v>
      </c>
      <c r="W141" s="562" t="s">
        <v>94</v>
      </c>
      <c r="X141" s="560" t="s">
        <v>94</v>
      </c>
      <c r="Y141" s="561" t="s">
        <v>94</v>
      </c>
      <c r="Z141" s="561" t="s">
        <v>94</v>
      </c>
      <c r="AA141" s="562" t="s">
        <v>94</v>
      </c>
      <c r="AB141" s="560" t="s">
        <v>94</v>
      </c>
      <c r="AC141" s="561" t="s">
        <v>94</v>
      </c>
      <c r="AD141" s="561" t="s">
        <v>94</v>
      </c>
      <c r="AE141" s="562" t="s">
        <v>94</v>
      </c>
      <c r="AF141" s="560">
        <v>0.77777777777777779</v>
      </c>
      <c r="AG141" s="561">
        <v>0.22222222222222221</v>
      </c>
      <c r="AH141" s="561">
        <v>0</v>
      </c>
      <c r="AI141" s="562">
        <v>0</v>
      </c>
      <c r="AJ141" s="560">
        <v>0.28768619662363454</v>
      </c>
      <c r="AK141" s="561">
        <v>0.48699106256206554</v>
      </c>
      <c r="AL141" s="561">
        <v>0.22512413108242305</v>
      </c>
      <c r="AM141" s="562">
        <v>1.9860973187686197E-4</v>
      </c>
      <c r="AN141" s="560">
        <v>1.1494252873563218E-2</v>
      </c>
      <c r="AO141" s="561">
        <v>0.94219066937119678</v>
      </c>
      <c r="AP141" s="561">
        <v>4.5977011494252873E-2</v>
      </c>
      <c r="AQ141" s="562">
        <v>3.3806626098715348E-4</v>
      </c>
      <c r="AR141" s="560">
        <v>1.9723865877712033E-3</v>
      </c>
      <c r="AS141" s="561">
        <v>0.73175542406311633</v>
      </c>
      <c r="AT141" s="561">
        <v>0.26627218934911245</v>
      </c>
      <c r="AU141" s="562">
        <v>0</v>
      </c>
      <c r="AV141" s="560">
        <v>0.23626190078503423</v>
      </c>
      <c r="AW141" s="561">
        <v>0.53457491231000498</v>
      </c>
      <c r="AX141" s="561">
        <v>0.22916318690496074</v>
      </c>
      <c r="AY141" s="562">
        <v>0</v>
      </c>
      <c r="AZ141" s="560">
        <v>0.39024769406156079</v>
      </c>
      <c r="BA141" s="561">
        <v>0.52825422323556848</v>
      </c>
      <c r="BB141" s="561">
        <v>8.1005803710229043E-2</v>
      </c>
      <c r="BC141" s="562">
        <v>4.9227899264172453E-4</v>
      </c>
    </row>
    <row r="142" spans="2:55" ht="14.25" thickBot="1">
      <c r="B142" s="606" t="s">
        <v>24</v>
      </c>
      <c r="C142" s="97" t="s">
        <v>18</v>
      </c>
      <c r="D142" s="563">
        <v>0.375</v>
      </c>
      <c r="E142" s="564">
        <v>0.375</v>
      </c>
      <c r="F142" s="564">
        <v>0.25</v>
      </c>
      <c r="G142" s="580">
        <v>0</v>
      </c>
      <c r="H142" s="563">
        <v>0.34972677595628415</v>
      </c>
      <c r="I142" s="564">
        <v>0.42076502732240439</v>
      </c>
      <c r="J142" s="564">
        <v>0.19398907103825136</v>
      </c>
      <c r="K142" s="565">
        <v>3.5519125683060107E-2</v>
      </c>
      <c r="L142" s="563">
        <v>0.25454545454545452</v>
      </c>
      <c r="M142" s="564">
        <v>0.62424242424242427</v>
      </c>
      <c r="N142" s="564">
        <v>3.0303030303030304E-2</v>
      </c>
      <c r="O142" s="565">
        <v>9.0909090909090912E-2</v>
      </c>
      <c r="P142" s="563">
        <v>0.28169014084507044</v>
      </c>
      <c r="Q142" s="564">
        <v>0.676056338028169</v>
      </c>
      <c r="R142" s="564">
        <v>1.4084507042253521E-2</v>
      </c>
      <c r="S142" s="565">
        <v>2.8169014084507043E-2</v>
      </c>
      <c r="T142" s="563">
        <v>0</v>
      </c>
      <c r="U142" s="564">
        <v>6.6666666666666666E-2</v>
      </c>
      <c r="V142" s="564">
        <v>0</v>
      </c>
      <c r="W142" s="565">
        <v>0.93333333333333335</v>
      </c>
      <c r="X142" s="563" t="s">
        <v>94</v>
      </c>
      <c r="Y142" s="564" t="s">
        <v>94</v>
      </c>
      <c r="Z142" s="564" t="s">
        <v>94</v>
      </c>
      <c r="AA142" s="565" t="s">
        <v>94</v>
      </c>
      <c r="AB142" s="563">
        <v>0</v>
      </c>
      <c r="AC142" s="564">
        <v>0</v>
      </c>
      <c r="AD142" s="564">
        <v>0</v>
      </c>
      <c r="AE142" s="565">
        <v>1</v>
      </c>
      <c r="AF142" s="563">
        <v>0.23529411764705882</v>
      </c>
      <c r="AG142" s="564">
        <v>0.58823529411764708</v>
      </c>
      <c r="AH142" s="564">
        <v>0.17647058823529413</v>
      </c>
      <c r="AI142" s="565">
        <v>0</v>
      </c>
      <c r="AJ142" s="563">
        <v>0.34051724137931033</v>
      </c>
      <c r="AK142" s="564">
        <v>0.60057471264367812</v>
      </c>
      <c r="AL142" s="564">
        <v>4.5977011494252873E-2</v>
      </c>
      <c r="AM142" s="565">
        <v>1.2931034482758621E-2</v>
      </c>
      <c r="AN142" s="563">
        <v>9.9009900990099011E-3</v>
      </c>
      <c r="AO142" s="564">
        <v>0.80198019801980203</v>
      </c>
      <c r="AP142" s="564">
        <v>0.17821782178217821</v>
      </c>
      <c r="AQ142" s="565">
        <v>9.9009900990099011E-3</v>
      </c>
      <c r="AR142" s="563">
        <v>0.13157894736842105</v>
      </c>
      <c r="AS142" s="564">
        <v>0.84210526315789469</v>
      </c>
      <c r="AT142" s="564">
        <v>2.6315789473684209E-2</v>
      </c>
      <c r="AU142" s="565">
        <v>0</v>
      </c>
      <c r="AV142" s="563">
        <v>0.14056224899598393</v>
      </c>
      <c r="AW142" s="564">
        <v>0.79919678714859432</v>
      </c>
      <c r="AX142" s="564">
        <v>4.8192771084337352E-2</v>
      </c>
      <c r="AY142" s="565">
        <v>1.2048192771084338E-2</v>
      </c>
      <c r="AZ142" s="563">
        <v>0.28187509543441747</v>
      </c>
      <c r="BA142" s="564">
        <v>0.63444800732936324</v>
      </c>
      <c r="BB142" s="564">
        <v>7.5278668499007481E-2</v>
      </c>
      <c r="BC142" s="565">
        <v>8.3982287372117888E-3</v>
      </c>
    </row>
    <row r="143" spans="2:55" ht="14.25" thickBot="1">
      <c r="B143" s="603"/>
      <c r="C143" s="35" t="s">
        <v>19</v>
      </c>
      <c r="D143" s="555">
        <v>0.27027027027027029</v>
      </c>
      <c r="E143" s="542">
        <v>0.52162162162162162</v>
      </c>
      <c r="F143" s="542">
        <v>6.7567567567567571E-2</v>
      </c>
      <c r="G143" s="548">
        <v>0.14054054054054055</v>
      </c>
      <c r="H143" s="555">
        <v>0.24424647364513735</v>
      </c>
      <c r="I143" s="542">
        <v>0.31922791388270227</v>
      </c>
      <c r="J143" s="542">
        <v>2.5983667409057165E-2</v>
      </c>
      <c r="K143" s="556">
        <v>0.41054194506310321</v>
      </c>
      <c r="L143" s="555">
        <v>0.36182336182336183</v>
      </c>
      <c r="M143" s="542">
        <v>0.42022792022792022</v>
      </c>
      <c r="N143" s="542">
        <v>3.2763532763532763E-2</v>
      </c>
      <c r="O143" s="556">
        <v>0.18518518518518517</v>
      </c>
      <c r="P143" s="555">
        <v>0.6127562642369021</v>
      </c>
      <c r="Q143" s="542">
        <v>0.29157175398633256</v>
      </c>
      <c r="R143" s="542">
        <v>2.9612756264236904E-2</v>
      </c>
      <c r="S143" s="556">
        <v>6.6059225512528477E-2</v>
      </c>
      <c r="T143" s="555">
        <v>8.5000000000000006E-2</v>
      </c>
      <c r="U143" s="542">
        <v>9.5000000000000001E-2</v>
      </c>
      <c r="V143" s="542">
        <v>0</v>
      </c>
      <c r="W143" s="556">
        <v>0.82</v>
      </c>
      <c r="X143" s="555">
        <v>0</v>
      </c>
      <c r="Y143" s="542">
        <v>0</v>
      </c>
      <c r="Z143" s="542">
        <v>0</v>
      </c>
      <c r="AA143" s="556">
        <v>1</v>
      </c>
      <c r="AB143" s="555">
        <v>0.25</v>
      </c>
      <c r="AC143" s="542">
        <v>0.25</v>
      </c>
      <c r="AD143" s="542">
        <v>8.3333333333333329E-2</v>
      </c>
      <c r="AE143" s="556">
        <v>0.41666666666666669</v>
      </c>
      <c r="AF143" s="555">
        <v>0.36343115124153497</v>
      </c>
      <c r="AG143" s="542">
        <v>0.47178329571106092</v>
      </c>
      <c r="AH143" s="542">
        <v>6.320541760722348E-2</v>
      </c>
      <c r="AI143" s="556">
        <v>0.10158013544018059</v>
      </c>
      <c r="AJ143" s="555">
        <v>0.49818840579710144</v>
      </c>
      <c r="AK143" s="542">
        <v>0.41666666666666669</v>
      </c>
      <c r="AL143" s="542">
        <v>6.9293478260869568E-2</v>
      </c>
      <c r="AM143" s="556">
        <v>1.585144927536232E-2</v>
      </c>
      <c r="AN143" s="555">
        <v>0.19656622284512965</v>
      </c>
      <c r="AO143" s="542">
        <v>0.74351786965662225</v>
      </c>
      <c r="AP143" s="542">
        <v>4.3798177995795377E-2</v>
      </c>
      <c r="AQ143" s="556">
        <v>1.6117729502452698E-2</v>
      </c>
      <c r="AR143" s="555">
        <v>0.21768707482993196</v>
      </c>
      <c r="AS143" s="542">
        <v>0.61224489795918369</v>
      </c>
      <c r="AT143" s="542">
        <v>0.10204081632653061</v>
      </c>
      <c r="AU143" s="556">
        <v>6.8027210884353748E-2</v>
      </c>
      <c r="AV143" s="555">
        <v>0.25471159337521415</v>
      </c>
      <c r="AW143" s="542">
        <v>0.63068722634684937</v>
      </c>
      <c r="AX143" s="542">
        <v>8.4332762231106029E-2</v>
      </c>
      <c r="AY143" s="556">
        <v>3.0268418046830382E-2</v>
      </c>
      <c r="AZ143" s="555">
        <v>0.42162639952857983</v>
      </c>
      <c r="BA143" s="542">
        <v>0.46412787271655864</v>
      </c>
      <c r="BB143" s="542">
        <v>5.0162050677666471E-2</v>
      </c>
      <c r="BC143" s="556">
        <v>6.4083677077195048E-2</v>
      </c>
    </row>
    <row r="144" spans="2:55" ht="14.25" thickBot="1">
      <c r="B144" s="603"/>
      <c r="C144" s="35" t="s">
        <v>12</v>
      </c>
      <c r="D144" s="553" t="s">
        <v>94</v>
      </c>
      <c r="E144" s="541" t="s">
        <v>94</v>
      </c>
      <c r="F144" s="541" t="s">
        <v>94</v>
      </c>
      <c r="G144" s="547" t="s">
        <v>94</v>
      </c>
      <c r="H144" s="553">
        <v>0.36553945249597425</v>
      </c>
      <c r="I144" s="541">
        <v>0.60547504025764898</v>
      </c>
      <c r="J144" s="541">
        <v>2.5764895330112721E-2</v>
      </c>
      <c r="K144" s="554">
        <v>3.2206119162640902E-3</v>
      </c>
      <c r="L144" s="553" t="s">
        <v>94</v>
      </c>
      <c r="M144" s="541" t="s">
        <v>94</v>
      </c>
      <c r="N144" s="541" t="s">
        <v>94</v>
      </c>
      <c r="O144" s="554" t="s">
        <v>94</v>
      </c>
      <c r="P144" s="553" t="s">
        <v>94</v>
      </c>
      <c r="Q144" s="541" t="s">
        <v>94</v>
      </c>
      <c r="R144" s="541" t="s">
        <v>94</v>
      </c>
      <c r="S144" s="554" t="s">
        <v>94</v>
      </c>
      <c r="T144" s="553" t="s">
        <v>94</v>
      </c>
      <c r="U144" s="541" t="s">
        <v>94</v>
      </c>
      <c r="V144" s="541" t="s">
        <v>94</v>
      </c>
      <c r="W144" s="554" t="s">
        <v>94</v>
      </c>
      <c r="X144" s="553" t="s">
        <v>94</v>
      </c>
      <c r="Y144" s="541" t="s">
        <v>94</v>
      </c>
      <c r="Z144" s="541" t="s">
        <v>94</v>
      </c>
      <c r="AA144" s="554" t="s">
        <v>94</v>
      </c>
      <c r="AB144" s="553" t="s">
        <v>94</v>
      </c>
      <c r="AC144" s="541" t="s">
        <v>94</v>
      </c>
      <c r="AD144" s="541" t="s">
        <v>94</v>
      </c>
      <c r="AE144" s="554" t="s">
        <v>94</v>
      </c>
      <c r="AF144" s="553" t="s">
        <v>94</v>
      </c>
      <c r="AG144" s="541" t="s">
        <v>94</v>
      </c>
      <c r="AH144" s="541" t="s">
        <v>94</v>
      </c>
      <c r="AI144" s="554" t="s">
        <v>94</v>
      </c>
      <c r="AJ144" s="553">
        <v>0.39453398738612472</v>
      </c>
      <c r="AK144" s="541">
        <v>0.60546601261387523</v>
      </c>
      <c r="AL144" s="541">
        <v>0</v>
      </c>
      <c r="AM144" s="554">
        <v>0</v>
      </c>
      <c r="AN144" s="553">
        <v>0</v>
      </c>
      <c r="AO144" s="541">
        <v>1</v>
      </c>
      <c r="AP144" s="541">
        <v>0</v>
      </c>
      <c r="AQ144" s="554">
        <v>0</v>
      </c>
      <c r="AR144" s="553">
        <v>0</v>
      </c>
      <c r="AS144" s="541">
        <v>1</v>
      </c>
      <c r="AT144" s="541">
        <v>0</v>
      </c>
      <c r="AU144" s="554">
        <v>0</v>
      </c>
      <c r="AV144" s="553">
        <v>0.11746987951807229</v>
      </c>
      <c r="AW144" s="541">
        <v>0.77076727964489533</v>
      </c>
      <c r="AX144" s="541">
        <v>0.11176284083703233</v>
      </c>
      <c r="AY144" s="554">
        <v>0</v>
      </c>
      <c r="AZ144" s="553">
        <v>0.33587690375255141</v>
      </c>
      <c r="BA144" s="541">
        <v>0.6319673418119014</v>
      </c>
      <c r="BB144" s="541">
        <v>3.2124352331606217E-2</v>
      </c>
      <c r="BC144" s="554">
        <v>3.1402103940964046E-5</v>
      </c>
    </row>
    <row r="145" spans="2:55" ht="14.25" thickBot="1">
      <c r="B145" s="603"/>
      <c r="C145" s="35" t="s">
        <v>20</v>
      </c>
      <c r="D145" s="555">
        <v>0.25</v>
      </c>
      <c r="E145" s="542">
        <v>0.5</v>
      </c>
      <c r="F145" s="542">
        <v>0.25</v>
      </c>
      <c r="G145" s="548">
        <v>0</v>
      </c>
      <c r="H145" s="555">
        <v>0.35270541082164331</v>
      </c>
      <c r="I145" s="542">
        <v>0.42484969939879758</v>
      </c>
      <c r="J145" s="542">
        <v>0.18637274549098196</v>
      </c>
      <c r="K145" s="556">
        <v>3.6072144288577156E-2</v>
      </c>
      <c r="L145" s="555">
        <v>0.21276595744680851</v>
      </c>
      <c r="M145" s="542">
        <v>0.66565349544072949</v>
      </c>
      <c r="N145" s="542">
        <v>1.2158054711246201E-2</v>
      </c>
      <c r="O145" s="556">
        <v>0.10942249240121581</v>
      </c>
      <c r="P145" s="555">
        <v>0.22222222222222221</v>
      </c>
      <c r="Q145" s="542">
        <v>0.77777777777777779</v>
      </c>
      <c r="R145" s="542">
        <v>0</v>
      </c>
      <c r="S145" s="556">
        <v>0</v>
      </c>
      <c r="T145" s="555">
        <v>0</v>
      </c>
      <c r="U145" s="542">
        <v>5.5555555555555552E-2</v>
      </c>
      <c r="V145" s="542">
        <v>5.5555555555555552E-2</v>
      </c>
      <c r="W145" s="556">
        <v>0.88888888888888884</v>
      </c>
      <c r="X145" s="555" t="s">
        <v>94</v>
      </c>
      <c r="Y145" s="542" t="s">
        <v>94</v>
      </c>
      <c r="Z145" s="542" t="s">
        <v>94</v>
      </c>
      <c r="AA145" s="556" t="s">
        <v>94</v>
      </c>
      <c r="AB145" s="555">
        <v>0.66666666666666663</v>
      </c>
      <c r="AC145" s="542">
        <v>0</v>
      </c>
      <c r="AD145" s="542">
        <v>0</v>
      </c>
      <c r="AE145" s="556">
        <v>0.33333333333333331</v>
      </c>
      <c r="AF145" s="555">
        <v>0.33333333333333331</v>
      </c>
      <c r="AG145" s="542">
        <v>0.66666666666666663</v>
      </c>
      <c r="AH145" s="542">
        <v>0</v>
      </c>
      <c r="AI145" s="556">
        <v>0</v>
      </c>
      <c r="AJ145" s="555">
        <v>0.30130293159609123</v>
      </c>
      <c r="AK145" s="542">
        <v>0.64983713355048855</v>
      </c>
      <c r="AL145" s="542">
        <v>3.5830618892508145E-2</v>
      </c>
      <c r="AM145" s="556">
        <v>1.3029315960912053E-2</v>
      </c>
      <c r="AN145" s="555">
        <v>1.0416666666666666E-2</v>
      </c>
      <c r="AO145" s="542">
        <v>0.76041666666666663</v>
      </c>
      <c r="AP145" s="542">
        <v>0.22916666666666666</v>
      </c>
      <c r="AQ145" s="556">
        <v>0</v>
      </c>
      <c r="AR145" s="555">
        <v>7.2289156626506021E-2</v>
      </c>
      <c r="AS145" s="542">
        <v>0.85542168674698793</v>
      </c>
      <c r="AT145" s="542">
        <v>4.8192771084337352E-2</v>
      </c>
      <c r="AU145" s="556">
        <v>2.4096385542168676E-2</v>
      </c>
      <c r="AV145" s="555">
        <v>0.14606444796619122</v>
      </c>
      <c r="AW145" s="542">
        <v>0.80084521922873741</v>
      </c>
      <c r="AX145" s="542">
        <v>3.724247226624406E-2</v>
      </c>
      <c r="AY145" s="556">
        <v>1.5847860538827259E-2</v>
      </c>
      <c r="AZ145" s="555">
        <v>0.28876204734724431</v>
      </c>
      <c r="BA145" s="542">
        <v>0.64218209039019369</v>
      </c>
      <c r="BB145" s="542">
        <v>6.4190137550294749E-2</v>
      </c>
      <c r="BC145" s="556">
        <v>4.8657247122672409E-3</v>
      </c>
    </row>
    <row r="146" spans="2:55" ht="14.25" thickBot="1">
      <c r="B146" s="604"/>
      <c r="C146" s="104" t="s">
        <v>21</v>
      </c>
      <c r="D146" s="557" t="s">
        <v>94</v>
      </c>
      <c r="E146" s="558" t="s">
        <v>94</v>
      </c>
      <c r="F146" s="558" t="s">
        <v>94</v>
      </c>
      <c r="G146" s="581" t="s">
        <v>94</v>
      </c>
      <c r="H146" s="557">
        <v>0.62082514734774064</v>
      </c>
      <c r="I146" s="558">
        <v>0.24950884086444008</v>
      </c>
      <c r="J146" s="558">
        <v>0.12770137524557956</v>
      </c>
      <c r="K146" s="559">
        <v>1.9646365422396855E-3</v>
      </c>
      <c r="L146" s="557">
        <v>0.33333333333333331</v>
      </c>
      <c r="M146" s="558">
        <v>0.4</v>
      </c>
      <c r="N146" s="558">
        <v>0</v>
      </c>
      <c r="O146" s="559">
        <v>0.26666666666666666</v>
      </c>
      <c r="P146" s="557">
        <v>4.5454545454545456E-2</v>
      </c>
      <c r="Q146" s="558">
        <v>0.95454545454545459</v>
      </c>
      <c r="R146" s="558">
        <v>0</v>
      </c>
      <c r="S146" s="559">
        <v>0</v>
      </c>
      <c r="T146" s="557">
        <v>0</v>
      </c>
      <c r="U146" s="558">
        <v>0.3</v>
      </c>
      <c r="V146" s="558">
        <v>0.1</v>
      </c>
      <c r="W146" s="559">
        <v>0.6</v>
      </c>
      <c r="X146" s="557" t="s">
        <v>94</v>
      </c>
      <c r="Y146" s="558" t="s">
        <v>94</v>
      </c>
      <c r="Z146" s="558" t="s">
        <v>94</v>
      </c>
      <c r="AA146" s="559" t="s">
        <v>94</v>
      </c>
      <c r="AB146" s="557" t="s">
        <v>94</v>
      </c>
      <c r="AC146" s="558" t="s">
        <v>94</v>
      </c>
      <c r="AD146" s="558" t="s">
        <v>94</v>
      </c>
      <c r="AE146" s="559" t="s">
        <v>94</v>
      </c>
      <c r="AF146" s="557">
        <v>0.5</v>
      </c>
      <c r="AG146" s="558">
        <v>0.5</v>
      </c>
      <c r="AH146" s="558">
        <v>0</v>
      </c>
      <c r="AI146" s="559">
        <v>0</v>
      </c>
      <c r="AJ146" s="557">
        <v>0.26153846153846155</v>
      </c>
      <c r="AK146" s="558">
        <v>0.73653846153846159</v>
      </c>
      <c r="AL146" s="558">
        <v>1.9230769230769232E-3</v>
      </c>
      <c r="AM146" s="559">
        <v>0</v>
      </c>
      <c r="AN146" s="557">
        <v>0</v>
      </c>
      <c r="AO146" s="558">
        <v>0.72906403940886699</v>
      </c>
      <c r="AP146" s="558">
        <v>0.27093596059113301</v>
      </c>
      <c r="AQ146" s="559">
        <v>0</v>
      </c>
      <c r="AR146" s="557">
        <v>0</v>
      </c>
      <c r="AS146" s="558">
        <v>1</v>
      </c>
      <c r="AT146" s="558">
        <v>0</v>
      </c>
      <c r="AU146" s="559">
        <v>0</v>
      </c>
      <c r="AV146" s="557">
        <v>0.46483704974271012</v>
      </c>
      <c r="AW146" s="558">
        <v>0.51801029159519729</v>
      </c>
      <c r="AX146" s="558">
        <v>1.2006861063464836E-2</v>
      </c>
      <c r="AY146" s="559">
        <v>5.1457975986277877E-3</v>
      </c>
      <c r="AZ146" s="557">
        <v>0.34161438019331863</v>
      </c>
      <c r="BA146" s="558">
        <v>0.54756655926742415</v>
      </c>
      <c r="BB146" s="558">
        <v>0.10657961675428183</v>
      </c>
      <c r="BC146" s="559">
        <v>4.2394437849754109E-3</v>
      </c>
    </row>
    <row r="150" spans="2:55" ht="21.75" customHeight="1" thickBot="1">
      <c r="D150" s="658" t="s">
        <v>109</v>
      </c>
      <c r="E150" s="659"/>
      <c r="F150" s="659"/>
      <c r="G150" s="659"/>
      <c r="H150" s="659"/>
      <c r="I150" s="659"/>
      <c r="J150" s="659"/>
      <c r="K150" s="659"/>
      <c r="L150" s="659"/>
      <c r="M150" s="659"/>
      <c r="N150" s="659"/>
      <c r="O150" s="659"/>
      <c r="P150" s="659"/>
      <c r="Q150" s="659"/>
      <c r="R150" s="659"/>
      <c r="S150" s="659"/>
      <c r="T150" s="659"/>
      <c r="U150" s="659"/>
      <c r="V150" s="659"/>
      <c r="W150" s="659"/>
      <c r="X150" s="659"/>
      <c r="Y150" s="659"/>
      <c r="Z150" s="659"/>
      <c r="AA150" s="659"/>
      <c r="AB150" s="659"/>
      <c r="AC150" s="659"/>
      <c r="AD150" s="659"/>
      <c r="AE150" s="659"/>
      <c r="AF150" s="659"/>
      <c r="AG150" s="659"/>
      <c r="AH150" s="659"/>
      <c r="AI150" s="659"/>
      <c r="AJ150" s="659"/>
      <c r="AK150" s="659"/>
      <c r="AL150" s="659"/>
      <c r="AM150" s="659"/>
      <c r="AN150" s="659"/>
      <c r="AO150" s="659"/>
      <c r="AP150" s="659"/>
      <c r="AQ150" s="659"/>
      <c r="AR150" s="659"/>
      <c r="AS150" s="659"/>
      <c r="AT150" s="659"/>
      <c r="AU150" s="659"/>
      <c r="AV150" s="659"/>
      <c r="AW150" s="659"/>
      <c r="AX150" s="659"/>
      <c r="AY150" s="659"/>
      <c r="AZ150" s="659"/>
      <c r="BA150" s="659"/>
      <c r="BB150" s="659"/>
      <c r="BC150" s="659"/>
    </row>
    <row r="151" spans="2:55" ht="30.75" customHeight="1" thickBot="1">
      <c r="C151" s="543"/>
      <c r="D151" s="652" t="s">
        <v>120</v>
      </c>
      <c r="E151" s="653"/>
      <c r="F151" s="653"/>
      <c r="G151" s="653"/>
      <c r="H151" s="652" t="s">
        <v>158</v>
      </c>
      <c r="I151" s="653"/>
      <c r="J151" s="653"/>
      <c r="K151" s="654"/>
      <c r="L151" s="652" t="s">
        <v>50</v>
      </c>
      <c r="M151" s="653"/>
      <c r="N151" s="653"/>
      <c r="O151" s="654"/>
      <c r="P151" s="652" t="s">
        <v>169</v>
      </c>
      <c r="Q151" s="653"/>
      <c r="R151" s="653"/>
      <c r="S151" s="654"/>
      <c r="T151" s="652" t="s">
        <v>159</v>
      </c>
      <c r="U151" s="653"/>
      <c r="V151" s="653"/>
      <c r="W151" s="654"/>
      <c r="X151" s="652" t="s">
        <v>160</v>
      </c>
      <c r="Y151" s="653"/>
      <c r="Z151" s="653"/>
      <c r="AA151" s="654"/>
      <c r="AB151" s="652" t="s">
        <v>161</v>
      </c>
      <c r="AC151" s="653"/>
      <c r="AD151" s="653"/>
      <c r="AE151" s="654"/>
      <c r="AF151" s="652" t="s">
        <v>162</v>
      </c>
      <c r="AG151" s="653"/>
      <c r="AH151" s="653"/>
      <c r="AI151" s="654"/>
      <c r="AJ151" s="652" t="s">
        <v>117</v>
      </c>
      <c r="AK151" s="653"/>
      <c r="AL151" s="653"/>
      <c r="AM151" s="654"/>
      <c r="AN151" s="652" t="s">
        <v>22</v>
      </c>
      <c r="AO151" s="653"/>
      <c r="AP151" s="653"/>
      <c r="AQ151" s="654"/>
      <c r="AR151" s="652" t="s">
        <v>25</v>
      </c>
      <c r="AS151" s="653"/>
      <c r="AT151" s="653"/>
      <c r="AU151" s="654"/>
      <c r="AV151" s="652" t="s">
        <v>168</v>
      </c>
      <c r="AW151" s="653"/>
      <c r="AX151" s="653"/>
      <c r="AY151" s="654"/>
      <c r="AZ151" s="652" t="s">
        <v>48</v>
      </c>
      <c r="BA151" s="653"/>
      <c r="BB151" s="653"/>
      <c r="BC151" s="654"/>
    </row>
    <row r="152" spans="2:55" ht="66" thickBot="1">
      <c r="C152" s="544"/>
      <c r="D152" s="526" t="s">
        <v>164</v>
      </c>
      <c r="E152" s="527" t="s">
        <v>165</v>
      </c>
      <c r="F152" s="527" t="s">
        <v>59</v>
      </c>
      <c r="G152" s="545" t="s">
        <v>90</v>
      </c>
      <c r="H152" s="585" t="s">
        <v>164</v>
      </c>
      <c r="I152" s="527" t="s">
        <v>165</v>
      </c>
      <c r="J152" s="527" t="s">
        <v>59</v>
      </c>
      <c r="K152" s="545" t="s">
        <v>90</v>
      </c>
      <c r="L152" s="585" t="s">
        <v>164</v>
      </c>
      <c r="M152" s="527" t="s">
        <v>165</v>
      </c>
      <c r="N152" s="527" t="s">
        <v>59</v>
      </c>
      <c r="O152" s="545" t="s">
        <v>90</v>
      </c>
      <c r="P152" s="585" t="s">
        <v>164</v>
      </c>
      <c r="Q152" s="527" t="s">
        <v>165</v>
      </c>
      <c r="R152" s="527" t="s">
        <v>59</v>
      </c>
      <c r="S152" s="545" t="s">
        <v>90</v>
      </c>
      <c r="T152" s="585" t="s">
        <v>164</v>
      </c>
      <c r="U152" s="527" t="s">
        <v>165</v>
      </c>
      <c r="V152" s="527" t="s">
        <v>59</v>
      </c>
      <c r="W152" s="545" t="s">
        <v>90</v>
      </c>
      <c r="X152" s="585" t="s">
        <v>164</v>
      </c>
      <c r="Y152" s="527" t="s">
        <v>165</v>
      </c>
      <c r="Z152" s="527" t="s">
        <v>59</v>
      </c>
      <c r="AA152" s="545" t="s">
        <v>90</v>
      </c>
      <c r="AB152" s="585" t="s">
        <v>164</v>
      </c>
      <c r="AC152" s="527" t="s">
        <v>165</v>
      </c>
      <c r="AD152" s="527" t="s">
        <v>59</v>
      </c>
      <c r="AE152" s="545" t="s">
        <v>90</v>
      </c>
      <c r="AF152" s="585" t="s">
        <v>164</v>
      </c>
      <c r="AG152" s="527" t="s">
        <v>165</v>
      </c>
      <c r="AH152" s="527" t="s">
        <v>59</v>
      </c>
      <c r="AI152" s="545" t="s">
        <v>90</v>
      </c>
      <c r="AJ152" s="585" t="s">
        <v>164</v>
      </c>
      <c r="AK152" s="527" t="s">
        <v>165</v>
      </c>
      <c r="AL152" s="527" t="s">
        <v>59</v>
      </c>
      <c r="AM152" s="545" t="s">
        <v>90</v>
      </c>
      <c r="AN152" s="585" t="s">
        <v>164</v>
      </c>
      <c r="AO152" s="527" t="s">
        <v>165</v>
      </c>
      <c r="AP152" s="527" t="s">
        <v>59</v>
      </c>
      <c r="AQ152" s="545" t="s">
        <v>90</v>
      </c>
      <c r="AR152" s="585" t="s">
        <v>164</v>
      </c>
      <c r="AS152" s="527" t="s">
        <v>165</v>
      </c>
      <c r="AT152" s="527" t="s">
        <v>59</v>
      </c>
      <c r="AU152" s="545" t="s">
        <v>90</v>
      </c>
      <c r="AV152" s="585" t="s">
        <v>164</v>
      </c>
      <c r="AW152" s="527" t="s">
        <v>165</v>
      </c>
      <c r="AX152" s="527" t="s">
        <v>59</v>
      </c>
      <c r="AY152" s="545" t="s">
        <v>90</v>
      </c>
      <c r="AZ152" s="585" t="s">
        <v>164</v>
      </c>
      <c r="BA152" s="527" t="s">
        <v>165</v>
      </c>
      <c r="BB152" s="527" t="s">
        <v>59</v>
      </c>
      <c r="BC152" s="545" t="s">
        <v>90</v>
      </c>
    </row>
    <row r="153" spans="2:55" ht="13.5">
      <c r="C153" s="574" t="s">
        <v>135</v>
      </c>
      <c r="D153" s="385">
        <v>1.147622508702804E-4</v>
      </c>
      <c r="E153" s="347">
        <v>0.99988523774912974</v>
      </c>
      <c r="F153" s="347">
        <v>0</v>
      </c>
      <c r="G153" s="382">
        <v>0</v>
      </c>
      <c r="H153" s="584">
        <v>0.38432734200822621</v>
      </c>
      <c r="I153" s="347">
        <v>0.49498791957111127</v>
      </c>
      <c r="J153" s="347">
        <v>0.11327085995275132</v>
      </c>
      <c r="K153" s="352">
        <v>7.4138784679111964E-3</v>
      </c>
      <c r="L153" s="584">
        <v>0</v>
      </c>
      <c r="M153" s="347">
        <v>1</v>
      </c>
      <c r="N153" s="347">
        <v>0</v>
      </c>
      <c r="O153" s="352">
        <v>0</v>
      </c>
      <c r="P153" s="584">
        <v>0.48494977077037577</v>
      </c>
      <c r="Q153" s="347">
        <v>0.49836983438788673</v>
      </c>
      <c r="R153" s="347">
        <v>1.6680394841737535E-2</v>
      </c>
      <c r="S153" s="352">
        <v>0</v>
      </c>
      <c r="T153" s="584" t="s">
        <v>94</v>
      </c>
      <c r="U153" s="347" t="s">
        <v>94</v>
      </c>
      <c r="V153" s="347" t="s">
        <v>94</v>
      </c>
      <c r="W153" s="352" t="s">
        <v>94</v>
      </c>
      <c r="X153" s="584" t="s">
        <v>94</v>
      </c>
      <c r="Y153" s="347" t="s">
        <v>94</v>
      </c>
      <c r="Z153" s="347" t="s">
        <v>94</v>
      </c>
      <c r="AA153" s="352" t="s">
        <v>94</v>
      </c>
      <c r="AB153" s="584" t="s">
        <v>94</v>
      </c>
      <c r="AC153" s="347" t="s">
        <v>94</v>
      </c>
      <c r="AD153" s="347" t="s">
        <v>94</v>
      </c>
      <c r="AE153" s="352" t="s">
        <v>94</v>
      </c>
      <c r="AF153" s="584">
        <v>0.46541015206682373</v>
      </c>
      <c r="AG153" s="347">
        <v>0.53458984793317632</v>
      </c>
      <c r="AH153" s="347">
        <v>0</v>
      </c>
      <c r="AI153" s="352">
        <v>0</v>
      </c>
      <c r="AJ153" s="584">
        <v>0.41161644305370998</v>
      </c>
      <c r="AK153" s="347">
        <v>0.43188973190259144</v>
      </c>
      <c r="AL153" s="347">
        <v>0.15625663813755888</v>
      </c>
      <c r="AM153" s="352">
        <v>2.3718690613971165E-4</v>
      </c>
      <c r="AN153" s="584">
        <v>9.5585262437669113E-2</v>
      </c>
      <c r="AO153" s="347">
        <v>0.73219228496490807</v>
      </c>
      <c r="AP153" s="347">
        <v>0.1722224525974228</v>
      </c>
      <c r="AQ153" s="352">
        <v>0</v>
      </c>
      <c r="AR153" s="584">
        <v>9.8846766805958164E-2</v>
      </c>
      <c r="AS153" s="347">
        <v>0.90041285497371026</v>
      </c>
      <c r="AT153" s="347">
        <v>7.4037822033153891E-4</v>
      </c>
      <c r="AU153" s="352">
        <v>0</v>
      </c>
      <c r="AV153" s="584">
        <v>0.29200906966433182</v>
      </c>
      <c r="AW153" s="347">
        <v>0.57725591049972669</v>
      </c>
      <c r="AX153" s="347">
        <v>0.13073501983594144</v>
      </c>
      <c r="AY153" s="352">
        <v>0</v>
      </c>
      <c r="AZ153" s="584">
        <v>0.38988326149904429</v>
      </c>
      <c r="BA153" s="347">
        <v>0.51167906455918255</v>
      </c>
      <c r="BB153" s="347">
        <v>9.8313982014223603E-2</v>
      </c>
      <c r="BC153" s="352">
        <v>1.2369192754951497E-4</v>
      </c>
    </row>
    <row r="154" spans="2:55" ht="14.25" thickBot="1">
      <c r="C154" s="575" t="s">
        <v>61</v>
      </c>
      <c r="D154" s="385">
        <v>0</v>
      </c>
      <c r="E154" s="348">
        <v>1</v>
      </c>
      <c r="F154" s="348">
        <v>0</v>
      </c>
      <c r="G154" s="546">
        <v>0</v>
      </c>
      <c r="H154" s="551">
        <v>0.34055047764306268</v>
      </c>
      <c r="I154" s="348">
        <v>0.46432321312127678</v>
      </c>
      <c r="J154" s="348">
        <v>0.13617340303643202</v>
      </c>
      <c r="K154" s="353">
        <v>5.895290619922855E-2</v>
      </c>
      <c r="L154" s="551" t="s">
        <v>94</v>
      </c>
      <c r="M154" s="348" t="s">
        <v>94</v>
      </c>
      <c r="N154" s="348" t="s">
        <v>94</v>
      </c>
      <c r="O154" s="353" t="s">
        <v>94</v>
      </c>
      <c r="P154" s="551">
        <v>0.52956021948320497</v>
      </c>
      <c r="Q154" s="348">
        <v>0.40983766709542963</v>
      </c>
      <c r="R154" s="348">
        <v>6.0602113421365421E-2</v>
      </c>
      <c r="S154" s="353">
        <v>0</v>
      </c>
      <c r="T154" s="551" t="s">
        <v>94</v>
      </c>
      <c r="U154" s="348" t="s">
        <v>94</v>
      </c>
      <c r="V154" s="348" t="s">
        <v>94</v>
      </c>
      <c r="W154" s="353" t="s">
        <v>94</v>
      </c>
      <c r="X154" s="551" t="s">
        <v>94</v>
      </c>
      <c r="Y154" s="348" t="s">
        <v>94</v>
      </c>
      <c r="Z154" s="348" t="s">
        <v>94</v>
      </c>
      <c r="AA154" s="353" t="s">
        <v>94</v>
      </c>
      <c r="AB154" s="551" t="s">
        <v>94</v>
      </c>
      <c r="AC154" s="348" t="s">
        <v>94</v>
      </c>
      <c r="AD154" s="348" t="s">
        <v>94</v>
      </c>
      <c r="AE154" s="353" t="s">
        <v>94</v>
      </c>
      <c r="AF154" s="551">
        <v>0</v>
      </c>
      <c r="AG154" s="348">
        <v>1</v>
      </c>
      <c r="AH154" s="348">
        <v>0</v>
      </c>
      <c r="AI154" s="353">
        <v>0</v>
      </c>
      <c r="AJ154" s="551">
        <v>0.30788114592741844</v>
      </c>
      <c r="AK154" s="348">
        <v>0.51036383427128929</v>
      </c>
      <c r="AL154" s="348">
        <v>0.1817550198012923</v>
      </c>
      <c r="AM154" s="353">
        <v>0</v>
      </c>
      <c r="AN154" s="551">
        <v>0.14620119821297448</v>
      </c>
      <c r="AO154" s="348">
        <v>0.76799549812307422</v>
      </c>
      <c r="AP154" s="348">
        <v>8.5803303663951364E-2</v>
      </c>
      <c r="AQ154" s="353">
        <v>0</v>
      </c>
      <c r="AR154" s="551">
        <v>0.11881701833275683</v>
      </c>
      <c r="AS154" s="348">
        <v>0.61045774241900153</v>
      </c>
      <c r="AT154" s="348">
        <v>0.27072523924824166</v>
      </c>
      <c r="AU154" s="353">
        <v>0</v>
      </c>
      <c r="AV154" s="551">
        <v>0.30684660785343576</v>
      </c>
      <c r="AW154" s="348">
        <v>0.50555046157406991</v>
      </c>
      <c r="AX154" s="348">
        <v>0.18209252846447616</v>
      </c>
      <c r="AY154" s="353">
        <v>5.510402108018125E-3</v>
      </c>
      <c r="AZ154" s="551">
        <v>0.41279488544344656</v>
      </c>
      <c r="BA154" s="348">
        <v>0.49230438180232622</v>
      </c>
      <c r="BB154" s="348">
        <v>9.490073275422721E-2</v>
      </c>
      <c r="BC154" s="353">
        <v>0</v>
      </c>
    </row>
    <row r="155" spans="2:55" ht="13.5" thickBot="1">
      <c r="C155" s="195" t="s">
        <v>62</v>
      </c>
      <c r="D155" s="572">
        <v>1.2567324955116697E-2</v>
      </c>
      <c r="E155" s="540">
        <v>0.98384201077199285</v>
      </c>
      <c r="F155" s="540">
        <v>0</v>
      </c>
      <c r="G155" s="540">
        <v>3.5906642728904849E-3</v>
      </c>
      <c r="H155" s="572">
        <v>0.25122206167184186</v>
      </c>
      <c r="I155" s="540">
        <v>0.63053770713561041</v>
      </c>
      <c r="J155" s="540">
        <v>0.11433578258062532</v>
      </c>
      <c r="K155" s="540">
        <v>3.904448611922403E-3</v>
      </c>
      <c r="L155" s="572">
        <v>0</v>
      </c>
      <c r="M155" s="540">
        <v>0</v>
      </c>
      <c r="N155" s="540">
        <v>1</v>
      </c>
      <c r="O155" s="540">
        <v>0</v>
      </c>
      <c r="P155" s="572">
        <v>1</v>
      </c>
      <c r="Q155" s="540">
        <v>0</v>
      </c>
      <c r="R155" s="540">
        <v>0</v>
      </c>
      <c r="S155" s="540">
        <v>0</v>
      </c>
      <c r="T155" s="572" t="s">
        <v>94</v>
      </c>
      <c r="U155" s="540" t="s">
        <v>94</v>
      </c>
      <c r="V155" s="540" t="s">
        <v>94</v>
      </c>
      <c r="W155" s="540" t="s">
        <v>94</v>
      </c>
      <c r="X155" s="572" t="s">
        <v>94</v>
      </c>
      <c r="Y155" s="540" t="s">
        <v>94</v>
      </c>
      <c r="Z155" s="540" t="s">
        <v>94</v>
      </c>
      <c r="AA155" s="540" t="s">
        <v>94</v>
      </c>
      <c r="AB155" s="572" t="s">
        <v>94</v>
      </c>
      <c r="AC155" s="540" t="s">
        <v>94</v>
      </c>
      <c r="AD155" s="540" t="s">
        <v>94</v>
      </c>
      <c r="AE155" s="540" t="s">
        <v>94</v>
      </c>
      <c r="AF155" s="572">
        <v>0.70092790863668808</v>
      </c>
      <c r="AG155" s="540">
        <v>0.27123483226266953</v>
      </c>
      <c r="AH155" s="540">
        <v>2.7837259100642397E-2</v>
      </c>
      <c r="AI155" s="540">
        <v>0</v>
      </c>
      <c r="AJ155" s="572">
        <v>0.38954136573877146</v>
      </c>
      <c r="AK155" s="540">
        <v>0.47515749741422153</v>
      </c>
      <c r="AL155" s="540">
        <v>0.13496644084947859</v>
      </c>
      <c r="AM155" s="540">
        <v>3.3469599752839878E-4</v>
      </c>
      <c r="AN155" s="572">
        <v>0.11883347994768376</v>
      </c>
      <c r="AO155" s="540">
        <v>0.80531041663353065</v>
      </c>
      <c r="AP155" s="540">
        <v>7.4893220299582675E-2</v>
      </c>
      <c r="AQ155" s="540">
        <v>9.6288311920297257E-4</v>
      </c>
      <c r="AR155" s="572">
        <v>4.4108397638354425E-2</v>
      </c>
      <c r="AS155" s="540">
        <v>0.89802046488979659</v>
      </c>
      <c r="AT155" s="540">
        <v>5.7871137471848938E-2</v>
      </c>
      <c r="AU155" s="540">
        <v>0</v>
      </c>
      <c r="AV155" s="572">
        <v>0.82361519356529267</v>
      </c>
      <c r="AW155" s="540">
        <v>0.17125800350901177</v>
      </c>
      <c r="AX155" s="540">
        <v>5.1268029256955365E-3</v>
      </c>
      <c r="AY155" s="540">
        <v>0</v>
      </c>
      <c r="AZ155" s="572">
        <v>0.34519138578236613</v>
      </c>
      <c r="BA155" s="540">
        <v>0.63111137842341558</v>
      </c>
      <c r="BB155" s="540">
        <v>2.3697235794218272E-2</v>
      </c>
      <c r="BC155" s="540">
        <v>0</v>
      </c>
    </row>
    <row r="156" spans="2:55" ht="13.5">
      <c r="B156" s="638" t="s">
        <v>23</v>
      </c>
      <c r="C156" s="71" t="s">
        <v>136</v>
      </c>
      <c r="D156" s="576">
        <v>0.18198915569884794</v>
      </c>
      <c r="E156" s="571">
        <v>0.73004470073587613</v>
      </c>
      <c r="F156" s="571">
        <v>7.9575965104935836E-2</v>
      </c>
      <c r="G156" s="578">
        <v>8.3901784603400437E-3</v>
      </c>
      <c r="H156" s="570">
        <v>1.3679379536075139E-2</v>
      </c>
      <c r="I156" s="571">
        <v>0.49768749110573501</v>
      </c>
      <c r="J156" s="571">
        <v>0.27230681656467909</v>
      </c>
      <c r="K156" s="569">
        <v>0.21632631279351075</v>
      </c>
      <c r="L156" s="570">
        <v>2.4143835616438358E-2</v>
      </c>
      <c r="M156" s="571">
        <v>0.71010273972602744</v>
      </c>
      <c r="N156" s="571">
        <v>2.5856164383561645E-2</v>
      </c>
      <c r="O156" s="569">
        <v>0.2398972602739726</v>
      </c>
      <c r="P156" s="570">
        <v>3.6680471145054593E-2</v>
      </c>
      <c r="Q156" s="571">
        <v>0.96331952885494543</v>
      </c>
      <c r="R156" s="571">
        <v>0</v>
      </c>
      <c r="S156" s="569">
        <v>0</v>
      </c>
      <c r="T156" s="570" t="s">
        <v>94</v>
      </c>
      <c r="U156" s="571" t="s">
        <v>94</v>
      </c>
      <c r="V156" s="571" t="s">
        <v>94</v>
      </c>
      <c r="W156" s="569" t="s">
        <v>94</v>
      </c>
      <c r="X156" s="570" t="s">
        <v>94</v>
      </c>
      <c r="Y156" s="571" t="s">
        <v>94</v>
      </c>
      <c r="Z156" s="571" t="s">
        <v>94</v>
      </c>
      <c r="AA156" s="569" t="s">
        <v>94</v>
      </c>
      <c r="AB156" s="570" t="s">
        <v>94</v>
      </c>
      <c r="AC156" s="571" t="s">
        <v>94</v>
      </c>
      <c r="AD156" s="571" t="s">
        <v>94</v>
      </c>
      <c r="AE156" s="569" t="s">
        <v>94</v>
      </c>
      <c r="AF156" s="570">
        <v>0.27881565033486078</v>
      </c>
      <c r="AG156" s="571">
        <v>0.53192926800610973</v>
      </c>
      <c r="AH156" s="571">
        <v>0.18925508165902949</v>
      </c>
      <c r="AI156" s="569">
        <v>0</v>
      </c>
      <c r="AJ156" s="570">
        <v>0.30985594026835184</v>
      </c>
      <c r="AK156" s="571">
        <v>0.53576585257421061</v>
      </c>
      <c r="AL156" s="571">
        <v>0.1520570959614253</v>
      </c>
      <c r="AM156" s="569">
        <v>2.3211111960123329E-3</v>
      </c>
      <c r="AN156" s="570">
        <v>0.17054651383699576</v>
      </c>
      <c r="AO156" s="571">
        <v>0.74730753804909966</v>
      </c>
      <c r="AP156" s="571">
        <v>8.2145948113904549E-2</v>
      </c>
      <c r="AQ156" s="569">
        <v>0</v>
      </c>
      <c r="AR156" s="570">
        <v>0.21188433340500648</v>
      </c>
      <c r="AS156" s="571">
        <v>0.78755384156534158</v>
      </c>
      <c r="AT156" s="571">
        <v>5.6182502965187661E-4</v>
      </c>
      <c r="AU156" s="569">
        <v>0</v>
      </c>
      <c r="AV156" s="570">
        <v>1</v>
      </c>
      <c r="AW156" s="571">
        <v>0</v>
      </c>
      <c r="AX156" s="571">
        <v>0</v>
      </c>
      <c r="AY156" s="569">
        <v>0</v>
      </c>
      <c r="AZ156" s="570">
        <v>0.31735089951521206</v>
      </c>
      <c r="BA156" s="571">
        <v>0.60310199874373882</v>
      </c>
      <c r="BB156" s="571">
        <v>7.9547101741049134E-2</v>
      </c>
      <c r="BC156" s="569">
        <v>0</v>
      </c>
    </row>
    <row r="157" spans="2:55" ht="13.5">
      <c r="B157" s="639"/>
      <c r="C157" s="72" t="s">
        <v>63</v>
      </c>
      <c r="D157" s="550">
        <v>0</v>
      </c>
      <c r="E157" s="542">
        <v>1</v>
      </c>
      <c r="F157" s="542">
        <v>0</v>
      </c>
      <c r="G157" s="548">
        <v>0</v>
      </c>
      <c r="H157" s="555">
        <v>0.41446949600094518</v>
      </c>
      <c r="I157" s="542">
        <v>0.45552731768391796</v>
      </c>
      <c r="J157" s="542">
        <v>0.11975369063304155</v>
      </c>
      <c r="K157" s="556">
        <v>1.0249495682095289E-2</v>
      </c>
      <c r="L157" s="555">
        <v>0</v>
      </c>
      <c r="M157" s="542">
        <v>1</v>
      </c>
      <c r="N157" s="542">
        <v>0</v>
      </c>
      <c r="O157" s="556">
        <v>0</v>
      </c>
      <c r="P157" s="555">
        <v>0.46124726077428779</v>
      </c>
      <c r="Q157" s="542">
        <v>0.53479912344777214</v>
      </c>
      <c r="R157" s="542">
        <v>3.5737764791818846E-3</v>
      </c>
      <c r="S157" s="556">
        <v>3.7983929875821769E-4</v>
      </c>
      <c r="T157" s="555" t="s">
        <v>94</v>
      </c>
      <c r="U157" s="542" t="s">
        <v>94</v>
      </c>
      <c r="V157" s="542" t="s">
        <v>94</v>
      </c>
      <c r="W157" s="556" t="s">
        <v>94</v>
      </c>
      <c r="X157" s="555" t="s">
        <v>94</v>
      </c>
      <c r="Y157" s="542" t="s">
        <v>94</v>
      </c>
      <c r="Z157" s="542" t="s">
        <v>94</v>
      </c>
      <c r="AA157" s="556" t="s">
        <v>94</v>
      </c>
      <c r="AB157" s="555" t="s">
        <v>94</v>
      </c>
      <c r="AC157" s="542" t="s">
        <v>94</v>
      </c>
      <c r="AD157" s="542" t="s">
        <v>94</v>
      </c>
      <c r="AE157" s="556" t="s">
        <v>94</v>
      </c>
      <c r="AF157" s="555">
        <v>0.771505376344086</v>
      </c>
      <c r="AG157" s="542">
        <v>0</v>
      </c>
      <c r="AH157" s="542">
        <v>0.22849462365591397</v>
      </c>
      <c r="AI157" s="556">
        <v>0</v>
      </c>
      <c r="AJ157" s="555">
        <v>0.25158851742756067</v>
      </c>
      <c r="AK157" s="542">
        <v>0.66273513798282879</v>
      </c>
      <c r="AL157" s="542">
        <v>8.5557106606464331E-2</v>
      </c>
      <c r="AM157" s="556">
        <v>1.1923798314618713E-4</v>
      </c>
      <c r="AN157" s="555">
        <v>8.3169981220629677E-4</v>
      </c>
      <c r="AO157" s="542">
        <v>0.91736195399495102</v>
      </c>
      <c r="AP157" s="542">
        <v>8.0965829774853282E-2</v>
      </c>
      <c r="AQ157" s="556">
        <v>8.4051641798940245E-4</v>
      </c>
      <c r="AR157" s="555">
        <v>5.2984685410838749E-2</v>
      </c>
      <c r="AS157" s="542">
        <v>0.85411431416243899</v>
      </c>
      <c r="AT157" s="542">
        <v>9.2901000426722294E-2</v>
      </c>
      <c r="AU157" s="556">
        <v>0</v>
      </c>
      <c r="AV157" s="555">
        <v>0.2403059910997781</v>
      </c>
      <c r="AW157" s="542">
        <v>0.57937981524182502</v>
      </c>
      <c r="AX157" s="542">
        <v>0.18031419365839688</v>
      </c>
      <c r="AY157" s="556">
        <v>0</v>
      </c>
      <c r="AZ157" s="555">
        <v>0.35048072498115179</v>
      </c>
      <c r="BA157" s="542">
        <v>0.55315393048335959</v>
      </c>
      <c r="BB157" s="542">
        <v>9.6365344535488562E-2</v>
      </c>
      <c r="BC157" s="556">
        <v>0</v>
      </c>
    </row>
    <row r="158" spans="2:55" ht="13.5">
      <c r="B158" s="639"/>
      <c r="C158" s="73" t="s">
        <v>118</v>
      </c>
      <c r="D158" s="549">
        <v>0.15952732644017725</v>
      </c>
      <c r="E158" s="541">
        <v>4.4313146233382573E-3</v>
      </c>
      <c r="F158" s="541">
        <v>0.83604135893648446</v>
      </c>
      <c r="G158" s="547">
        <v>0</v>
      </c>
      <c r="H158" s="553">
        <v>0.45834601107527534</v>
      </c>
      <c r="I158" s="541">
        <v>0.35404369256982898</v>
      </c>
      <c r="J158" s="541">
        <v>0.11604697864054038</v>
      </c>
      <c r="K158" s="554">
        <v>7.1563317714355257E-2</v>
      </c>
      <c r="L158" s="553">
        <v>2.0665901262916189E-2</v>
      </c>
      <c r="M158" s="541">
        <v>0.89839265212399544</v>
      </c>
      <c r="N158" s="541">
        <v>1.7221584385763489E-2</v>
      </c>
      <c r="O158" s="554">
        <v>6.3719862227324911E-2</v>
      </c>
      <c r="P158" s="553">
        <v>0.38680379324161879</v>
      </c>
      <c r="Q158" s="541">
        <v>0.55643114732202481</v>
      </c>
      <c r="R158" s="541">
        <v>5.1556030452784826E-2</v>
      </c>
      <c r="S158" s="554">
        <v>5.2090289835715238E-3</v>
      </c>
      <c r="T158" s="553">
        <v>1</v>
      </c>
      <c r="U158" s="541">
        <v>0</v>
      </c>
      <c r="V158" s="541">
        <v>0</v>
      </c>
      <c r="W158" s="554">
        <v>0</v>
      </c>
      <c r="X158" s="553" t="s">
        <v>94</v>
      </c>
      <c r="Y158" s="541" t="s">
        <v>94</v>
      </c>
      <c r="Z158" s="541" t="s">
        <v>94</v>
      </c>
      <c r="AA158" s="554" t="s">
        <v>94</v>
      </c>
      <c r="AB158" s="553" t="s">
        <v>94</v>
      </c>
      <c r="AC158" s="541" t="s">
        <v>94</v>
      </c>
      <c r="AD158" s="541" t="s">
        <v>94</v>
      </c>
      <c r="AE158" s="554" t="s">
        <v>94</v>
      </c>
      <c r="AF158" s="553">
        <v>8.5773305397350022E-2</v>
      </c>
      <c r="AG158" s="541">
        <v>0.84772921769410103</v>
      </c>
      <c r="AH158" s="541">
        <v>6.5547260011213734E-2</v>
      </c>
      <c r="AI158" s="554">
        <v>9.5021689733526126E-4</v>
      </c>
      <c r="AJ158" s="553">
        <v>0.53063186118277939</v>
      </c>
      <c r="AK158" s="541">
        <v>0.42085293671270296</v>
      </c>
      <c r="AL158" s="541">
        <v>4.8414023372287146E-2</v>
      </c>
      <c r="AM158" s="554">
        <v>1.0117873223048515E-4</v>
      </c>
      <c r="AN158" s="553">
        <v>0</v>
      </c>
      <c r="AO158" s="541">
        <v>0.64652777777777781</v>
      </c>
      <c r="AP158" s="541">
        <v>0.35347222222222224</v>
      </c>
      <c r="AQ158" s="554">
        <v>0</v>
      </c>
      <c r="AR158" s="553">
        <v>0.12153708668453976</v>
      </c>
      <c r="AS158" s="541">
        <v>0.87846291331546023</v>
      </c>
      <c r="AT158" s="541">
        <v>0</v>
      </c>
      <c r="AU158" s="554">
        <v>0</v>
      </c>
      <c r="AV158" s="553">
        <v>0.11078455636678629</v>
      </c>
      <c r="AW158" s="541">
        <v>0.82013364682588785</v>
      </c>
      <c r="AX158" s="541">
        <v>6.2136493008291056E-2</v>
      </c>
      <c r="AY158" s="554">
        <v>6.9453037990347731E-3</v>
      </c>
      <c r="AZ158" s="553">
        <v>0.31087163348946134</v>
      </c>
      <c r="BA158" s="541">
        <v>0.62221531030444965</v>
      </c>
      <c r="BB158" s="541">
        <v>6.1522980093676814E-2</v>
      </c>
      <c r="BC158" s="554">
        <v>5.3900761124121782E-3</v>
      </c>
    </row>
    <row r="159" spans="2:55" ht="13.5">
      <c r="B159" s="639"/>
      <c r="C159" s="72" t="s">
        <v>64</v>
      </c>
      <c r="D159" s="550">
        <v>0.24425131269237732</v>
      </c>
      <c r="E159" s="542">
        <v>0.11515480717001629</v>
      </c>
      <c r="F159" s="542">
        <v>0.64059388013760632</v>
      </c>
      <c r="G159" s="548">
        <v>0</v>
      </c>
      <c r="H159" s="555">
        <v>3.7990825232267357E-2</v>
      </c>
      <c r="I159" s="542">
        <v>0.56775913750558937</v>
      </c>
      <c r="J159" s="542">
        <v>2.9097593693589257E-2</v>
      </c>
      <c r="K159" s="556">
        <v>0.36515244356855409</v>
      </c>
      <c r="L159" s="555" t="s">
        <v>94</v>
      </c>
      <c r="M159" s="542" t="s">
        <v>94</v>
      </c>
      <c r="N159" s="542" t="s">
        <v>94</v>
      </c>
      <c r="O159" s="556" t="s">
        <v>94</v>
      </c>
      <c r="P159" s="555">
        <v>0.35558157689305231</v>
      </c>
      <c r="Q159" s="542">
        <v>0.10177595628415301</v>
      </c>
      <c r="R159" s="542">
        <v>0.54264246682279471</v>
      </c>
      <c r="S159" s="556">
        <v>0</v>
      </c>
      <c r="T159" s="555" t="s">
        <v>94</v>
      </c>
      <c r="U159" s="542" t="s">
        <v>94</v>
      </c>
      <c r="V159" s="542" t="s">
        <v>94</v>
      </c>
      <c r="W159" s="556" t="s">
        <v>94</v>
      </c>
      <c r="X159" s="555" t="s">
        <v>94</v>
      </c>
      <c r="Y159" s="542" t="s">
        <v>94</v>
      </c>
      <c r="Z159" s="542" t="s">
        <v>94</v>
      </c>
      <c r="AA159" s="556" t="s">
        <v>94</v>
      </c>
      <c r="AB159" s="555" t="s">
        <v>94</v>
      </c>
      <c r="AC159" s="542" t="s">
        <v>94</v>
      </c>
      <c r="AD159" s="542" t="s">
        <v>94</v>
      </c>
      <c r="AE159" s="556" t="s">
        <v>94</v>
      </c>
      <c r="AF159" s="555">
        <v>0.12977846837566914</v>
      </c>
      <c r="AG159" s="542">
        <v>0.79228464263050746</v>
      </c>
      <c r="AH159" s="542">
        <v>1.4741499558692604E-2</v>
      </c>
      <c r="AI159" s="556">
        <v>6.3195389435130797E-2</v>
      </c>
      <c r="AJ159" s="555">
        <v>0.38826003838177714</v>
      </c>
      <c r="AK159" s="542">
        <v>0.40649690772534558</v>
      </c>
      <c r="AL159" s="542">
        <v>0.1969386665095052</v>
      </c>
      <c r="AM159" s="556">
        <v>8.3043873833720718E-3</v>
      </c>
      <c r="AN159" s="555">
        <v>8.8972488092700936E-3</v>
      </c>
      <c r="AO159" s="542">
        <v>0.91662256555899047</v>
      </c>
      <c r="AP159" s="542">
        <v>7.0450022868719181E-2</v>
      </c>
      <c r="AQ159" s="556">
        <v>4.0301627630202038E-3</v>
      </c>
      <c r="AR159" s="555">
        <v>1.5162721893491124E-2</v>
      </c>
      <c r="AS159" s="542">
        <v>0.81644477317554243</v>
      </c>
      <c r="AT159" s="542">
        <v>3.1065088757396449E-2</v>
      </c>
      <c r="AU159" s="556">
        <v>0.13732741617357003</v>
      </c>
      <c r="AV159" s="555">
        <v>0</v>
      </c>
      <c r="AW159" s="542">
        <v>1</v>
      </c>
      <c r="AX159" s="542">
        <v>0</v>
      </c>
      <c r="AY159" s="556">
        <v>0</v>
      </c>
      <c r="AZ159" s="555">
        <v>0.13585192900925444</v>
      </c>
      <c r="BA159" s="542">
        <v>0.7461239533672529</v>
      </c>
      <c r="BB159" s="542">
        <v>0.11802411762349264</v>
      </c>
      <c r="BC159" s="556">
        <v>0</v>
      </c>
    </row>
    <row r="160" spans="2:55" ht="13.5">
      <c r="B160" s="639"/>
      <c r="C160" s="73" t="s">
        <v>8</v>
      </c>
      <c r="D160" s="549">
        <v>0</v>
      </c>
      <c r="E160" s="541">
        <v>1</v>
      </c>
      <c r="F160" s="541">
        <v>0</v>
      </c>
      <c r="G160" s="547">
        <v>0</v>
      </c>
      <c r="H160" s="553">
        <v>0.3384548074063693</v>
      </c>
      <c r="I160" s="541">
        <v>0.55467615079351518</v>
      </c>
      <c r="J160" s="541">
        <v>0.10068823724445325</v>
      </c>
      <c r="K160" s="554">
        <v>6.1808045556622764E-3</v>
      </c>
      <c r="L160" s="553">
        <v>1.6393442622950821E-2</v>
      </c>
      <c r="M160" s="541">
        <v>0.98360655737704916</v>
      </c>
      <c r="N160" s="541">
        <v>0</v>
      </c>
      <c r="O160" s="554">
        <v>0</v>
      </c>
      <c r="P160" s="553">
        <v>0.20627950757463753</v>
      </c>
      <c r="Q160" s="541">
        <v>0.76579733286022655</v>
      </c>
      <c r="R160" s="541">
        <v>2.7923159565135969E-2</v>
      </c>
      <c r="S160" s="554">
        <v>0</v>
      </c>
      <c r="T160" s="553" t="s">
        <v>94</v>
      </c>
      <c r="U160" s="541" t="s">
        <v>94</v>
      </c>
      <c r="V160" s="541" t="s">
        <v>94</v>
      </c>
      <c r="W160" s="554" t="s">
        <v>94</v>
      </c>
      <c r="X160" s="553" t="s">
        <v>94</v>
      </c>
      <c r="Y160" s="541" t="s">
        <v>94</v>
      </c>
      <c r="Z160" s="541" t="s">
        <v>94</v>
      </c>
      <c r="AA160" s="554" t="s">
        <v>94</v>
      </c>
      <c r="AB160" s="553" t="s">
        <v>94</v>
      </c>
      <c r="AC160" s="541" t="s">
        <v>94</v>
      </c>
      <c r="AD160" s="541" t="s">
        <v>94</v>
      </c>
      <c r="AE160" s="554" t="s">
        <v>94</v>
      </c>
      <c r="AF160" s="553" t="s">
        <v>94</v>
      </c>
      <c r="AG160" s="541" t="s">
        <v>94</v>
      </c>
      <c r="AH160" s="541" t="s">
        <v>94</v>
      </c>
      <c r="AI160" s="554" t="s">
        <v>94</v>
      </c>
      <c r="AJ160" s="553">
        <v>0.18200953760636429</v>
      </c>
      <c r="AK160" s="541">
        <v>0.63115894756910351</v>
      </c>
      <c r="AL160" s="541">
        <v>0.18683151482453217</v>
      </c>
      <c r="AM160" s="554">
        <v>0</v>
      </c>
      <c r="AN160" s="553">
        <v>0</v>
      </c>
      <c r="AO160" s="541">
        <v>0.94958950847638346</v>
      </c>
      <c r="AP160" s="541">
        <v>5.0410491523616589E-2</v>
      </c>
      <c r="AQ160" s="554">
        <v>0</v>
      </c>
      <c r="AR160" s="553">
        <v>0.20006552140707221</v>
      </c>
      <c r="AS160" s="541">
        <v>0.69962529945330576</v>
      </c>
      <c r="AT160" s="541">
        <v>0.10030917913962202</v>
      </c>
      <c r="AU160" s="554">
        <v>0</v>
      </c>
      <c r="AV160" s="553">
        <v>0.28690941796748559</v>
      </c>
      <c r="AW160" s="541">
        <v>0.51815773077301974</v>
      </c>
      <c r="AX160" s="541">
        <v>0.19493285125949467</v>
      </c>
      <c r="AY160" s="554">
        <v>0</v>
      </c>
      <c r="AZ160" s="553">
        <v>0.32583580799260936</v>
      </c>
      <c r="BA160" s="541">
        <v>0.57247472926329857</v>
      </c>
      <c r="BB160" s="541">
        <v>0.10168946274409209</v>
      </c>
      <c r="BC160" s="554">
        <v>0</v>
      </c>
    </row>
    <row r="161" spans="2:55" ht="13.5">
      <c r="B161" s="639"/>
      <c r="C161" s="72" t="s">
        <v>65</v>
      </c>
      <c r="D161" s="550" t="s">
        <v>94</v>
      </c>
      <c r="E161" s="542" t="s">
        <v>94</v>
      </c>
      <c r="F161" s="542" t="s">
        <v>94</v>
      </c>
      <c r="G161" s="548" t="s">
        <v>94</v>
      </c>
      <c r="H161" s="555">
        <v>0.9154598779638613</v>
      </c>
      <c r="I161" s="542">
        <v>8.4540122036138754E-2</v>
      </c>
      <c r="J161" s="542">
        <v>0</v>
      </c>
      <c r="K161" s="556">
        <v>0</v>
      </c>
      <c r="L161" s="555" t="s">
        <v>94</v>
      </c>
      <c r="M161" s="542" t="s">
        <v>94</v>
      </c>
      <c r="N161" s="542" t="s">
        <v>94</v>
      </c>
      <c r="O161" s="556" t="s">
        <v>94</v>
      </c>
      <c r="P161" s="555" t="s">
        <v>94</v>
      </c>
      <c r="Q161" s="542" t="s">
        <v>94</v>
      </c>
      <c r="R161" s="542" t="s">
        <v>94</v>
      </c>
      <c r="S161" s="556" t="s">
        <v>94</v>
      </c>
      <c r="T161" s="555" t="s">
        <v>94</v>
      </c>
      <c r="U161" s="542" t="s">
        <v>94</v>
      </c>
      <c r="V161" s="542" t="s">
        <v>94</v>
      </c>
      <c r="W161" s="556" t="s">
        <v>94</v>
      </c>
      <c r="X161" s="555" t="s">
        <v>94</v>
      </c>
      <c r="Y161" s="542" t="s">
        <v>94</v>
      </c>
      <c r="Z161" s="542" t="s">
        <v>94</v>
      </c>
      <c r="AA161" s="556" t="s">
        <v>94</v>
      </c>
      <c r="AB161" s="555" t="s">
        <v>94</v>
      </c>
      <c r="AC161" s="542" t="s">
        <v>94</v>
      </c>
      <c r="AD161" s="542" t="s">
        <v>94</v>
      </c>
      <c r="AE161" s="556" t="s">
        <v>94</v>
      </c>
      <c r="AF161" s="555">
        <v>1</v>
      </c>
      <c r="AG161" s="542">
        <v>0</v>
      </c>
      <c r="AH161" s="542">
        <v>0</v>
      </c>
      <c r="AI161" s="556">
        <v>0</v>
      </c>
      <c r="AJ161" s="555">
        <v>0.76396281462736204</v>
      </c>
      <c r="AK161" s="542">
        <v>0.22485856800761275</v>
      </c>
      <c r="AL161" s="542">
        <v>1.1178617365025253E-2</v>
      </c>
      <c r="AM161" s="556">
        <v>0</v>
      </c>
      <c r="AN161" s="555">
        <v>0</v>
      </c>
      <c r="AO161" s="542">
        <v>1</v>
      </c>
      <c r="AP161" s="542">
        <v>0</v>
      </c>
      <c r="AQ161" s="556">
        <v>0</v>
      </c>
      <c r="AR161" s="555">
        <v>0</v>
      </c>
      <c r="AS161" s="542">
        <v>1</v>
      </c>
      <c r="AT161" s="542">
        <v>0</v>
      </c>
      <c r="AU161" s="556">
        <v>0</v>
      </c>
      <c r="AV161" s="555">
        <v>8.9450695532450275E-2</v>
      </c>
      <c r="AW161" s="542">
        <v>0.91054930446754978</v>
      </c>
      <c r="AX161" s="542">
        <v>0</v>
      </c>
      <c r="AY161" s="556">
        <v>0</v>
      </c>
      <c r="AZ161" s="555">
        <v>0.28495891914610583</v>
      </c>
      <c r="BA161" s="542">
        <v>0.62080147960443233</v>
      </c>
      <c r="BB161" s="542">
        <v>9.4165845457642963E-2</v>
      </c>
      <c r="BC161" s="556">
        <v>7.3755791818921873E-5</v>
      </c>
    </row>
    <row r="162" spans="2:55" ht="13.5">
      <c r="B162" s="639"/>
      <c r="C162" s="73" t="s">
        <v>26</v>
      </c>
      <c r="D162" s="549">
        <v>0</v>
      </c>
      <c r="E162" s="541">
        <v>1</v>
      </c>
      <c r="F162" s="541">
        <v>0</v>
      </c>
      <c r="G162" s="547">
        <v>0</v>
      </c>
      <c r="H162" s="553">
        <v>0.47555764086526658</v>
      </c>
      <c r="I162" s="541">
        <v>0.44556695517500861</v>
      </c>
      <c r="J162" s="541">
        <v>7.7825680257738977E-2</v>
      </c>
      <c r="K162" s="554">
        <v>1.0497237019858267E-3</v>
      </c>
      <c r="L162" s="553">
        <v>0.38287989382879895</v>
      </c>
      <c r="M162" s="541">
        <v>0.43994691439946915</v>
      </c>
      <c r="N162" s="541">
        <v>0.17717319177173191</v>
      </c>
      <c r="O162" s="554">
        <v>0</v>
      </c>
      <c r="P162" s="553">
        <v>0.49013657540366329</v>
      </c>
      <c r="Q162" s="541">
        <v>0.44766098666156107</v>
      </c>
      <c r="R162" s="541">
        <v>6.2202437934775673E-2</v>
      </c>
      <c r="S162" s="554">
        <v>0</v>
      </c>
      <c r="T162" s="553" t="s">
        <v>94</v>
      </c>
      <c r="U162" s="541" t="s">
        <v>94</v>
      </c>
      <c r="V162" s="541" t="s">
        <v>94</v>
      </c>
      <c r="W162" s="554" t="s">
        <v>94</v>
      </c>
      <c r="X162" s="553" t="s">
        <v>94</v>
      </c>
      <c r="Y162" s="541" t="s">
        <v>94</v>
      </c>
      <c r="Z162" s="541" t="s">
        <v>94</v>
      </c>
      <c r="AA162" s="554" t="s">
        <v>94</v>
      </c>
      <c r="AB162" s="553" t="s">
        <v>94</v>
      </c>
      <c r="AC162" s="541" t="s">
        <v>94</v>
      </c>
      <c r="AD162" s="541" t="s">
        <v>94</v>
      </c>
      <c r="AE162" s="554" t="s">
        <v>94</v>
      </c>
      <c r="AF162" s="553" t="s">
        <v>94</v>
      </c>
      <c r="AG162" s="541" t="s">
        <v>94</v>
      </c>
      <c r="AH162" s="541" t="s">
        <v>94</v>
      </c>
      <c r="AI162" s="554" t="s">
        <v>94</v>
      </c>
      <c r="AJ162" s="553">
        <v>0.56593915453560351</v>
      </c>
      <c r="AK162" s="541">
        <v>0.35463371699594737</v>
      </c>
      <c r="AL162" s="541">
        <v>7.9427128468449182E-2</v>
      </c>
      <c r="AM162" s="554">
        <v>0</v>
      </c>
      <c r="AN162" s="553">
        <v>5.1315831547980688E-2</v>
      </c>
      <c r="AO162" s="541">
        <v>0.64959123418497322</v>
      </c>
      <c r="AP162" s="541">
        <v>0.29909293426704614</v>
      </c>
      <c r="AQ162" s="554">
        <v>0</v>
      </c>
      <c r="AR162" s="553">
        <v>6.0983077681358563E-2</v>
      </c>
      <c r="AS162" s="541">
        <v>0.89880961271339599</v>
      </c>
      <c r="AT162" s="541">
        <v>4.0207309605245468E-2</v>
      </c>
      <c r="AU162" s="554">
        <v>0</v>
      </c>
      <c r="AV162" s="553">
        <v>0.46390007960090174</v>
      </c>
      <c r="AW162" s="541">
        <v>0.46753680782154816</v>
      </c>
      <c r="AX162" s="541">
        <v>6.8563112577550114E-2</v>
      </c>
      <c r="AY162" s="554">
        <v>0</v>
      </c>
      <c r="AZ162" s="553">
        <v>0.4295342157304316</v>
      </c>
      <c r="BA162" s="541">
        <v>0.47957980687783608</v>
      </c>
      <c r="BB162" s="541">
        <v>9.0752759758525509E-2</v>
      </c>
      <c r="BC162" s="554">
        <v>1.3321763320678216E-4</v>
      </c>
    </row>
    <row r="163" spans="2:55" ht="13.5">
      <c r="B163" s="639"/>
      <c r="C163" s="72" t="s">
        <v>0</v>
      </c>
      <c r="D163" s="550">
        <v>1.382063882063882E-3</v>
      </c>
      <c r="E163" s="542">
        <v>0.98940417690417692</v>
      </c>
      <c r="F163" s="542">
        <v>9.2137592137592136E-3</v>
      </c>
      <c r="G163" s="548">
        <v>0</v>
      </c>
      <c r="H163" s="555">
        <v>0.29765415613982843</v>
      </c>
      <c r="I163" s="542">
        <v>0.51433891455889746</v>
      </c>
      <c r="J163" s="542">
        <v>0.18167481596044791</v>
      </c>
      <c r="K163" s="556">
        <v>6.3321133408262009E-3</v>
      </c>
      <c r="L163" s="555">
        <v>0.17310664605873261</v>
      </c>
      <c r="M163" s="542">
        <v>0.82689335394126739</v>
      </c>
      <c r="N163" s="542">
        <v>0</v>
      </c>
      <c r="O163" s="556">
        <v>0</v>
      </c>
      <c r="P163" s="555">
        <v>0.44961812890549985</v>
      </c>
      <c r="Q163" s="542">
        <v>0.53370363257648501</v>
      </c>
      <c r="R163" s="542">
        <v>1.5511204999039782E-2</v>
      </c>
      <c r="S163" s="556">
        <v>1.1670335189753742E-3</v>
      </c>
      <c r="T163" s="555" t="s">
        <v>94</v>
      </c>
      <c r="U163" s="542" t="s">
        <v>94</v>
      </c>
      <c r="V163" s="542" t="s">
        <v>94</v>
      </c>
      <c r="W163" s="556" t="s">
        <v>94</v>
      </c>
      <c r="X163" s="555" t="s">
        <v>94</v>
      </c>
      <c r="Y163" s="542" t="s">
        <v>94</v>
      </c>
      <c r="Z163" s="542" t="s">
        <v>94</v>
      </c>
      <c r="AA163" s="556" t="s">
        <v>94</v>
      </c>
      <c r="AB163" s="555" t="s">
        <v>94</v>
      </c>
      <c r="AC163" s="542" t="s">
        <v>94</v>
      </c>
      <c r="AD163" s="542" t="s">
        <v>94</v>
      </c>
      <c r="AE163" s="556" t="s">
        <v>94</v>
      </c>
      <c r="AF163" s="555">
        <v>0.4414049307666329</v>
      </c>
      <c r="AG163" s="542">
        <v>0.51300236406619382</v>
      </c>
      <c r="AH163" s="542">
        <v>1.6886187098953055E-3</v>
      </c>
      <c r="AI163" s="556">
        <v>4.3904086457277947E-2</v>
      </c>
      <c r="AJ163" s="555">
        <v>0.31521382342922616</v>
      </c>
      <c r="AK163" s="542">
        <v>0.56786713322804738</v>
      </c>
      <c r="AL163" s="542">
        <v>0.11432611814737972</v>
      </c>
      <c r="AM163" s="556">
        <v>2.5929251953467729E-3</v>
      </c>
      <c r="AN163" s="555">
        <v>1.4049411515215779E-3</v>
      </c>
      <c r="AO163" s="542">
        <v>0.95386226275050368</v>
      </c>
      <c r="AP163" s="542">
        <v>4.3937546389566325E-2</v>
      </c>
      <c r="AQ163" s="556">
        <v>7.9524970840844024E-4</v>
      </c>
      <c r="AR163" s="555">
        <v>3.2268578878748371E-3</v>
      </c>
      <c r="AS163" s="542">
        <v>0.97043676662320733</v>
      </c>
      <c r="AT163" s="542">
        <v>2.6336375488917863E-2</v>
      </c>
      <c r="AU163" s="556">
        <v>0</v>
      </c>
      <c r="AV163" s="555">
        <v>0.23667814586818645</v>
      </c>
      <c r="AW163" s="542">
        <v>0.72133966475760869</v>
      </c>
      <c r="AX163" s="542">
        <v>4.1497546495426182E-2</v>
      </c>
      <c r="AY163" s="556">
        <v>4.8464287877869995E-4</v>
      </c>
      <c r="AZ163" s="555">
        <v>0.32716621031857074</v>
      </c>
      <c r="BA163" s="542">
        <v>0.59520295962771286</v>
      </c>
      <c r="BB163" s="542">
        <v>7.6973234735393775E-2</v>
      </c>
      <c r="BC163" s="556">
        <v>6.5759531832259601E-4</v>
      </c>
    </row>
    <row r="164" spans="2:55" ht="13.5">
      <c r="B164" s="639"/>
      <c r="C164" s="73" t="s">
        <v>27</v>
      </c>
      <c r="D164" s="549">
        <v>0</v>
      </c>
      <c r="E164" s="541">
        <v>1</v>
      </c>
      <c r="F164" s="541">
        <v>0</v>
      </c>
      <c r="G164" s="547">
        <v>0</v>
      </c>
      <c r="H164" s="553">
        <v>0.42886398925678793</v>
      </c>
      <c r="I164" s="541">
        <v>0.37725880229971881</v>
      </c>
      <c r="J164" s="541">
        <v>0.18312770154014016</v>
      </c>
      <c r="K164" s="554">
        <v>1.0749506903353058E-2</v>
      </c>
      <c r="L164" s="553">
        <v>0.42674879014518258</v>
      </c>
      <c r="M164" s="541">
        <v>0.56753189617245936</v>
      </c>
      <c r="N164" s="541">
        <v>5.7193136823581172E-3</v>
      </c>
      <c r="O164" s="554">
        <v>0</v>
      </c>
      <c r="P164" s="553">
        <v>1.6478916121175215E-2</v>
      </c>
      <c r="Q164" s="541">
        <v>0.95090576952351957</v>
      </c>
      <c r="R164" s="541">
        <v>3.2615314355305222E-2</v>
      </c>
      <c r="S164" s="554">
        <v>0</v>
      </c>
      <c r="T164" s="553">
        <v>0</v>
      </c>
      <c r="U164" s="541">
        <v>0</v>
      </c>
      <c r="V164" s="541">
        <v>0</v>
      </c>
      <c r="W164" s="554">
        <v>1</v>
      </c>
      <c r="X164" s="553" t="s">
        <v>94</v>
      </c>
      <c r="Y164" s="541" t="s">
        <v>94</v>
      </c>
      <c r="Z164" s="541" t="s">
        <v>94</v>
      </c>
      <c r="AA164" s="554" t="s">
        <v>94</v>
      </c>
      <c r="AB164" s="553">
        <v>0</v>
      </c>
      <c r="AC164" s="541">
        <v>0.25</v>
      </c>
      <c r="AD164" s="541">
        <v>0.6785714285714286</v>
      </c>
      <c r="AE164" s="554">
        <v>7.1428571428571425E-2</v>
      </c>
      <c r="AF164" s="553">
        <v>0.23115152796870042</v>
      </c>
      <c r="AG164" s="541">
        <v>0.32261816643755947</v>
      </c>
      <c r="AH164" s="541">
        <v>0.40647139684889499</v>
      </c>
      <c r="AI164" s="554">
        <v>3.9758908744845091E-2</v>
      </c>
      <c r="AJ164" s="553">
        <v>0.28863609008169322</v>
      </c>
      <c r="AK164" s="541">
        <v>0.64721295487582442</v>
      </c>
      <c r="AL164" s="541">
        <v>6.0648052417002808E-2</v>
      </c>
      <c r="AM164" s="554">
        <v>3.5029026254795271E-3</v>
      </c>
      <c r="AN164" s="553">
        <v>0</v>
      </c>
      <c r="AO164" s="541">
        <v>1</v>
      </c>
      <c r="AP164" s="541">
        <v>0</v>
      </c>
      <c r="AQ164" s="554">
        <v>0</v>
      </c>
      <c r="AR164" s="553">
        <v>0</v>
      </c>
      <c r="AS164" s="541">
        <v>0.98405157787580588</v>
      </c>
      <c r="AT164" s="541">
        <v>1.5948422124194096E-2</v>
      </c>
      <c r="AU164" s="554">
        <v>0</v>
      </c>
      <c r="AV164" s="553">
        <v>0.15515930394894295</v>
      </c>
      <c r="AW164" s="541">
        <v>0.80364147054912916</v>
      </c>
      <c r="AX164" s="541">
        <v>3.9107166600186143E-2</v>
      </c>
      <c r="AY164" s="554">
        <v>2.0920589017417897E-3</v>
      </c>
      <c r="AZ164" s="553">
        <v>0.2809613352760808</v>
      </c>
      <c r="BA164" s="541">
        <v>0.6524085598752889</v>
      </c>
      <c r="BB164" s="541">
        <v>6.3372414789816658E-2</v>
      </c>
      <c r="BC164" s="554">
        <v>3.257690058813613E-3</v>
      </c>
    </row>
    <row r="165" spans="2:55" ht="13.5">
      <c r="B165" s="639"/>
      <c r="C165" s="72" t="s">
        <v>132</v>
      </c>
      <c r="D165" s="550">
        <v>0</v>
      </c>
      <c r="E165" s="542">
        <v>1</v>
      </c>
      <c r="F165" s="542">
        <v>0</v>
      </c>
      <c r="G165" s="548">
        <v>0</v>
      </c>
      <c r="H165" s="555">
        <v>0.41435064559087487</v>
      </c>
      <c r="I165" s="542">
        <v>0.35569741184644782</v>
      </c>
      <c r="J165" s="542">
        <v>0.13018209715708412</v>
      </c>
      <c r="K165" s="556">
        <v>9.9769845405593194E-2</v>
      </c>
      <c r="L165" s="555">
        <v>0</v>
      </c>
      <c r="M165" s="542">
        <v>0.15384615384615385</v>
      </c>
      <c r="N165" s="542">
        <v>0.84615384615384615</v>
      </c>
      <c r="O165" s="556">
        <v>0</v>
      </c>
      <c r="P165" s="555">
        <v>0.54429961556943773</v>
      </c>
      <c r="Q165" s="542">
        <v>0.3650288322921672</v>
      </c>
      <c r="R165" s="542">
        <v>8.8148726573762617E-2</v>
      </c>
      <c r="S165" s="556">
        <v>2.5228255646323884E-3</v>
      </c>
      <c r="T165" s="555" t="s">
        <v>94</v>
      </c>
      <c r="U165" s="542" t="s">
        <v>94</v>
      </c>
      <c r="V165" s="542" t="s">
        <v>94</v>
      </c>
      <c r="W165" s="556" t="s">
        <v>94</v>
      </c>
      <c r="X165" s="555" t="s">
        <v>94</v>
      </c>
      <c r="Y165" s="542" t="s">
        <v>94</v>
      </c>
      <c r="Z165" s="542" t="s">
        <v>94</v>
      </c>
      <c r="AA165" s="556" t="s">
        <v>94</v>
      </c>
      <c r="AB165" s="555" t="s">
        <v>94</v>
      </c>
      <c r="AC165" s="542" t="s">
        <v>94</v>
      </c>
      <c r="AD165" s="542" t="s">
        <v>94</v>
      </c>
      <c r="AE165" s="556" t="s">
        <v>94</v>
      </c>
      <c r="AF165" s="555">
        <v>0.12367632367632368</v>
      </c>
      <c r="AG165" s="542">
        <v>0.84149184149184153</v>
      </c>
      <c r="AH165" s="542">
        <v>1.2121212121212121E-2</v>
      </c>
      <c r="AI165" s="556">
        <v>2.271062271062271E-2</v>
      </c>
      <c r="AJ165" s="555">
        <v>0.31875238034784814</v>
      </c>
      <c r="AK165" s="542">
        <v>0.5121715119969531</v>
      </c>
      <c r="AL165" s="542">
        <v>0.15725371334264313</v>
      </c>
      <c r="AM165" s="556">
        <v>1.1822394312555542E-2</v>
      </c>
      <c r="AN165" s="555">
        <v>0.1026679371129109</v>
      </c>
      <c r="AO165" s="542">
        <v>0.73712756990508299</v>
      </c>
      <c r="AP165" s="542">
        <v>0.15952651445743393</v>
      </c>
      <c r="AQ165" s="556">
        <v>6.7797852457214059E-4</v>
      </c>
      <c r="AR165" s="555">
        <v>4.7949526813880129E-2</v>
      </c>
      <c r="AS165" s="542">
        <v>0.82586750788643537</v>
      </c>
      <c r="AT165" s="542">
        <v>0.12618296529968454</v>
      </c>
      <c r="AU165" s="556">
        <v>0</v>
      </c>
      <c r="AV165" s="555">
        <v>0.54867087397207881</v>
      </c>
      <c r="AW165" s="542">
        <v>0.4450181679097342</v>
      </c>
      <c r="AX165" s="542">
        <v>6.3109581181870341E-3</v>
      </c>
      <c r="AY165" s="556">
        <v>0</v>
      </c>
      <c r="AZ165" s="555">
        <v>0.44134908440593434</v>
      </c>
      <c r="BA165" s="542">
        <v>0.38504487712316232</v>
      </c>
      <c r="BB165" s="542">
        <v>0.17360603847090333</v>
      </c>
      <c r="BC165" s="556">
        <v>0</v>
      </c>
    </row>
    <row r="166" spans="2:55" ht="13.5">
      <c r="B166" s="639"/>
      <c r="C166" s="73" t="s">
        <v>67</v>
      </c>
      <c r="D166" s="549">
        <v>0.44764397905759162</v>
      </c>
      <c r="E166" s="541">
        <v>0.45026178010471202</v>
      </c>
      <c r="F166" s="541">
        <v>0.10209424083769633</v>
      </c>
      <c r="G166" s="547">
        <v>0</v>
      </c>
      <c r="H166" s="553">
        <v>0.30772001440749192</v>
      </c>
      <c r="I166" s="541">
        <v>0.45799815904270219</v>
      </c>
      <c r="J166" s="541">
        <v>0.20274542762236364</v>
      </c>
      <c r="K166" s="554">
        <v>3.1536398927442269E-2</v>
      </c>
      <c r="L166" s="553">
        <v>0.2373214655350859</v>
      </c>
      <c r="M166" s="541">
        <v>0.67439453529290005</v>
      </c>
      <c r="N166" s="541">
        <v>3.881184019871662E-2</v>
      </c>
      <c r="O166" s="554">
        <v>4.9472158973297452E-2</v>
      </c>
      <c r="P166" s="553">
        <v>0.17974434611602752</v>
      </c>
      <c r="Q166" s="541">
        <v>0.72822025565388393</v>
      </c>
      <c r="R166" s="541">
        <v>5.8603736479842676E-2</v>
      </c>
      <c r="S166" s="554">
        <v>3.3431661750245818E-2</v>
      </c>
      <c r="T166" s="553">
        <v>0</v>
      </c>
      <c r="U166" s="541">
        <v>9.7451274362818585E-2</v>
      </c>
      <c r="V166" s="541">
        <v>0</v>
      </c>
      <c r="W166" s="554">
        <v>0.90254872563718136</v>
      </c>
      <c r="X166" s="553" t="s">
        <v>94</v>
      </c>
      <c r="Y166" s="541" t="s">
        <v>94</v>
      </c>
      <c r="Z166" s="541" t="s">
        <v>94</v>
      </c>
      <c r="AA166" s="554" t="s">
        <v>94</v>
      </c>
      <c r="AB166" s="553">
        <v>0</v>
      </c>
      <c r="AC166" s="541">
        <v>0</v>
      </c>
      <c r="AD166" s="541">
        <v>0</v>
      </c>
      <c r="AE166" s="554">
        <v>1</v>
      </c>
      <c r="AF166" s="553">
        <v>0.33304794520547948</v>
      </c>
      <c r="AG166" s="541">
        <v>0.36301369863013699</v>
      </c>
      <c r="AH166" s="541">
        <v>0.30393835616438358</v>
      </c>
      <c r="AI166" s="554">
        <v>0</v>
      </c>
      <c r="AJ166" s="553">
        <v>0.30113996892982953</v>
      </c>
      <c r="AK166" s="541">
        <v>0.64166466096317532</v>
      </c>
      <c r="AL166" s="541">
        <v>4.176968689145133E-2</v>
      </c>
      <c r="AM166" s="554">
        <v>1.5425683215543837E-2</v>
      </c>
      <c r="AN166" s="553">
        <v>4.3200601051840721E-3</v>
      </c>
      <c r="AO166" s="541">
        <v>0.84917355371900827</v>
      </c>
      <c r="AP166" s="541">
        <v>0.14218632607062359</v>
      </c>
      <c r="AQ166" s="554">
        <v>4.3200601051840721E-3</v>
      </c>
      <c r="AR166" s="553">
        <v>9.8512057465366856E-2</v>
      </c>
      <c r="AS166" s="541">
        <v>0.88866085171883014</v>
      </c>
      <c r="AT166" s="541">
        <v>1.2827090815802977E-2</v>
      </c>
      <c r="AU166" s="554">
        <v>0</v>
      </c>
      <c r="AV166" s="553">
        <v>0.14708716892093981</v>
      </c>
      <c r="AW166" s="541">
        <v>0.81551515957152199</v>
      </c>
      <c r="AX166" s="541">
        <v>3.0873018510518095E-2</v>
      </c>
      <c r="AY166" s="554">
        <v>6.5246529970201502E-3</v>
      </c>
      <c r="AZ166" s="553">
        <v>0.28519098986584385</v>
      </c>
      <c r="BA166" s="541">
        <v>0.6373335292413056</v>
      </c>
      <c r="BB166" s="541">
        <v>6.8490243374841331E-2</v>
      </c>
      <c r="BC166" s="554">
        <v>8.9852375180092484E-3</v>
      </c>
    </row>
    <row r="167" spans="2:55" ht="13.5">
      <c r="B167" s="639"/>
      <c r="C167" s="72" t="s">
        <v>137</v>
      </c>
      <c r="D167" s="550">
        <v>0</v>
      </c>
      <c r="E167" s="542">
        <v>1</v>
      </c>
      <c r="F167" s="542">
        <v>0</v>
      </c>
      <c r="G167" s="548">
        <v>0</v>
      </c>
      <c r="H167" s="555">
        <v>0.34218903989517313</v>
      </c>
      <c r="I167" s="542">
        <v>0.50981639722093064</v>
      </c>
      <c r="J167" s="542">
        <v>0.14106023764023823</v>
      </c>
      <c r="K167" s="556">
        <v>6.9343252436579956E-3</v>
      </c>
      <c r="L167" s="555">
        <v>0</v>
      </c>
      <c r="M167" s="542">
        <v>1</v>
      </c>
      <c r="N167" s="542">
        <v>0</v>
      </c>
      <c r="O167" s="556">
        <v>0</v>
      </c>
      <c r="P167" s="555">
        <v>0</v>
      </c>
      <c r="Q167" s="542">
        <v>0.9990978461075819</v>
      </c>
      <c r="R167" s="542">
        <v>9.0215389241814832E-4</v>
      </c>
      <c r="S167" s="556">
        <v>0</v>
      </c>
      <c r="T167" s="555" t="s">
        <v>94</v>
      </c>
      <c r="U167" s="542" t="s">
        <v>94</v>
      </c>
      <c r="V167" s="542" t="s">
        <v>94</v>
      </c>
      <c r="W167" s="556" t="s">
        <v>94</v>
      </c>
      <c r="X167" s="555" t="s">
        <v>94</v>
      </c>
      <c r="Y167" s="542" t="s">
        <v>94</v>
      </c>
      <c r="Z167" s="542" t="s">
        <v>94</v>
      </c>
      <c r="AA167" s="556" t="s">
        <v>94</v>
      </c>
      <c r="AB167" s="555" t="s">
        <v>94</v>
      </c>
      <c r="AC167" s="542" t="s">
        <v>94</v>
      </c>
      <c r="AD167" s="542" t="s">
        <v>94</v>
      </c>
      <c r="AE167" s="556" t="s">
        <v>94</v>
      </c>
      <c r="AF167" s="555" t="s">
        <v>94</v>
      </c>
      <c r="AG167" s="542" t="s">
        <v>94</v>
      </c>
      <c r="AH167" s="542" t="s">
        <v>94</v>
      </c>
      <c r="AI167" s="556" t="s">
        <v>94</v>
      </c>
      <c r="AJ167" s="555">
        <v>0.34454779125810919</v>
      </c>
      <c r="AK167" s="542">
        <v>0.55912852565967086</v>
      </c>
      <c r="AL167" s="542">
        <v>9.6261200991957049E-2</v>
      </c>
      <c r="AM167" s="556">
        <v>6.2482090262920323E-5</v>
      </c>
      <c r="AN167" s="555">
        <v>1.4232263377432464E-2</v>
      </c>
      <c r="AO167" s="542">
        <v>0.87429062460838902</v>
      </c>
      <c r="AP167" s="542">
        <v>0.11147711201417855</v>
      </c>
      <c r="AQ167" s="556">
        <v>0</v>
      </c>
      <c r="AR167" s="555">
        <v>0.18572406710030812</v>
      </c>
      <c r="AS167" s="542">
        <v>0.29339267374186923</v>
      </c>
      <c r="AT167" s="542">
        <v>0.52088325915782263</v>
      </c>
      <c r="AU167" s="556">
        <v>0</v>
      </c>
      <c r="AV167" s="555">
        <v>0.2019322452351561</v>
      </c>
      <c r="AW167" s="542">
        <v>0.60928220517844578</v>
      </c>
      <c r="AX167" s="542">
        <v>0.18863317933621329</v>
      </c>
      <c r="AY167" s="556">
        <v>1.5237025018480845E-4</v>
      </c>
      <c r="AZ167" s="555">
        <v>0.36949777500043246</v>
      </c>
      <c r="BA167" s="542">
        <v>0.51778107647598126</v>
      </c>
      <c r="BB167" s="542">
        <v>0.11270979648497639</v>
      </c>
      <c r="BC167" s="556">
        <v>1.1352038609905031E-5</v>
      </c>
    </row>
    <row r="168" spans="2:55" ht="13.5">
      <c r="B168" s="639"/>
      <c r="C168" s="73" t="s">
        <v>140</v>
      </c>
      <c r="D168" s="549">
        <v>0</v>
      </c>
      <c r="E168" s="541">
        <v>1</v>
      </c>
      <c r="F168" s="541">
        <v>0</v>
      </c>
      <c r="G168" s="547">
        <v>0</v>
      </c>
      <c r="H168" s="553">
        <v>0.30057300741410359</v>
      </c>
      <c r="I168" s="541">
        <v>0.60315664389703361</v>
      </c>
      <c r="J168" s="541">
        <v>9.5953955282093148E-2</v>
      </c>
      <c r="K168" s="554">
        <v>3.1639340676965246E-4</v>
      </c>
      <c r="L168" s="553" t="s">
        <v>94</v>
      </c>
      <c r="M168" s="541" t="s">
        <v>94</v>
      </c>
      <c r="N168" s="541" t="s">
        <v>94</v>
      </c>
      <c r="O168" s="554" t="s">
        <v>94</v>
      </c>
      <c r="P168" s="553">
        <v>0.40509975028622425</v>
      </c>
      <c r="Q168" s="541">
        <v>0.5307296690616351</v>
      </c>
      <c r="R168" s="541">
        <v>6.4170580652140596E-2</v>
      </c>
      <c r="S168" s="554">
        <v>0</v>
      </c>
      <c r="T168" s="553" t="s">
        <v>94</v>
      </c>
      <c r="U168" s="541" t="s">
        <v>94</v>
      </c>
      <c r="V168" s="541" t="s">
        <v>94</v>
      </c>
      <c r="W168" s="554" t="s">
        <v>94</v>
      </c>
      <c r="X168" s="553" t="s">
        <v>94</v>
      </c>
      <c r="Y168" s="541" t="s">
        <v>94</v>
      </c>
      <c r="Z168" s="541" t="s">
        <v>94</v>
      </c>
      <c r="AA168" s="554" t="s">
        <v>94</v>
      </c>
      <c r="AB168" s="553" t="s">
        <v>94</v>
      </c>
      <c r="AC168" s="541" t="s">
        <v>94</v>
      </c>
      <c r="AD168" s="541" t="s">
        <v>94</v>
      </c>
      <c r="AE168" s="554" t="s">
        <v>94</v>
      </c>
      <c r="AF168" s="553">
        <v>1</v>
      </c>
      <c r="AG168" s="541">
        <v>0</v>
      </c>
      <c r="AH168" s="541">
        <v>0</v>
      </c>
      <c r="AI168" s="554">
        <v>0</v>
      </c>
      <c r="AJ168" s="553">
        <v>0.29524621889837177</v>
      </c>
      <c r="AK168" s="541">
        <v>0.63851322328640459</v>
      </c>
      <c r="AL168" s="541">
        <v>6.6240557815223713E-2</v>
      </c>
      <c r="AM168" s="554">
        <v>0</v>
      </c>
      <c r="AN168" s="553">
        <v>0</v>
      </c>
      <c r="AO168" s="541">
        <v>0.93711663568773229</v>
      </c>
      <c r="AP168" s="541">
        <v>6.2883364312267653E-2</v>
      </c>
      <c r="AQ168" s="554">
        <v>0</v>
      </c>
      <c r="AR168" s="553">
        <v>6.7864609258337483E-2</v>
      </c>
      <c r="AS168" s="541">
        <v>0.77706321553011448</v>
      </c>
      <c r="AT168" s="541">
        <v>0.15507217521154804</v>
      </c>
      <c r="AU168" s="554">
        <v>0</v>
      </c>
      <c r="AV168" s="553">
        <v>0.55234832897736752</v>
      </c>
      <c r="AW168" s="541">
        <v>0.35773119056887059</v>
      </c>
      <c r="AX168" s="541">
        <v>8.9920480453761886E-2</v>
      </c>
      <c r="AY168" s="554">
        <v>0</v>
      </c>
      <c r="AZ168" s="553">
        <v>0.36767686626808671</v>
      </c>
      <c r="BA168" s="541">
        <v>0.53588322960102197</v>
      </c>
      <c r="BB168" s="541">
        <v>9.6439904130891305E-2</v>
      </c>
      <c r="BC168" s="554">
        <v>0</v>
      </c>
    </row>
    <row r="169" spans="2:55" ht="13.5">
      <c r="B169" s="639"/>
      <c r="C169" s="72" t="s">
        <v>119</v>
      </c>
      <c r="D169" s="550">
        <v>0.19067943103155091</v>
      </c>
      <c r="E169" s="542">
        <v>0.47507243863408832</v>
      </c>
      <c r="F169" s="542">
        <v>4.7522897139954931E-2</v>
      </c>
      <c r="G169" s="548">
        <v>0.28672523319440579</v>
      </c>
      <c r="H169" s="555">
        <v>0.16006488498548613</v>
      </c>
      <c r="I169" s="542">
        <v>0.21407027611660157</v>
      </c>
      <c r="J169" s="542">
        <v>5.9470160154319038E-2</v>
      </c>
      <c r="K169" s="556">
        <v>0.56639467874359328</v>
      </c>
      <c r="L169" s="555">
        <v>0.18289252302296879</v>
      </c>
      <c r="M169" s="542">
        <v>0.24221849052672281</v>
      </c>
      <c r="N169" s="542">
        <v>2.288295463203939E-2</v>
      </c>
      <c r="O169" s="556">
        <v>0.55200603181826902</v>
      </c>
      <c r="P169" s="555">
        <v>0.26029679609239176</v>
      </c>
      <c r="Q169" s="542">
        <v>0.47393979220134119</v>
      </c>
      <c r="R169" s="542">
        <v>4.2066810166404504E-2</v>
      </c>
      <c r="S169" s="556">
        <v>0.22369660153986257</v>
      </c>
      <c r="T169" s="555">
        <v>0.13271307432232135</v>
      </c>
      <c r="U169" s="542">
        <v>7.5844960899417446E-2</v>
      </c>
      <c r="V169" s="542">
        <v>1.4040636964332619E-2</v>
      </c>
      <c r="W169" s="556">
        <v>0.77740132781392857</v>
      </c>
      <c r="X169" s="555">
        <v>9.4013096351730593E-2</v>
      </c>
      <c r="Y169" s="542">
        <v>0.19130028063610852</v>
      </c>
      <c r="Z169" s="542">
        <v>0</v>
      </c>
      <c r="AA169" s="556">
        <v>0.7146866230121609</v>
      </c>
      <c r="AB169" s="555">
        <v>0.46708860226109161</v>
      </c>
      <c r="AC169" s="542">
        <v>0.22244320935112655</v>
      </c>
      <c r="AD169" s="542">
        <v>5.3303780986773075E-2</v>
      </c>
      <c r="AE169" s="556">
        <v>0.25716440740100877</v>
      </c>
      <c r="AF169" s="555">
        <v>0.27364795209603504</v>
      </c>
      <c r="AG169" s="542">
        <v>0.34457237342433178</v>
      </c>
      <c r="AH169" s="542">
        <v>5.5784080638521243E-2</v>
      </c>
      <c r="AI169" s="556">
        <v>0.32599559384111193</v>
      </c>
      <c r="AJ169" s="555">
        <v>0.31696076756835728</v>
      </c>
      <c r="AK169" s="542">
        <v>0.46844610014001153</v>
      </c>
      <c r="AL169" s="542">
        <v>5.4663530700515023E-2</v>
      </c>
      <c r="AM169" s="556">
        <v>0.15992960159111616</v>
      </c>
      <c r="AN169" s="555">
        <v>0.11325712256864784</v>
      </c>
      <c r="AO169" s="542">
        <v>0.67869592394612788</v>
      </c>
      <c r="AP169" s="542">
        <v>5.5083555465470835E-2</v>
      </c>
      <c r="AQ169" s="556">
        <v>0.1529633980197535</v>
      </c>
      <c r="AR169" s="555">
        <v>0.168890957009214</v>
      </c>
      <c r="AS169" s="542">
        <v>0.58647995310737122</v>
      </c>
      <c r="AT169" s="542">
        <v>2.3023957549830762E-2</v>
      </c>
      <c r="AU169" s="556">
        <v>0.22160513233358406</v>
      </c>
      <c r="AV169" s="555">
        <v>0.1800447592597311</v>
      </c>
      <c r="AW169" s="542">
        <v>0.66109957448976997</v>
      </c>
      <c r="AX169" s="542">
        <v>5.503371807611622E-2</v>
      </c>
      <c r="AY169" s="556">
        <v>0.10382194817438276</v>
      </c>
      <c r="AZ169" s="555">
        <v>0.29869382026006353</v>
      </c>
      <c r="BA169" s="542">
        <v>0.51771103905956595</v>
      </c>
      <c r="BB169" s="542">
        <v>5.2417388057967099E-2</v>
      </c>
      <c r="BC169" s="556">
        <v>0.13117775262240336</v>
      </c>
    </row>
    <row r="170" spans="2:55" ht="13.5">
      <c r="B170" s="639"/>
      <c r="C170" s="73" t="s">
        <v>68</v>
      </c>
      <c r="D170" s="549">
        <v>0</v>
      </c>
      <c r="E170" s="541">
        <v>1</v>
      </c>
      <c r="F170" s="541">
        <v>0</v>
      </c>
      <c r="G170" s="547">
        <v>0</v>
      </c>
      <c r="H170" s="553">
        <v>0.37040234922861148</v>
      </c>
      <c r="I170" s="541">
        <v>0.51526560308555402</v>
      </c>
      <c r="J170" s="541">
        <v>0.10415059607293127</v>
      </c>
      <c r="K170" s="554">
        <v>1.0181451612903226E-2</v>
      </c>
      <c r="L170" s="553" t="s">
        <v>94</v>
      </c>
      <c r="M170" s="541" t="s">
        <v>94</v>
      </c>
      <c r="N170" s="541" t="s">
        <v>94</v>
      </c>
      <c r="O170" s="554" t="s">
        <v>94</v>
      </c>
      <c r="P170" s="553">
        <v>0.34345522977556803</v>
      </c>
      <c r="Q170" s="541">
        <v>0.59044654058826262</v>
      </c>
      <c r="R170" s="541">
        <v>6.5749732819106912E-2</v>
      </c>
      <c r="S170" s="554">
        <v>3.4849681706240418E-4</v>
      </c>
      <c r="T170" s="553" t="s">
        <v>94</v>
      </c>
      <c r="U170" s="541" t="s">
        <v>94</v>
      </c>
      <c r="V170" s="541" t="s">
        <v>94</v>
      </c>
      <c r="W170" s="554" t="s">
        <v>94</v>
      </c>
      <c r="X170" s="553" t="s">
        <v>94</v>
      </c>
      <c r="Y170" s="541" t="s">
        <v>94</v>
      </c>
      <c r="Z170" s="541" t="s">
        <v>94</v>
      </c>
      <c r="AA170" s="554" t="s">
        <v>94</v>
      </c>
      <c r="AB170" s="553" t="s">
        <v>94</v>
      </c>
      <c r="AC170" s="541" t="s">
        <v>94</v>
      </c>
      <c r="AD170" s="541" t="s">
        <v>94</v>
      </c>
      <c r="AE170" s="554" t="s">
        <v>94</v>
      </c>
      <c r="AF170" s="553" t="s">
        <v>94</v>
      </c>
      <c r="AG170" s="541" t="s">
        <v>94</v>
      </c>
      <c r="AH170" s="541" t="s">
        <v>94</v>
      </c>
      <c r="AI170" s="554" t="s">
        <v>94</v>
      </c>
      <c r="AJ170" s="553">
        <v>0.24839373375685822</v>
      </c>
      <c r="AK170" s="541">
        <v>0.4641327365482722</v>
      </c>
      <c r="AL170" s="541">
        <v>0.28747352969486956</v>
      </c>
      <c r="AM170" s="554">
        <v>0</v>
      </c>
      <c r="AN170" s="553">
        <v>3.7314593115457572E-4</v>
      </c>
      <c r="AO170" s="541">
        <v>0.94732423271867905</v>
      </c>
      <c r="AP170" s="541">
        <v>5.2302621350166362E-2</v>
      </c>
      <c r="AQ170" s="554">
        <v>0</v>
      </c>
      <c r="AR170" s="553">
        <v>0</v>
      </c>
      <c r="AS170" s="541">
        <v>0.46859903381642515</v>
      </c>
      <c r="AT170" s="541">
        <v>0.53140096618357491</v>
      </c>
      <c r="AU170" s="554">
        <v>0</v>
      </c>
      <c r="AV170" s="553">
        <v>0.37199820788530463</v>
      </c>
      <c r="AW170" s="541">
        <v>0.29718862007168456</v>
      </c>
      <c r="AX170" s="541">
        <v>0.33081317204301075</v>
      </c>
      <c r="AY170" s="554">
        <v>0</v>
      </c>
      <c r="AZ170" s="553">
        <v>0.39190316482851156</v>
      </c>
      <c r="BA170" s="541">
        <v>0.51293233442093844</v>
      </c>
      <c r="BB170" s="541">
        <v>9.5164500750549968E-2</v>
      </c>
      <c r="BC170" s="554">
        <v>0</v>
      </c>
    </row>
    <row r="171" spans="2:55" ht="13.5">
      <c r="B171" s="639"/>
      <c r="C171" s="72" t="s">
        <v>9</v>
      </c>
      <c r="D171" s="550">
        <v>1.8277980866454071E-2</v>
      </c>
      <c r="E171" s="542">
        <v>0.32195172538954137</v>
      </c>
      <c r="F171" s="542">
        <v>0.65977029374400453</v>
      </c>
      <c r="G171" s="548">
        <v>0</v>
      </c>
      <c r="H171" s="555">
        <v>0.42885529143253742</v>
      </c>
      <c r="I171" s="542">
        <v>0.33981888071753669</v>
      </c>
      <c r="J171" s="542">
        <v>0.22148238858561456</v>
      </c>
      <c r="K171" s="556">
        <v>9.84343926431136E-3</v>
      </c>
      <c r="L171" s="555">
        <v>0.12667959551184374</v>
      </c>
      <c r="M171" s="542">
        <v>0.81604100290899018</v>
      </c>
      <c r="N171" s="542">
        <v>4.4431361684443831E-2</v>
      </c>
      <c r="O171" s="556">
        <v>1.284803989472226E-2</v>
      </c>
      <c r="P171" s="555">
        <v>9.4982655046958284E-2</v>
      </c>
      <c r="Q171" s="542">
        <v>0.84142482443523137</v>
      </c>
      <c r="R171" s="542">
        <v>6.2560284288010831E-2</v>
      </c>
      <c r="S171" s="556">
        <v>1.0322362297994754E-3</v>
      </c>
      <c r="T171" s="555">
        <v>5.3191489361702128E-2</v>
      </c>
      <c r="U171" s="542">
        <v>0</v>
      </c>
      <c r="V171" s="542">
        <v>0</v>
      </c>
      <c r="W171" s="556">
        <v>0.94680851063829785</v>
      </c>
      <c r="X171" s="555" t="s">
        <v>94</v>
      </c>
      <c r="Y171" s="542" t="s">
        <v>94</v>
      </c>
      <c r="Z171" s="542" t="s">
        <v>94</v>
      </c>
      <c r="AA171" s="556" t="s">
        <v>94</v>
      </c>
      <c r="AB171" s="555">
        <v>0</v>
      </c>
      <c r="AC171" s="542">
        <v>0</v>
      </c>
      <c r="AD171" s="542">
        <v>0</v>
      </c>
      <c r="AE171" s="556">
        <v>1</v>
      </c>
      <c r="AF171" s="555">
        <v>0.16964806866952789</v>
      </c>
      <c r="AG171" s="542">
        <v>0.32430901287553648</v>
      </c>
      <c r="AH171" s="542">
        <v>0.50593991416309014</v>
      </c>
      <c r="AI171" s="556">
        <v>1.0300429184549356E-4</v>
      </c>
      <c r="AJ171" s="555">
        <v>0.2900546850398939</v>
      </c>
      <c r="AK171" s="542">
        <v>0.62392836392827522</v>
      </c>
      <c r="AL171" s="542">
        <v>5.6188545856931872E-2</v>
      </c>
      <c r="AM171" s="556">
        <v>2.982840517489899E-2</v>
      </c>
      <c r="AN171" s="555">
        <v>8.8197213070621873E-3</v>
      </c>
      <c r="AO171" s="542">
        <v>0.55583473278039153</v>
      </c>
      <c r="AP171" s="542">
        <v>0.43473021651903032</v>
      </c>
      <c r="AQ171" s="556">
        <v>6.1532939351596652E-4</v>
      </c>
      <c r="AR171" s="555">
        <v>4.3007355135429286E-3</v>
      </c>
      <c r="AS171" s="542">
        <v>0.99218845998560568</v>
      </c>
      <c r="AT171" s="542">
        <v>3.3177102533045446E-3</v>
      </c>
      <c r="AU171" s="556">
        <v>1.9309424754682534E-4</v>
      </c>
      <c r="AV171" s="555">
        <v>0.17079363384016336</v>
      </c>
      <c r="AW171" s="542">
        <v>0.7911645094367441</v>
      </c>
      <c r="AX171" s="542">
        <v>3.7856105469561752E-2</v>
      </c>
      <c r="AY171" s="556">
        <v>1.8575125353072501E-4</v>
      </c>
      <c r="AZ171" s="555">
        <v>0.27072100625578832</v>
      </c>
      <c r="BA171" s="542">
        <v>0.63674065492168286</v>
      </c>
      <c r="BB171" s="542">
        <v>8.9019450165753189E-2</v>
      </c>
      <c r="BC171" s="556">
        <v>3.5188886567756716E-3</v>
      </c>
    </row>
    <row r="172" spans="2:55" ht="13.5">
      <c r="B172" s="639"/>
      <c r="C172" s="73" t="s">
        <v>69</v>
      </c>
      <c r="D172" s="549">
        <v>0.2519289585233675</v>
      </c>
      <c r="E172" s="541">
        <v>0.556924397703493</v>
      </c>
      <c r="F172" s="541">
        <v>8.4273219938831356E-2</v>
      </c>
      <c r="G172" s="547">
        <v>0.10687342383430809</v>
      </c>
      <c r="H172" s="553">
        <v>0.28405921142212454</v>
      </c>
      <c r="I172" s="541">
        <v>0.42601879048415647</v>
      </c>
      <c r="J172" s="541">
        <v>4.288354179229318E-2</v>
      </c>
      <c r="K172" s="554">
        <v>0.24703845630142582</v>
      </c>
      <c r="L172" s="553">
        <v>0.4345283720065965</v>
      </c>
      <c r="M172" s="541">
        <v>0.40765451884886073</v>
      </c>
      <c r="N172" s="541">
        <v>2.726871530439226E-2</v>
      </c>
      <c r="O172" s="554">
        <v>0.13054839384015052</v>
      </c>
      <c r="P172" s="553">
        <v>0.62052576986515673</v>
      </c>
      <c r="Q172" s="541">
        <v>0.27370810590215783</v>
      </c>
      <c r="R172" s="541">
        <v>3.9645292387219644E-2</v>
      </c>
      <c r="S172" s="554">
        <v>6.6120831845465827E-2</v>
      </c>
      <c r="T172" s="553">
        <v>4.590782319067397E-2</v>
      </c>
      <c r="U172" s="541">
        <v>9.1735387949196417E-2</v>
      </c>
      <c r="V172" s="541">
        <v>0</v>
      </c>
      <c r="W172" s="554">
        <v>0.86235678886012956</v>
      </c>
      <c r="X172" s="553">
        <v>0</v>
      </c>
      <c r="Y172" s="541">
        <v>0</v>
      </c>
      <c r="Z172" s="541">
        <v>0</v>
      </c>
      <c r="AA172" s="554">
        <v>1</v>
      </c>
      <c r="AB172" s="553">
        <v>0.22027649769585253</v>
      </c>
      <c r="AC172" s="541">
        <v>0.1108294930875576</v>
      </c>
      <c r="AD172" s="541">
        <v>0.24147465437788018</v>
      </c>
      <c r="AE172" s="554">
        <v>0.42741935483870969</v>
      </c>
      <c r="AF172" s="553">
        <v>0.4360693978714098</v>
      </c>
      <c r="AG172" s="541">
        <v>0.45476340898414086</v>
      </c>
      <c r="AH172" s="541">
        <v>6.6336200612334154E-2</v>
      </c>
      <c r="AI172" s="554">
        <v>4.2830992532115142E-2</v>
      </c>
      <c r="AJ172" s="553">
        <v>0.46633464609160702</v>
      </c>
      <c r="AK172" s="541">
        <v>0.46493862727370244</v>
      </c>
      <c r="AL172" s="541">
        <v>6.6198262255390231E-2</v>
      </c>
      <c r="AM172" s="554">
        <v>2.5284643793003049E-3</v>
      </c>
      <c r="AN172" s="553">
        <v>0.1998284583086764</v>
      </c>
      <c r="AO172" s="541">
        <v>0.75221031645391268</v>
      </c>
      <c r="AP172" s="541">
        <v>4.3382083579902503E-2</v>
      </c>
      <c r="AQ172" s="554">
        <v>4.5791416575083829E-3</v>
      </c>
      <c r="AR172" s="553">
        <v>0.18044207761890865</v>
      </c>
      <c r="AS172" s="541">
        <v>0.68744528742340238</v>
      </c>
      <c r="AT172" s="541">
        <v>9.5491683688357157E-2</v>
      </c>
      <c r="AU172" s="554">
        <v>3.6620951269331778E-2</v>
      </c>
      <c r="AV172" s="553">
        <v>0.26837290288284477</v>
      </c>
      <c r="AW172" s="541">
        <v>0.63033042974488429</v>
      </c>
      <c r="AX172" s="541">
        <v>8.3068996964840214E-2</v>
      </c>
      <c r="AY172" s="554">
        <v>1.8227670407430809E-2</v>
      </c>
      <c r="AZ172" s="553">
        <v>0.39844852538852005</v>
      </c>
      <c r="BA172" s="541">
        <v>0.43981486525857516</v>
      </c>
      <c r="BB172" s="541">
        <v>4.3919522287939473E-2</v>
      </c>
      <c r="BC172" s="554">
        <v>0.11781708706496534</v>
      </c>
    </row>
    <row r="173" spans="2:55" ht="13.5">
      <c r="B173" s="639"/>
      <c r="C173" s="72" t="s">
        <v>15</v>
      </c>
      <c r="D173" s="550">
        <v>0</v>
      </c>
      <c r="E173" s="542">
        <v>1</v>
      </c>
      <c r="F173" s="542">
        <v>0</v>
      </c>
      <c r="G173" s="548">
        <v>0</v>
      </c>
      <c r="H173" s="555">
        <v>0.37466233481784333</v>
      </c>
      <c r="I173" s="542">
        <v>0.49357295393151784</v>
      </c>
      <c r="J173" s="542">
        <v>0.126323282470614</v>
      </c>
      <c r="K173" s="556">
        <v>5.4414287800248233E-3</v>
      </c>
      <c r="L173" s="555" t="s">
        <v>94</v>
      </c>
      <c r="M173" s="542" t="s">
        <v>94</v>
      </c>
      <c r="N173" s="542" t="s">
        <v>94</v>
      </c>
      <c r="O173" s="556" t="s">
        <v>94</v>
      </c>
      <c r="P173" s="555">
        <v>0.35260448540264228</v>
      </c>
      <c r="Q173" s="542">
        <v>0.48795852982468774</v>
      </c>
      <c r="R173" s="542">
        <v>0.15943698477267002</v>
      </c>
      <c r="S173" s="556">
        <v>0</v>
      </c>
      <c r="T173" s="555" t="s">
        <v>94</v>
      </c>
      <c r="U173" s="542" t="s">
        <v>94</v>
      </c>
      <c r="V173" s="542" t="s">
        <v>94</v>
      </c>
      <c r="W173" s="556" t="s">
        <v>94</v>
      </c>
      <c r="X173" s="555" t="s">
        <v>94</v>
      </c>
      <c r="Y173" s="542" t="s">
        <v>94</v>
      </c>
      <c r="Z173" s="542" t="s">
        <v>94</v>
      </c>
      <c r="AA173" s="556" t="s">
        <v>94</v>
      </c>
      <c r="AB173" s="555" t="s">
        <v>94</v>
      </c>
      <c r="AC173" s="542" t="s">
        <v>94</v>
      </c>
      <c r="AD173" s="542" t="s">
        <v>94</v>
      </c>
      <c r="AE173" s="556" t="s">
        <v>94</v>
      </c>
      <c r="AF173" s="555" t="s">
        <v>94</v>
      </c>
      <c r="AG173" s="542" t="s">
        <v>94</v>
      </c>
      <c r="AH173" s="542" t="s">
        <v>94</v>
      </c>
      <c r="AI173" s="556" t="s">
        <v>94</v>
      </c>
      <c r="AJ173" s="555">
        <v>0.41271245602272649</v>
      </c>
      <c r="AK173" s="542">
        <v>0.36889070135543311</v>
      </c>
      <c r="AL173" s="542">
        <v>0.21839684262184036</v>
      </c>
      <c r="AM173" s="556">
        <v>0</v>
      </c>
      <c r="AN173" s="555">
        <v>3.2523311669963265E-2</v>
      </c>
      <c r="AO173" s="542">
        <v>0.89966092116417062</v>
      </c>
      <c r="AP173" s="542">
        <v>6.781576716586607E-2</v>
      </c>
      <c r="AQ173" s="556">
        <v>0</v>
      </c>
      <c r="AR173" s="555">
        <v>0</v>
      </c>
      <c r="AS173" s="542">
        <v>1</v>
      </c>
      <c r="AT173" s="542">
        <v>0</v>
      </c>
      <c r="AU173" s="556">
        <v>0</v>
      </c>
      <c r="AV173" s="555">
        <v>0.18872915868982562</v>
      </c>
      <c r="AW173" s="542">
        <v>0.63529882696926454</v>
      </c>
      <c r="AX173" s="542">
        <v>0.17597201434090989</v>
      </c>
      <c r="AY173" s="556">
        <v>0</v>
      </c>
      <c r="AZ173" s="555">
        <v>0.32386114938479438</v>
      </c>
      <c r="BA173" s="542">
        <v>0.57115412265487842</v>
      </c>
      <c r="BB173" s="542">
        <v>0.10498472796032718</v>
      </c>
      <c r="BC173" s="556">
        <v>0</v>
      </c>
    </row>
    <row r="174" spans="2:55" ht="13.5">
      <c r="B174" s="639"/>
      <c r="C174" s="73" t="s">
        <v>131</v>
      </c>
      <c r="D174" s="549">
        <v>3.5682426404995541E-3</v>
      </c>
      <c r="E174" s="541">
        <v>0.97546833184656556</v>
      </c>
      <c r="F174" s="541">
        <v>2.5275052036871841E-3</v>
      </c>
      <c r="G174" s="547">
        <v>1.8435920309247695E-2</v>
      </c>
      <c r="H174" s="553">
        <v>0.39383106898926562</v>
      </c>
      <c r="I174" s="541">
        <v>0.44193561377992568</v>
      </c>
      <c r="J174" s="541">
        <v>0.11249818823399721</v>
      </c>
      <c r="K174" s="554">
        <v>5.1735128996811479E-2</v>
      </c>
      <c r="L174" s="553">
        <v>9.7926267281105983E-3</v>
      </c>
      <c r="M174" s="541">
        <v>3.4562211981566822E-3</v>
      </c>
      <c r="N174" s="541">
        <v>0.9642857142857143</v>
      </c>
      <c r="O174" s="554">
        <v>2.2465437788018433E-2</v>
      </c>
      <c r="P174" s="553">
        <v>0.60160154638151575</v>
      </c>
      <c r="Q174" s="541">
        <v>9.9742490406829851E-2</v>
      </c>
      <c r="R174" s="541">
        <v>0.2981219673115072</v>
      </c>
      <c r="S174" s="554">
        <v>5.3399590014717988E-4</v>
      </c>
      <c r="T174" s="553">
        <v>0</v>
      </c>
      <c r="U174" s="541">
        <v>0</v>
      </c>
      <c r="V174" s="541">
        <v>0</v>
      </c>
      <c r="W174" s="554">
        <v>1</v>
      </c>
      <c r="X174" s="553" t="s">
        <v>94</v>
      </c>
      <c r="Y174" s="541" t="s">
        <v>94</v>
      </c>
      <c r="Z174" s="541" t="s">
        <v>94</v>
      </c>
      <c r="AA174" s="554" t="s">
        <v>94</v>
      </c>
      <c r="AB174" s="553" t="s">
        <v>94</v>
      </c>
      <c r="AC174" s="541" t="s">
        <v>94</v>
      </c>
      <c r="AD174" s="541" t="s">
        <v>94</v>
      </c>
      <c r="AE174" s="554" t="s">
        <v>94</v>
      </c>
      <c r="AF174" s="553">
        <v>5.8333333333333334E-2</v>
      </c>
      <c r="AG174" s="541">
        <v>0.69166666666666665</v>
      </c>
      <c r="AH174" s="541">
        <v>0.25</v>
      </c>
      <c r="AI174" s="554">
        <v>0</v>
      </c>
      <c r="AJ174" s="553">
        <v>0.1183837774609789</v>
      </c>
      <c r="AK174" s="541">
        <v>0.48268115412264989</v>
      </c>
      <c r="AL174" s="541">
        <v>0.39871574612226002</v>
      </c>
      <c r="AM174" s="554">
        <v>2.193222941111964E-4</v>
      </c>
      <c r="AN174" s="553">
        <v>6.4178860356563202E-3</v>
      </c>
      <c r="AO174" s="541">
        <v>0.92546520552081635</v>
      </c>
      <c r="AP174" s="541">
        <v>6.8116908443527385E-2</v>
      </c>
      <c r="AQ174" s="554">
        <v>0</v>
      </c>
      <c r="AR174" s="553">
        <v>7.6625529563455518E-3</v>
      </c>
      <c r="AS174" s="541">
        <v>0.65888745625345368</v>
      </c>
      <c r="AT174" s="541">
        <v>0.33262110885982688</v>
      </c>
      <c r="AU174" s="554">
        <v>8.2888193037391783E-4</v>
      </c>
      <c r="AV174" s="553">
        <v>0.63903314863795202</v>
      </c>
      <c r="AW174" s="541">
        <v>0.35352916192057454</v>
      </c>
      <c r="AX174" s="541">
        <v>7.3218526169469278E-3</v>
      </c>
      <c r="AY174" s="554">
        <v>1.1583682452651698E-4</v>
      </c>
      <c r="AZ174" s="553">
        <v>0.55867930541388111</v>
      </c>
      <c r="BA174" s="541">
        <v>0.31356129993803838</v>
      </c>
      <c r="BB174" s="541">
        <v>0.12747742784670957</v>
      </c>
      <c r="BC174" s="554">
        <v>2.8196680137097471E-4</v>
      </c>
    </row>
    <row r="175" spans="2:55" ht="13.5">
      <c r="B175" s="639"/>
      <c r="C175" s="72" t="s">
        <v>1</v>
      </c>
      <c r="D175" s="550">
        <v>0.43015190400221959</v>
      </c>
      <c r="E175" s="542">
        <v>0.56145522646875212</v>
      </c>
      <c r="F175" s="542">
        <v>8.3928695290282299E-3</v>
      </c>
      <c r="G175" s="548">
        <v>0</v>
      </c>
      <c r="H175" s="555">
        <v>3.5814249363867685E-2</v>
      </c>
      <c r="I175" s="542">
        <v>0.91812977099236637</v>
      </c>
      <c r="J175" s="542">
        <v>4.6055979643765906E-2</v>
      </c>
      <c r="K175" s="556">
        <v>0</v>
      </c>
      <c r="L175" s="555">
        <v>0</v>
      </c>
      <c r="M175" s="542">
        <v>0.36414565826330531</v>
      </c>
      <c r="N175" s="542">
        <v>0</v>
      </c>
      <c r="O175" s="556">
        <v>0.63585434173669464</v>
      </c>
      <c r="P175" s="555">
        <v>1.5843254898284429E-3</v>
      </c>
      <c r="Q175" s="542">
        <v>0.99841567451017155</v>
      </c>
      <c r="R175" s="542">
        <v>0</v>
      </c>
      <c r="S175" s="556">
        <v>0</v>
      </c>
      <c r="T175" s="555" t="s">
        <v>94</v>
      </c>
      <c r="U175" s="542" t="s">
        <v>94</v>
      </c>
      <c r="V175" s="542" t="s">
        <v>94</v>
      </c>
      <c r="W175" s="556" t="s">
        <v>94</v>
      </c>
      <c r="X175" s="555" t="s">
        <v>94</v>
      </c>
      <c r="Y175" s="542" t="s">
        <v>94</v>
      </c>
      <c r="Z175" s="542" t="s">
        <v>94</v>
      </c>
      <c r="AA175" s="556" t="s">
        <v>94</v>
      </c>
      <c r="AB175" s="555" t="s">
        <v>94</v>
      </c>
      <c r="AC175" s="542" t="s">
        <v>94</v>
      </c>
      <c r="AD175" s="542" t="s">
        <v>94</v>
      </c>
      <c r="AE175" s="556" t="s">
        <v>94</v>
      </c>
      <c r="AF175" s="555">
        <v>0.25827814569536423</v>
      </c>
      <c r="AG175" s="542">
        <v>0.59470198675496688</v>
      </c>
      <c r="AH175" s="542">
        <v>3.9735099337748346E-2</v>
      </c>
      <c r="AI175" s="556">
        <v>0.10728476821192053</v>
      </c>
      <c r="AJ175" s="555">
        <v>0.43783894591997974</v>
      </c>
      <c r="AK175" s="542">
        <v>0.3838565843049343</v>
      </c>
      <c r="AL175" s="542">
        <v>0.17724078225463044</v>
      </c>
      <c r="AM175" s="556">
        <v>1.0636875204555292E-3</v>
      </c>
      <c r="AN175" s="555">
        <v>3.3120301370445103E-2</v>
      </c>
      <c r="AO175" s="542">
        <v>0.94984885630638138</v>
      </c>
      <c r="AP175" s="542">
        <v>1.6363263719746699E-2</v>
      </c>
      <c r="AQ175" s="556">
        <v>6.6757860342683958E-4</v>
      </c>
      <c r="AR175" s="555">
        <v>2.4023430886784575E-2</v>
      </c>
      <c r="AS175" s="542">
        <v>0.97587499012426493</v>
      </c>
      <c r="AT175" s="542">
        <v>1.0157898895046332E-4</v>
      </c>
      <c r="AU175" s="556">
        <v>0</v>
      </c>
      <c r="AV175" s="555">
        <v>0</v>
      </c>
      <c r="AW175" s="542">
        <v>1</v>
      </c>
      <c r="AX175" s="542">
        <v>0</v>
      </c>
      <c r="AY175" s="556">
        <v>0</v>
      </c>
      <c r="AZ175" s="555">
        <v>0.39194945204890069</v>
      </c>
      <c r="BA175" s="542">
        <v>0.60652624203273575</v>
      </c>
      <c r="BB175" s="542">
        <v>1.5243059183635839E-3</v>
      </c>
      <c r="BC175" s="556">
        <v>0</v>
      </c>
    </row>
    <row r="176" spans="2:55" ht="13.5">
      <c r="B176" s="639"/>
      <c r="C176" s="73" t="s">
        <v>141</v>
      </c>
      <c r="D176" s="549">
        <v>0</v>
      </c>
      <c r="E176" s="541">
        <v>1</v>
      </c>
      <c r="F176" s="541">
        <v>0</v>
      </c>
      <c r="G176" s="547">
        <v>0</v>
      </c>
      <c r="H176" s="553">
        <v>0.20524786522245225</v>
      </c>
      <c r="I176" s="541">
        <v>0.59060253596467061</v>
      </c>
      <c r="J176" s="541">
        <v>0.19879866004389513</v>
      </c>
      <c r="K176" s="554">
        <v>5.3509387689819714E-3</v>
      </c>
      <c r="L176" s="553">
        <v>0</v>
      </c>
      <c r="M176" s="541">
        <v>0</v>
      </c>
      <c r="N176" s="541">
        <v>0.98461538461538467</v>
      </c>
      <c r="O176" s="554">
        <v>1.5384615384615385E-2</v>
      </c>
      <c r="P176" s="553">
        <v>0</v>
      </c>
      <c r="Q176" s="541">
        <v>0.99942889777270127</v>
      </c>
      <c r="R176" s="541">
        <v>5.7110222729868647E-4</v>
      </c>
      <c r="S176" s="554">
        <v>0</v>
      </c>
      <c r="T176" s="553">
        <v>0</v>
      </c>
      <c r="U176" s="541">
        <v>0</v>
      </c>
      <c r="V176" s="541">
        <v>0</v>
      </c>
      <c r="W176" s="554">
        <v>1</v>
      </c>
      <c r="X176" s="553" t="s">
        <v>94</v>
      </c>
      <c r="Y176" s="541" t="s">
        <v>94</v>
      </c>
      <c r="Z176" s="541" t="s">
        <v>94</v>
      </c>
      <c r="AA176" s="554" t="s">
        <v>94</v>
      </c>
      <c r="AB176" s="553" t="s">
        <v>94</v>
      </c>
      <c r="AC176" s="541" t="s">
        <v>94</v>
      </c>
      <c r="AD176" s="541" t="s">
        <v>94</v>
      </c>
      <c r="AE176" s="554" t="s">
        <v>94</v>
      </c>
      <c r="AF176" s="553" t="s">
        <v>94</v>
      </c>
      <c r="AG176" s="541" t="s">
        <v>94</v>
      </c>
      <c r="AH176" s="541" t="s">
        <v>94</v>
      </c>
      <c r="AI176" s="554" t="s">
        <v>94</v>
      </c>
      <c r="AJ176" s="553">
        <v>6.2966870010297257E-2</v>
      </c>
      <c r="AK176" s="541">
        <v>0.92038127560153371</v>
      </c>
      <c r="AL176" s="541">
        <v>1.6457993972703446E-2</v>
      </c>
      <c r="AM176" s="554">
        <v>1.9386041546552935E-4</v>
      </c>
      <c r="AN176" s="553">
        <v>0</v>
      </c>
      <c r="AO176" s="541">
        <v>0.79475462073820657</v>
      </c>
      <c r="AP176" s="541">
        <v>0.20524537926179345</v>
      </c>
      <c r="AQ176" s="554">
        <v>0</v>
      </c>
      <c r="AR176" s="553">
        <v>0</v>
      </c>
      <c r="AS176" s="541">
        <v>1</v>
      </c>
      <c r="AT176" s="541">
        <v>0</v>
      </c>
      <c r="AU176" s="554">
        <v>0</v>
      </c>
      <c r="AV176" s="553">
        <v>0.11692363568108934</v>
      </c>
      <c r="AW176" s="541">
        <v>0.62762294187619549</v>
      </c>
      <c r="AX176" s="541">
        <v>0.25545342244271513</v>
      </c>
      <c r="AY176" s="554">
        <v>0</v>
      </c>
      <c r="AZ176" s="553">
        <v>0.30345632557337721</v>
      </c>
      <c r="BA176" s="541">
        <v>0.59990039433529097</v>
      </c>
      <c r="BB176" s="541">
        <v>9.6111922266595248E-2</v>
      </c>
      <c r="BC176" s="554">
        <v>5.3135782473659281E-4</v>
      </c>
    </row>
    <row r="177" spans="2:55" ht="13.5">
      <c r="B177" s="639"/>
      <c r="C177" s="72" t="s">
        <v>2</v>
      </c>
      <c r="D177" s="550">
        <v>1</v>
      </c>
      <c r="E177" s="542">
        <v>0</v>
      </c>
      <c r="F177" s="542">
        <v>0</v>
      </c>
      <c r="G177" s="548">
        <v>0</v>
      </c>
      <c r="H177" s="555">
        <v>0.41556159106349499</v>
      </c>
      <c r="I177" s="542">
        <v>0.35643116428219801</v>
      </c>
      <c r="J177" s="542">
        <v>0.17607853180731428</v>
      </c>
      <c r="K177" s="556">
        <v>5.1928712846992714E-2</v>
      </c>
      <c r="L177" s="555">
        <v>0.45946164408295576</v>
      </c>
      <c r="M177" s="542">
        <v>0.42232659111236148</v>
      </c>
      <c r="N177" s="542">
        <v>2.2011361605778594E-2</v>
      </c>
      <c r="O177" s="556">
        <v>9.6200403198904147E-2</v>
      </c>
      <c r="P177" s="555">
        <v>0.51539049471928844</v>
      </c>
      <c r="Q177" s="542">
        <v>0.44795719844357978</v>
      </c>
      <c r="R177" s="542">
        <v>8.6332684824902729E-3</v>
      </c>
      <c r="S177" s="556">
        <v>2.8019038354641469E-2</v>
      </c>
      <c r="T177" s="555" t="s">
        <v>94</v>
      </c>
      <c r="U177" s="542" t="s">
        <v>94</v>
      </c>
      <c r="V177" s="542" t="s">
        <v>94</v>
      </c>
      <c r="W177" s="556" t="s">
        <v>94</v>
      </c>
      <c r="X177" s="555" t="s">
        <v>94</v>
      </c>
      <c r="Y177" s="542" t="s">
        <v>94</v>
      </c>
      <c r="Z177" s="542" t="s">
        <v>94</v>
      </c>
      <c r="AA177" s="556" t="s">
        <v>94</v>
      </c>
      <c r="AB177" s="555" t="s">
        <v>94</v>
      </c>
      <c r="AC177" s="542" t="s">
        <v>94</v>
      </c>
      <c r="AD177" s="542" t="s">
        <v>94</v>
      </c>
      <c r="AE177" s="556" t="s">
        <v>94</v>
      </c>
      <c r="AF177" s="555">
        <v>0.25506710319146275</v>
      </c>
      <c r="AG177" s="542">
        <v>0.74178392022592654</v>
      </c>
      <c r="AH177" s="542">
        <v>3.1489765826106515E-3</v>
      </c>
      <c r="AI177" s="556">
        <v>0</v>
      </c>
      <c r="AJ177" s="555">
        <v>0.22587749793316245</v>
      </c>
      <c r="AK177" s="542">
        <v>0.63349712372314404</v>
      </c>
      <c r="AL177" s="542">
        <v>9.2475846538609213E-2</v>
      </c>
      <c r="AM177" s="556">
        <v>4.8149531805084245E-2</v>
      </c>
      <c r="AN177" s="555">
        <v>4.869763519532503E-3</v>
      </c>
      <c r="AO177" s="542">
        <v>0.27455964272564226</v>
      </c>
      <c r="AP177" s="542">
        <v>0.27565237014953736</v>
      </c>
      <c r="AQ177" s="556">
        <v>0.44491822360528788</v>
      </c>
      <c r="AR177" s="555">
        <v>0</v>
      </c>
      <c r="AS177" s="542">
        <v>0.96284062758051192</v>
      </c>
      <c r="AT177" s="542">
        <v>0</v>
      </c>
      <c r="AU177" s="556">
        <v>3.7159372419488024E-2</v>
      </c>
      <c r="AV177" s="555">
        <v>0.20611827001688271</v>
      </c>
      <c r="AW177" s="542">
        <v>0.60842008813427184</v>
      </c>
      <c r="AX177" s="542">
        <v>8.8991062546984273E-2</v>
      </c>
      <c r="AY177" s="556">
        <v>9.6470579301861148E-2</v>
      </c>
      <c r="AZ177" s="555">
        <v>0.40666587835658846</v>
      </c>
      <c r="BA177" s="542">
        <v>0.55666464982140174</v>
      </c>
      <c r="BB177" s="542">
        <v>1.6986034626264239E-2</v>
      </c>
      <c r="BC177" s="556">
        <v>1.9683437195745581E-2</v>
      </c>
    </row>
    <row r="178" spans="2:55" ht="13.5">
      <c r="B178" s="639"/>
      <c r="C178" s="73" t="s">
        <v>71</v>
      </c>
      <c r="D178" s="549">
        <v>3.0955414012738852E-2</v>
      </c>
      <c r="E178" s="541">
        <v>0.96904458598726118</v>
      </c>
      <c r="F178" s="541">
        <v>0</v>
      </c>
      <c r="G178" s="547">
        <v>0</v>
      </c>
      <c r="H178" s="553">
        <v>0.38447271740611288</v>
      </c>
      <c r="I178" s="541">
        <v>0.4989198242868379</v>
      </c>
      <c r="J178" s="541">
        <v>0.10153422731659624</v>
      </c>
      <c r="K178" s="554">
        <v>1.507323099045301E-2</v>
      </c>
      <c r="L178" s="553">
        <v>0.30769230769230771</v>
      </c>
      <c r="M178" s="541">
        <v>0.69230769230769229</v>
      </c>
      <c r="N178" s="541">
        <v>0</v>
      </c>
      <c r="O178" s="554">
        <v>0</v>
      </c>
      <c r="P178" s="553">
        <v>0.65495299142802055</v>
      </c>
      <c r="Q178" s="541">
        <v>0.31758395222596836</v>
      </c>
      <c r="R178" s="541">
        <v>2.7387094700798767E-2</v>
      </c>
      <c r="S178" s="554">
        <v>7.5961645212371229E-5</v>
      </c>
      <c r="T178" s="553" t="s">
        <v>94</v>
      </c>
      <c r="U178" s="541" t="s">
        <v>94</v>
      </c>
      <c r="V178" s="541" t="s">
        <v>94</v>
      </c>
      <c r="W178" s="554" t="s">
        <v>94</v>
      </c>
      <c r="X178" s="553" t="s">
        <v>94</v>
      </c>
      <c r="Y178" s="541" t="s">
        <v>94</v>
      </c>
      <c r="Z178" s="541" t="s">
        <v>94</v>
      </c>
      <c r="AA178" s="554" t="s">
        <v>94</v>
      </c>
      <c r="AB178" s="553" t="s">
        <v>94</v>
      </c>
      <c r="AC178" s="541" t="s">
        <v>94</v>
      </c>
      <c r="AD178" s="541" t="s">
        <v>94</v>
      </c>
      <c r="AE178" s="554" t="s">
        <v>94</v>
      </c>
      <c r="AF178" s="553" t="s">
        <v>94</v>
      </c>
      <c r="AG178" s="541" t="s">
        <v>94</v>
      </c>
      <c r="AH178" s="541" t="s">
        <v>94</v>
      </c>
      <c r="AI178" s="554" t="s">
        <v>94</v>
      </c>
      <c r="AJ178" s="553">
        <v>0.42982184832364223</v>
      </c>
      <c r="AK178" s="541">
        <v>0.47382413145434299</v>
      </c>
      <c r="AL178" s="541">
        <v>9.6334338060801009E-2</v>
      </c>
      <c r="AM178" s="554">
        <v>1.9682161213770766E-5</v>
      </c>
      <c r="AN178" s="553">
        <v>0.10965474042425885</v>
      </c>
      <c r="AO178" s="541">
        <v>0.6750839075194226</v>
      </c>
      <c r="AP178" s="541">
        <v>0.21526135205631855</v>
      </c>
      <c r="AQ178" s="554">
        <v>0</v>
      </c>
      <c r="AR178" s="553">
        <v>6.8817959731114972E-2</v>
      </c>
      <c r="AS178" s="541">
        <v>0.8538536460745022</v>
      </c>
      <c r="AT178" s="541">
        <v>7.7328394194382796E-2</v>
      </c>
      <c r="AU178" s="554">
        <v>0</v>
      </c>
      <c r="AV178" s="553">
        <v>0.46099912357581069</v>
      </c>
      <c r="AW178" s="541">
        <v>0.40236738867326072</v>
      </c>
      <c r="AX178" s="541">
        <v>0.13661262050832604</v>
      </c>
      <c r="AY178" s="554">
        <v>2.0867242602562499E-5</v>
      </c>
      <c r="AZ178" s="553">
        <v>0.42023214448725998</v>
      </c>
      <c r="BA178" s="541">
        <v>0.48085840716940664</v>
      </c>
      <c r="BB178" s="541">
        <v>9.8888701397975287E-2</v>
      </c>
      <c r="BC178" s="554">
        <v>2.0746945358078445E-5</v>
      </c>
    </row>
    <row r="179" spans="2:55" ht="13.5">
      <c r="B179" s="639"/>
      <c r="C179" s="72" t="s">
        <v>3</v>
      </c>
      <c r="D179" s="550">
        <v>0.11361414733848751</v>
      </c>
      <c r="E179" s="542">
        <v>0.86981249444592557</v>
      </c>
      <c r="F179" s="542">
        <v>1.6573358215586954E-2</v>
      </c>
      <c r="G179" s="548">
        <v>0</v>
      </c>
      <c r="H179" s="555">
        <v>0.11899648972951962</v>
      </c>
      <c r="I179" s="542">
        <v>0.67044486619943044</v>
      </c>
      <c r="J179" s="542">
        <v>0.15181260002351377</v>
      </c>
      <c r="K179" s="556">
        <v>5.8746044047536215E-2</v>
      </c>
      <c r="L179" s="555">
        <v>0.17398659639534128</v>
      </c>
      <c r="M179" s="542">
        <v>0.34524041902531066</v>
      </c>
      <c r="N179" s="542">
        <v>6.0771683258507382E-2</v>
      </c>
      <c r="O179" s="556">
        <v>0.42000130132084068</v>
      </c>
      <c r="P179" s="555">
        <v>0.19525858558364945</v>
      </c>
      <c r="Q179" s="542">
        <v>0.74927231999529187</v>
      </c>
      <c r="R179" s="542">
        <v>5.0588854097755084E-2</v>
      </c>
      <c r="S179" s="556">
        <v>4.8802403233035732E-3</v>
      </c>
      <c r="T179" s="555" t="s">
        <v>94</v>
      </c>
      <c r="U179" s="542" t="s">
        <v>94</v>
      </c>
      <c r="V179" s="542" t="s">
        <v>94</v>
      </c>
      <c r="W179" s="556" t="s">
        <v>94</v>
      </c>
      <c r="X179" s="555" t="s">
        <v>94</v>
      </c>
      <c r="Y179" s="542" t="s">
        <v>94</v>
      </c>
      <c r="Z179" s="542" t="s">
        <v>94</v>
      </c>
      <c r="AA179" s="556" t="s">
        <v>94</v>
      </c>
      <c r="AB179" s="555" t="s">
        <v>94</v>
      </c>
      <c r="AC179" s="542" t="s">
        <v>94</v>
      </c>
      <c r="AD179" s="542" t="s">
        <v>94</v>
      </c>
      <c r="AE179" s="556" t="s">
        <v>94</v>
      </c>
      <c r="AF179" s="555">
        <v>0.28768696462651461</v>
      </c>
      <c r="AG179" s="542">
        <v>0.50733433935466687</v>
      </c>
      <c r="AH179" s="542">
        <v>0.20209932981225867</v>
      </c>
      <c r="AI179" s="556">
        <v>2.8793662065598508E-3</v>
      </c>
      <c r="AJ179" s="555">
        <v>0.20034032548734973</v>
      </c>
      <c r="AK179" s="542">
        <v>0.5396387375921603</v>
      </c>
      <c r="AL179" s="542">
        <v>0.25914566105109504</v>
      </c>
      <c r="AM179" s="556">
        <v>8.7527586939490016E-4</v>
      </c>
      <c r="AN179" s="555">
        <v>7.4860671787919872E-2</v>
      </c>
      <c r="AO179" s="542">
        <v>0.84227544308881863</v>
      </c>
      <c r="AP179" s="542">
        <v>7.4077421298388305E-2</v>
      </c>
      <c r="AQ179" s="556">
        <v>8.7864638248732231E-3</v>
      </c>
      <c r="AR179" s="555">
        <v>1.1862070639706209E-2</v>
      </c>
      <c r="AS179" s="542">
        <v>0.90938068541203343</v>
      </c>
      <c r="AT179" s="542">
        <v>7.7768681867775441E-2</v>
      </c>
      <c r="AU179" s="556">
        <v>9.8856208048486737E-4</v>
      </c>
      <c r="AV179" s="555">
        <v>0.42309261525907793</v>
      </c>
      <c r="AW179" s="542">
        <v>0.57690738474092207</v>
      </c>
      <c r="AX179" s="542">
        <v>0</v>
      </c>
      <c r="AY179" s="556">
        <v>0</v>
      </c>
      <c r="AZ179" s="555">
        <v>0.1793359619265866</v>
      </c>
      <c r="BA179" s="542">
        <v>0.63425858318074757</v>
      </c>
      <c r="BB179" s="542">
        <v>0.18640545489266577</v>
      </c>
      <c r="BC179" s="556">
        <v>0</v>
      </c>
    </row>
    <row r="180" spans="2:55" ht="13.5">
      <c r="B180" s="639"/>
      <c r="C180" s="73" t="s">
        <v>33</v>
      </c>
      <c r="D180" s="549">
        <v>0.13725892490767336</v>
      </c>
      <c r="E180" s="541">
        <v>0.86274107509232667</v>
      </c>
      <c r="F180" s="541">
        <v>0</v>
      </c>
      <c r="G180" s="547">
        <v>0</v>
      </c>
      <c r="H180" s="553">
        <v>0.39239849286833761</v>
      </c>
      <c r="I180" s="541">
        <v>0.49675543378749981</v>
      </c>
      <c r="J180" s="541">
        <v>8.4457830718138491E-2</v>
      </c>
      <c r="K180" s="554">
        <v>2.6388242626024058E-2</v>
      </c>
      <c r="L180" s="553">
        <v>5.7803468208092483E-3</v>
      </c>
      <c r="M180" s="541">
        <v>0.9942196531791907</v>
      </c>
      <c r="N180" s="541">
        <v>0</v>
      </c>
      <c r="O180" s="554">
        <v>0</v>
      </c>
      <c r="P180" s="553">
        <v>0.35797997616657129</v>
      </c>
      <c r="Q180" s="541">
        <v>0.53076295121653705</v>
      </c>
      <c r="R180" s="541">
        <v>0.10573972769838515</v>
      </c>
      <c r="S180" s="554">
        <v>5.5173449185065638E-3</v>
      </c>
      <c r="T180" s="553" t="s">
        <v>94</v>
      </c>
      <c r="U180" s="541" t="s">
        <v>94</v>
      </c>
      <c r="V180" s="541" t="s">
        <v>94</v>
      </c>
      <c r="W180" s="554" t="s">
        <v>94</v>
      </c>
      <c r="X180" s="553" t="s">
        <v>94</v>
      </c>
      <c r="Y180" s="541" t="s">
        <v>94</v>
      </c>
      <c r="Z180" s="541" t="s">
        <v>94</v>
      </c>
      <c r="AA180" s="554" t="s">
        <v>94</v>
      </c>
      <c r="AB180" s="553" t="s">
        <v>94</v>
      </c>
      <c r="AC180" s="541" t="s">
        <v>94</v>
      </c>
      <c r="AD180" s="541" t="s">
        <v>94</v>
      </c>
      <c r="AE180" s="554" t="s">
        <v>94</v>
      </c>
      <c r="AF180" s="553">
        <v>0.98602150537634403</v>
      </c>
      <c r="AG180" s="541">
        <v>1.3978494623655914E-2</v>
      </c>
      <c r="AH180" s="541">
        <v>0</v>
      </c>
      <c r="AI180" s="554">
        <v>0</v>
      </c>
      <c r="AJ180" s="553">
        <v>0.25376120358514725</v>
      </c>
      <c r="AK180" s="541">
        <v>0.49242352147281726</v>
      </c>
      <c r="AL180" s="541">
        <v>0.25363575803716648</v>
      </c>
      <c r="AM180" s="554">
        <v>1.7951690486901756E-4</v>
      </c>
      <c r="AN180" s="553">
        <v>1.2124066095488441E-2</v>
      </c>
      <c r="AO180" s="541">
        <v>0.93665966165070036</v>
      </c>
      <c r="AP180" s="541">
        <v>5.1216272253811174E-2</v>
      </c>
      <c r="AQ180" s="554">
        <v>0</v>
      </c>
      <c r="AR180" s="553">
        <v>4.9176504882670162E-2</v>
      </c>
      <c r="AS180" s="541">
        <v>0.83556332896079288</v>
      </c>
      <c r="AT180" s="541">
        <v>8.6692901909342659E-2</v>
      </c>
      <c r="AU180" s="554">
        <v>2.8567264247194288E-2</v>
      </c>
      <c r="AV180" s="553">
        <v>0.25018842884150694</v>
      </c>
      <c r="AW180" s="541">
        <v>0.57778417698538898</v>
      </c>
      <c r="AX180" s="541">
        <v>0.16758773522304715</v>
      </c>
      <c r="AY180" s="554">
        <v>4.4396589500569671E-3</v>
      </c>
      <c r="AZ180" s="553">
        <v>0.36768004950878008</v>
      </c>
      <c r="BA180" s="541">
        <v>0.52036037983576899</v>
      </c>
      <c r="BB180" s="541">
        <v>0.11116338921792306</v>
      </c>
      <c r="BC180" s="554">
        <v>7.9618143752783902E-4</v>
      </c>
    </row>
    <row r="181" spans="2:55" ht="13.5">
      <c r="B181" s="639"/>
      <c r="C181" s="72" t="s">
        <v>72</v>
      </c>
      <c r="D181" s="550" t="s">
        <v>94</v>
      </c>
      <c r="E181" s="542" t="s">
        <v>94</v>
      </c>
      <c r="F181" s="542" t="s">
        <v>94</v>
      </c>
      <c r="G181" s="548" t="s">
        <v>94</v>
      </c>
      <c r="H181" s="555">
        <v>0.43528809218950065</v>
      </c>
      <c r="I181" s="542">
        <v>0.5647119078104994</v>
      </c>
      <c r="J181" s="542">
        <v>0</v>
      </c>
      <c r="K181" s="556">
        <v>0</v>
      </c>
      <c r="L181" s="555" t="s">
        <v>94</v>
      </c>
      <c r="M181" s="542" t="s">
        <v>94</v>
      </c>
      <c r="N181" s="542" t="s">
        <v>94</v>
      </c>
      <c r="O181" s="556" t="s">
        <v>94</v>
      </c>
      <c r="P181" s="555" t="s">
        <v>94</v>
      </c>
      <c r="Q181" s="542" t="s">
        <v>94</v>
      </c>
      <c r="R181" s="542" t="s">
        <v>94</v>
      </c>
      <c r="S181" s="556" t="s">
        <v>94</v>
      </c>
      <c r="T181" s="555" t="s">
        <v>94</v>
      </c>
      <c r="U181" s="542" t="s">
        <v>94</v>
      </c>
      <c r="V181" s="542" t="s">
        <v>94</v>
      </c>
      <c r="W181" s="556" t="s">
        <v>94</v>
      </c>
      <c r="X181" s="555" t="s">
        <v>94</v>
      </c>
      <c r="Y181" s="542" t="s">
        <v>94</v>
      </c>
      <c r="Z181" s="542" t="s">
        <v>94</v>
      </c>
      <c r="AA181" s="556" t="s">
        <v>94</v>
      </c>
      <c r="AB181" s="555" t="s">
        <v>94</v>
      </c>
      <c r="AC181" s="542" t="s">
        <v>94</v>
      </c>
      <c r="AD181" s="542" t="s">
        <v>94</v>
      </c>
      <c r="AE181" s="556" t="s">
        <v>94</v>
      </c>
      <c r="AF181" s="555">
        <v>1</v>
      </c>
      <c r="AG181" s="542">
        <v>0</v>
      </c>
      <c r="AH181" s="542">
        <v>0</v>
      </c>
      <c r="AI181" s="556">
        <v>0</v>
      </c>
      <c r="AJ181" s="555">
        <v>0.64500580647578143</v>
      </c>
      <c r="AK181" s="542">
        <v>0.33144362723674187</v>
      </c>
      <c r="AL181" s="542">
        <v>2.3550566287476742E-2</v>
      </c>
      <c r="AM181" s="556">
        <v>0</v>
      </c>
      <c r="AN181" s="555">
        <v>5.6196613217443427E-4</v>
      </c>
      <c r="AO181" s="542">
        <v>0.96156151655926869</v>
      </c>
      <c r="AP181" s="542">
        <v>3.7876517308556873E-2</v>
      </c>
      <c r="AQ181" s="556">
        <v>0</v>
      </c>
      <c r="AR181" s="555">
        <v>0</v>
      </c>
      <c r="AS181" s="542">
        <v>1</v>
      </c>
      <c r="AT181" s="542">
        <v>0</v>
      </c>
      <c r="AU181" s="556">
        <v>0</v>
      </c>
      <c r="AV181" s="555">
        <v>3.4352472344145041E-2</v>
      </c>
      <c r="AW181" s="542">
        <v>0.96564752765585493</v>
      </c>
      <c r="AX181" s="542">
        <v>0</v>
      </c>
      <c r="AY181" s="556">
        <v>0</v>
      </c>
      <c r="AZ181" s="555">
        <v>0.28343830073819182</v>
      </c>
      <c r="BA181" s="542">
        <v>0.60289367207579037</v>
      </c>
      <c r="BB181" s="542">
        <v>0.11366802718601786</v>
      </c>
      <c r="BC181" s="556">
        <v>0</v>
      </c>
    </row>
    <row r="182" spans="2:55" ht="13.5">
      <c r="B182" s="639"/>
      <c r="C182" s="73" t="s">
        <v>38</v>
      </c>
      <c r="D182" s="549">
        <v>3.2885906040268455E-2</v>
      </c>
      <c r="E182" s="541">
        <v>0.96711409395973158</v>
      </c>
      <c r="F182" s="541">
        <v>0</v>
      </c>
      <c r="G182" s="547">
        <v>0</v>
      </c>
      <c r="H182" s="553">
        <v>0.34605900205947177</v>
      </c>
      <c r="I182" s="541">
        <v>0.49810913995977407</v>
      </c>
      <c r="J182" s="541">
        <v>0.14633239392516048</v>
      </c>
      <c r="K182" s="554">
        <v>9.4994640555936937E-3</v>
      </c>
      <c r="L182" s="553" t="s">
        <v>94</v>
      </c>
      <c r="M182" s="541" t="s">
        <v>94</v>
      </c>
      <c r="N182" s="541" t="s">
        <v>94</v>
      </c>
      <c r="O182" s="554" t="s">
        <v>94</v>
      </c>
      <c r="P182" s="553">
        <v>0.44225976768743402</v>
      </c>
      <c r="Q182" s="541">
        <v>0.53870116156282999</v>
      </c>
      <c r="R182" s="541">
        <v>1.9039070749736008E-2</v>
      </c>
      <c r="S182" s="554">
        <v>0</v>
      </c>
      <c r="T182" s="553" t="s">
        <v>94</v>
      </c>
      <c r="U182" s="541" t="s">
        <v>94</v>
      </c>
      <c r="V182" s="541" t="s">
        <v>94</v>
      </c>
      <c r="W182" s="554" t="s">
        <v>94</v>
      </c>
      <c r="X182" s="553" t="s">
        <v>94</v>
      </c>
      <c r="Y182" s="541" t="s">
        <v>94</v>
      </c>
      <c r="Z182" s="541" t="s">
        <v>94</v>
      </c>
      <c r="AA182" s="554" t="s">
        <v>94</v>
      </c>
      <c r="AB182" s="553" t="s">
        <v>94</v>
      </c>
      <c r="AC182" s="541" t="s">
        <v>94</v>
      </c>
      <c r="AD182" s="541" t="s">
        <v>94</v>
      </c>
      <c r="AE182" s="554" t="s">
        <v>94</v>
      </c>
      <c r="AF182" s="553">
        <v>0</v>
      </c>
      <c r="AG182" s="541">
        <v>0.62637362637362637</v>
      </c>
      <c r="AH182" s="541">
        <v>0.37362637362637363</v>
      </c>
      <c r="AI182" s="554">
        <v>0</v>
      </c>
      <c r="AJ182" s="553">
        <v>0.39496769908079099</v>
      </c>
      <c r="AK182" s="541">
        <v>0.55746866673492268</v>
      </c>
      <c r="AL182" s="541">
        <v>4.7563634184286295E-2</v>
      </c>
      <c r="AM182" s="554">
        <v>0</v>
      </c>
      <c r="AN182" s="553">
        <v>1.6856691575636107E-3</v>
      </c>
      <c r="AO182" s="541">
        <v>0.98286457572901875</v>
      </c>
      <c r="AP182" s="541">
        <v>1.5144476447087243E-2</v>
      </c>
      <c r="AQ182" s="554">
        <v>3.0527866633041768E-4</v>
      </c>
      <c r="AR182" s="553">
        <v>2.1300938156553574E-2</v>
      </c>
      <c r="AS182" s="541">
        <v>0.97360264597591162</v>
      </c>
      <c r="AT182" s="541">
        <v>5.0964158675347905E-3</v>
      </c>
      <c r="AU182" s="554">
        <v>0</v>
      </c>
      <c r="AV182" s="553">
        <v>0.23262126088485091</v>
      </c>
      <c r="AW182" s="541">
        <v>0.64748174600752206</v>
      </c>
      <c r="AX182" s="541">
        <v>0.11984273135571857</v>
      </c>
      <c r="AY182" s="554">
        <v>5.4261751908487555E-5</v>
      </c>
      <c r="AZ182" s="553">
        <v>0.40290040842973496</v>
      </c>
      <c r="BA182" s="541">
        <v>0.51848852563803638</v>
      </c>
      <c r="BB182" s="541">
        <v>7.789253213924599E-2</v>
      </c>
      <c r="BC182" s="554">
        <v>7.185337929826517E-4</v>
      </c>
    </row>
    <row r="183" spans="2:55" ht="13.5">
      <c r="B183" s="639"/>
      <c r="C183" s="72" t="s">
        <v>73</v>
      </c>
      <c r="D183" s="550">
        <v>0</v>
      </c>
      <c r="E183" s="542">
        <v>1</v>
      </c>
      <c r="F183" s="542">
        <v>0</v>
      </c>
      <c r="G183" s="548">
        <v>0</v>
      </c>
      <c r="H183" s="555">
        <v>0.36234378373191967</v>
      </c>
      <c r="I183" s="542">
        <v>0.49264494231092132</v>
      </c>
      <c r="J183" s="542">
        <v>0.11785482981122118</v>
      </c>
      <c r="K183" s="556">
        <v>2.7156444145937778E-2</v>
      </c>
      <c r="L183" s="555">
        <v>0</v>
      </c>
      <c r="M183" s="542">
        <v>1</v>
      </c>
      <c r="N183" s="542">
        <v>0</v>
      </c>
      <c r="O183" s="556">
        <v>0</v>
      </c>
      <c r="P183" s="555">
        <v>0.231427304964539</v>
      </c>
      <c r="Q183" s="542">
        <v>0.67210401891252958</v>
      </c>
      <c r="R183" s="542">
        <v>9.6468676122931446E-2</v>
      </c>
      <c r="S183" s="556">
        <v>0</v>
      </c>
      <c r="T183" s="555" t="s">
        <v>94</v>
      </c>
      <c r="U183" s="542" t="s">
        <v>94</v>
      </c>
      <c r="V183" s="542" t="s">
        <v>94</v>
      </c>
      <c r="W183" s="556" t="s">
        <v>94</v>
      </c>
      <c r="X183" s="555" t="s">
        <v>94</v>
      </c>
      <c r="Y183" s="542" t="s">
        <v>94</v>
      </c>
      <c r="Z183" s="542" t="s">
        <v>94</v>
      </c>
      <c r="AA183" s="556" t="s">
        <v>94</v>
      </c>
      <c r="AB183" s="555" t="s">
        <v>94</v>
      </c>
      <c r="AC183" s="542" t="s">
        <v>94</v>
      </c>
      <c r="AD183" s="542" t="s">
        <v>94</v>
      </c>
      <c r="AE183" s="556" t="s">
        <v>94</v>
      </c>
      <c r="AF183" s="555" t="s">
        <v>94</v>
      </c>
      <c r="AG183" s="542" t="s">
        <v>94</v>
      </c>
      <c r="AH183" s="542" t="s">
        <v>94</v>
      </c>
      <c r="AI183" s="556" t="s">
        <v>94</v>
      </c>
      <c r="AJ183" s="555">
        <v>0.25489641714757716</v>
      </c>
      <c r="AK183" s="542">
        <v>0.59318576172340576</v>
      </c>
      <c r="AL183" s="542">
        <v>0.13665896101160283</v>
      </c>
      <c r="AM183" s="556">
        <v>1.5258860117414227E-2</v>
      </c>
      <c r="AN183" s="555">
        <v>9.0449521399049534E-2</v>
      </c>
      <c r="AO183" s="542">
        <v>0.7828188317020961</v>
      </c>
      <c r="AP183" s="542">
        <v>0.12673164689885433</v>
      </c>
      <c r="AQ183" s="556">
        <v>0</v>
      </c>
      <c r="AR183" s="555">
        <v>2.1569527306103717E-2</v>
      </c>
      <c r="AS183" s="542">
        <v>0.79276936413237464</v>
      </c>
      <c r="AT183" s="542">
        <v>0.1856611085615216</v>
      </c>
      <c r="AU183" s="556">
        <v>0</v>
      </c>
      <c r="AV183" s="555">
        <v>0.28026786434661</v>
      </c>
      <c r="AW183" s="542">
        <v>0.60192023236425252</v>
      </c>
      <c r="AX183" s="542">
        <v>0.11781190328913752</v>
      </c>
      <c r="AY183" s="556">
        <v>0</v>
      </c>
      <c r="AZ183" s="555">
        <v>0.35773173187599938</v>
      </c>
      <c r="BA183" s="542">
        <v>0.52422733319180681</v>
      </c>
      <c r="BB183" s="542">
        <v>0.1170723220157536</v>
      </c>
      <c r="BC183" s="556">
        <v>9.6861291644025668E-4</v>
      </c>
    </row>
    <row r="184" spans="2:55" ht="13.5">
      <c r="B184" s="639"/>
      <c r="C184" s="73" t="s">
        <v>74</v>
      </c>
      <c r="D184" s="549">
        <v>0</v>
      </c>
      <c r="E184" s="541">
        <v>1</v>
      </c>
      <c r="F184" s="541">
        <v>0</v>
      </c>
      <c r="G184" s="547">
        <v>0</v>
      </c>
      <c r="H184" s="553">
        <v>0.37299953553782939</v>
      </c>
      <c r="I184" s="541">
        <v>0.43595681634647909</v>
      </c>
      <c r="J184" s="541">
        <v>0.10601834544657147</v>
      </c>
      <c r="K184" s="554">
        <v>8.5025302669120062E-2</v>
      </c>
      <c r="L184" s="553" t="s">
        <v>94</v>
      </c>
      <c r="M184" s="541" t="s">
        <v>94</v>
      </c>
      <c r="N184" s="541" t="s">
        <v>94</v>
      </c>
      <c r="O184" s="554" t="s">
        <v>94</v>
      </c>
      <c r="P184" s="553">
        <v>0.56101854024876785</v>
      </c>
      <c r="Q184" s="541">
        <v>0.37760111085034814</v>
      </c>
      <c r="R184" s="541">
        <v>3.4890088398654463E-2</v>
      </c>
      <c r="S184" s="554">
        <v>2.6490260502229523E-2</v>
      </c>
      <c r="T184" s="553" t="s">
        <v>94</v>
      </c>
      <c r="U184" s="541" t="s">
        <v>94</v>
      </c>
      <c r="V184" s="541" t="s">
        <v>94</v>
      </c>
      <c r="W184" s="554" t="s">
        <v>94</v>
      </c>
      <c r="X184" s="553" t="s">
        <v>94</v>
      </c>
      <c r="Y184" s="541" t="s">
        <v>94</v>
      </c>
      <c r="Z184" s="541" t="s">
        <v>94</v>
      </c>
      <c r="AA184" s="554" t="s">
        <v>94</v>
      </c>
      <c r="AB184" s="553" t="s">
        <v>94</v>
      </c>
      <c r="AC184" s="541" t="s">
        <v>94</v>
      </c>
      <c r="AD184" s="541" t="s">
        <v>94</v>
      </c>
      <c r="AE184" s="554" t="s">
        <v>94</v>
      </c>
      <c r="AF184" s="553">
        <v>0</v>
      </c>
      <c r="AG184" s="541">
        <v>1</v>
      </c>
      <c r="AH184" s="541">
        <v>0</v>
      </c>
      <c r="AI184" s="554">
        <v>0</v>
      </c>
      <c r="AJ184" s="553">
        <v>0.35345082841368541</v>
      </c>
      <c r="AK184" s="541">
        <v>0.4776368919878522</v>
      </c>
      <c r="AL184" s="541">
        <v>0.16544690841724904</v>
      </c>
      <c r="AM184" s="554">
        <v>3.4653711812133647E-3</v>
      </c>
      <c r="AN184" s="553">
        <v>6.8513687947076851E-2</v>
      </c>
      <c r="AO184" s="541">
        <v>0.75668262249233587</v>
      </c>
      <c r="AP184" s="541">
        <v>0.17398348840961653</v>
      </c>
      <c r="AQ184" s="554">
        <v>8.2020115097079544E-4</v>
      </c>
      <c r="AR184" s="553">
        <v>6.236345580933466E-2</v>
      </c>
      <c r="AS184" s="541">
        <v>0.87485781348740632</v>
      </c>
      <c r="AT184" s="541">
        <v>6.2778730703259011E-2</v>
      </c>
      <c r="AU184" s="554">
        <v>0</v>
      </c>
      <c r="AV184" s="553">
        <v>0.34900589233226925</v>
      </c>
      <c r="AW184" s="541">
        <v>0.59781738994151656</v>
      </c>
      <c r="AX184" s="541">
        <v>4.974525217697344E-2</v>
      </c>
      <c r="AY184" s="554">
        <v>3.4314655492407057E-3</v>
      </c>
      <c r="AZ184" s="553">
        <v>0.40466480906542368</v>
      </c>
      <c r="BA184" s="541">
        <v>0.4623685111096863</v>
      </c>
      <c r="BB184" s="541">
        <v>0.13101728001755117</v>
      </c>
      <c r="BC184" s="554">
        <v>1.9493998073388896E-3</v>
      </c>
    </row>
    <row r="185" spans="2:55" ht="13.5">
      <c r="B185" s="639"/>
      <c r="C185" s="72" t="s">
        <v>138</v>
      </c>
      <c r="D185" s="550">
        <v>0</v>
      </c>
      <c r="E185" s="542">
        <v>1</v>
      </c>
      <c r="F185" s="542">
        <v>0</v>
      </c>
      <c r="G185" s="548">
        <v>0</v>
      </c>
      <c r="H185" s="555">
        <v>0.33114495011534889</v>
      </c>
      <c r="I185" s="542">
        <v>0.48895384546244419</v>
      </c>
      <c r="J185" s="542">
        <v>0.1475492105342002</v>
      </c>
      <c r="K185" s="556">
        <v>3.2351993888006712E-2</v>
      </c>
      <c r="L185" s="555">
        <v>0</v>
      </c>
      <c r="M185" s="542">
        <v>0</v>
      </c>
      <c r="N185" s="542">
        <v>0</v>
      </c>
      <c r="O185" s="556">
        <v>1</v>
      </c>
      <c r="P185" s="555">
        <v>0.55781791294107985</v>
      </c>
      <c r="Q185" s="542">
        <v>0.35325637971089902</v>
      </c>
      <c r="R185" s="542">
        <v>6.5981113043319509E-2</v>
      </c>
      <c r="S185" s="556">
        <v>2.2944594304701655E-2</v>
      </c>
      <c r="T185" s="555">
        <v>0</v>
      </c>
      <c r="U185" s="542">
        <v>0</v>
      </c>
      <c r="V185" s="542">
        <v>0</v>
      </c>
      <c r="W185" s="556">
        <v>1</v>
      </c>
      <c r="X185" s="555" t="s">
        <v>94</v>
      </c>
      <c r="Y185" s="542" t="s">
        <v>94</v>
      </c>
      <c r="Z185" s="542" t="s">
        <v>94</v>
      </c>
      <c r="AA185" s="556" t="s">
        <v>94</v>
      </c>
      <c r="AB185" s="555" t="s">
        <v>94</v>
      </c>
      <c r="AC185" s="542" t="s">
        <v>94</v>
      </c>
      <c r="AD185" s="542" t="s">
        <v>94</v>
      </c>
      <c r="AE185" s="556" t="s">
        <v>94</v>
      </c>
      <c r="AF185" s="555" t="s">
        <v>94</v>
      </c>
      <c r="AG185" s="542" t="s">
        <v>94</v>
      </c>
      <c r="AH185" s="542" t="s">
        <v>94</v>
      </c>
      <c r="AI185" s="556" t="s">
        <v>94</v>
      </c>
      <c r="AJ185" s="555">
        <v>0.16588142324120478</v>
      </c>
      <c r="AK185" s="542">
        <v>0.59402664826096085</v>
      </c>
      <c r="AL185" s="542">
        <v>0.24009192849783434</v>
      </c>
      <c r="AM185" s="556">
        <v>0</v>
      </c>
      <c r="AN185" s="555">
        <v>1.5253288553036664E-2</v>
      </c>
      <c r="AO185" s="542">
        <v>0.92713466944109812</v>
      </c>
      <c r="AP185" s="542">
        <v>5.7612042005865248E-2</v>
      </c>
      <c r="AQ185" s="556">
        <v>0</v>
      </c>
      <c r="AR185" s="555">
        <v>0</v>
      </c>
      <c r="AS185" s="542">
        <v>0.76156043878522806</v>
      </c>
      <c r="AT185" s="542">
        <v>0.23843956121477197</v>
      </c>
      <c r="AU185" s="556">
        <v>0</v>
      </c>
      <c r="AV185" s="555">
        <v>0.41287773128777311</v>
      </c>
      <c r="AW185" s="542">
        <v>0.31793584379358436</v>
      </c>
      <c r="AX185" s="542">
        <v>0.26918642491864248</v>
      </c>
      <c r="AY185" s="556">
        <v>0</v>
      </c>
      <c r="AZ185" s="555">
        <v>0.44184661481266885</v>
      </c>
      <c r="BA185" s="542">
        <v>0.47375309756269285</v>
      </c>
      <c r="BB185" s="542">
        <v>8.2353905266231694E-2</v>
      </c>
      <c r="BC185" s="556">
        <v>2.046382358406615E-3</v>
      </c>
    </row>
    <row r="186" spans="2:55" ht="13.5">
      <c r="B186" s="639"/>
      <c r="C186" s="73" t="s">
        <v>75</v>
      </c>
      <c r="D186" s="549">
        <v>0.22496922445629872</v>
      </c>
      <c r="E186" s="541">
        <v>0.70547804677882642</v>
      </c>
      <c r="F186" s="541">
        <v>1.6311038161674188E-2</v>
      </c>
      <c r="G186" s="547">
        <v>5.3241690603200657E-2</v>
      </c>
      <c r="H186" s="553">
        <v>0.3030962956574238</v>
      </c>
      <c r="I186" s="541">
        <v>0.37300012937168486</v>
      </c>
      <c r="J186" s="541">
        <v>0.18674802708180602</v>
      </c>
      <c r="K186" s="554">
        <v>0.13715554788908535</v>
      </c>
      <c r="L186" s="553">
        <v>9.7674418604651161E-2</v>
      </c>
      <c r="M186" s="541">
        <v>0.5488372093023256</v>
      </c>
      <c r="N186" s="541">
        <v>0.15813953488372093</v>
      </c>
      <c r="O186" s="554">
        <v>0.19534883720930232</v>
      </c>
      <c r="P186" s="553">
        <v>0.38533015377024915</v>
      </c>
      <c r="Q186" s="541">
        <v>0.57170462955349066</v>
      </c>
      <c r="R186" s="541">
        <v>3.975824356549626E-2</v>
      </c>
      <c r="S186" s="554">
        <v>3.2069731107639173E-3</v>
      </c>
      <c r="T186" s="553">
        <v>0</v>
      </c>
      <c r="U186" s="541">
        <v>0</v>
      </c>
      <c r="V186" s="541">
        <v>0</v>
      </c>
      <c r="W186" s="554">
        <v>1</v>
      </c>
      <c r="X186" s="553" t="s">
        <v>94</v>
      </c>
      <c r="Y186" s="541" t="s">
        <v>94</v>
      </c>
      <c r="Z186" s="541" t="s">
        <v>94</v>
      </c>
      <c r="AA186" s="554" t="s">
        <v>94</v>
      </c>
      <c r="AB186" s="553" t="s">
        <v>94</v>
      </c>
      <c r="AC186" s="541" t="s">
        <v>94</v>
      </c>
      <c r="AD186" s="541" t="s">
        <v>94</v>
      </c>
      <c r="AE186" s="554" t="s">
        <v>94</v>
      </c>
      <c r="AF186" s="553">
        <v>0.21982758620689655</v>
      </c>
      <c r="AG186" s="541">
        <v>0.64741379310344827</v>
      </c>
      <c r="AH186" s="541">
        <v>6.0344827586206896E-3</v>
      </c>
      <c r="AI186" s="554">
        <v>0.12672413793103449</v>
      </c>
      <c r="AJ186" s="553">
        <v>0.44388634256424608</v>
      </c>
      <c r="AK186" s="541">
        <v>0.46393864912618304</v>
      </c>
      <c r="AL186" s="541">
        <v>8.5888161922922174E-2</v>
      </c>
      <c r="AM186" s="554">
        <v>6.2868463866487066E-3</v>
      </c>
      <c r="AN186" s="553">
        <v>9.9843821792011012E-2</v>
      </c>
      <c r="AO186" s="541">
        <v>0.8575831937413334</v>
      </c>
      <c r="AP186" s="541">
        <v>3.654116779267446E-2</v>
      </c>
      <c r="AQ186" s="554">
        <v>6.0318166739810816E-3</v>
      </c>
      <c r="AR186" s="553">
        <v>0.19208391550059434</v>
      </c>
      <c r="AS186" s="541">
        <v>0.69586887160344502</v>
      </c>
      <c r="AT186" s="541">
        <v>0.10962817759055742</v>
      </c>
      <c r="AU186" s="554">
        <v>2.4190353054032074E-3</v>
      </c>
      <c r="AV186" s="553">
        <v>0.49900539926115373</v>
      </c>
      <c r="AW186" s="541">
        <v>0.42476555839727193</v>
      </c>
      <c r="AX186" s="541">
        <v>7.5802784882068763E-2</v>
      </c>
      <c r="AY186" s="554">
        <v>4.2625745950554135E-4</v>
      </c>
      <c r="AZ186" s="553">
        <v>0.61411075809073445</v>
      </c>
      <c r="BA186" s="541">
        <v>0.26827804049061621</v>
      </c>
      <c r="BB186" s="541">
        <v>0.10639869957144968</v>
      </c>
      <c r="BC186" s="554">
        <v>1.1212501847199645E-2</v>
      </c>
    </row>
    <row r="187" spans="2:55" ht="13.5">
      <c r="B187" s="639"/>
      <c r="C187" s="72" t="s">
        <v>34</v>
      </c>
      <c r="D187" s="550">
        <v>0</v>
      </c>
      <c r="E187" s="542">
        <v>1</v>
      </c>
      <c r="F187" s="542">
        <v>0</v>
      </c>
      <c r="G187" s="548">
        <v>0</v>
      </c>
      <c r="H187" s="555">
        <v>0.38116484382666777</v>
      </c>
      <c r="I187" s="542">
        <v>0.42211275211317717</v>
      </c>
      <c r="J187" s="542">
        <v>0.17441800053842921</v>
      </c>
      <c r="K187" s="556">
        <v>2.230440352172583E-2</v>
      </c>
      <c r="L187" s="555">
        <v>1.2080212611741967E-3</v>
      </c>
      <c r="M187" s="542">
        <v>0.99879197873882586</v>
      </c>
      <c r="N187" s="542">
        <v>0</v>
      </c>
      <c r="O187" s="556">
        <v>0</v>
      </c>
      <c r="P187" s="555">
        <v>3.9283258314578642E-2</v>
      </c>
      <c r="Q187" s="542">
        <v>0.78501656664166042</v>
      </c>
      <c r="R187" s="542">
        <v>0.17570017504376095</v>
      </c>
      <c r="S187" s="556">
        <v>0</v>
      </c>
      <c r="T187" s="555" t="s">
        <v>94</v>
      </c>
      <c r="U187" s="542" t="s">
        <v>94</v>
      </c>
      <c r="V187" s="542" t="s">
        <v>94</v>
      </c>
      <c r="W187" s="556" t="s">
        <v>94</v>
      </c>
      <c r="X187" s="555" t="s">
        <v>94</v>
      </c>
      <c r="Y187" s="542" t="s">
        <v>94</v>
      </c>
      <c r="Z187" s="542" t="s">
        <v>94</v>
      </c>
      <c r="AA187" s="556" t="s">
        <v>94</v>
      </c>
      <c r="AB187" s="555" t="s">
        <v>94</v>
      </c>
      <c r="AC187" s="542" t="s">
        <v>94</v>
      </c>
      <c r="AD187" s="542" t="s">
        <v>94</v>
      </c>
      <c r="AE187" s="556" t="s">
        <v>94</v>
      </c>
      <c r="AF187" s="555">
        <v>0.84765967694768896</v>
      </c>
      <c r="AG187" s="542">
        <v>8.893399618117076E-2</v>
      </c>
      <c r="AH187" s="542">
        <v>6.3406326871140312E-2</v>
      </c>
      <c r="AI187" s="556">
        <v>0</v>
      </c>
      <c r="AJ187" s="555">
        <v>0.25845732407103261</v>
      </c>
      <c r="AK187" s="542">
        <v>0.57943923338645775</v>
      </c>
      <c r="AL187" s="542">
        <v>0.15451395225292083</v>
      </c>
      <c r="AM187" s="556">
        <v>7.5894902895888329E-3</v>
      </c>
      <c r="AN187" s="555">
        <v>3.0167291342901546E-2</v>
      </c>
      <c r="AO187" s="542">
        <v>0.91964530578663495</v>
      </c>
      <c r="AP187" s="542">
        <v>0</v>
      </c>
      <c r="AQ187" s="556">
        <v>5.0187402870463478E-2</v>
      </c>
      <c r="AR187" s="555">
        <v>3.1123450040353978E-3</v>
      </c>
      <c r="AS187" s="542">
        <v>0.99438594498131405</v>
      </c>
      <c r="AT187" s="542">
        <v>2.5017100146505059E-3</v>
      </c>
      <c r="AU187" s="556">
        <v>0</v>
      </c>
      <c r="AV187" s="555">
        <v>0.16113162429993763</v>
      </c>
      <c r="AW187" s="542">
        <v>0.79131893163628397</v>
      </c>
      <c r="AX187" s="542">
        <v>4.7343294536447637E-2</v>
      </c>
      <c r="AY187" s="556">
        <v>2.0614952733080137E-4</v>
      </c>
      <c r="AZ187" s="555">
        <v>0.26813699362245447</v>
      </c>
      <c r="BA187" s="542">
        <v>0.66790184038559641</v>
      </c>
      <c r="BB187" s="542">
        <v>6.0409689067860914E-2</v>
      </c>
      <c r="BC187" s="556">
        <v>3.5514769240882027E-3</v>
      </c>
    </row>
    <row r="188" spans="2:55" ht="13.5">
      <c r="B188" s="639"/>
      <c r="C188" s="73" t="s">
        <v>16</v>
      </c>
      <c r="D188" s="549">
        <v>0</v>
      </c>
      <c r="E188" s="541">
        <v>1</v>
      </c>
      <c r="F188" s="541">
        <v>0</v>
      </c>
      <c r="G188" s="547">
        <v>0</v>
      </c>
      <c r="H188" s="553">
        <v>0.36533242528460319</v>
      </c>
      <c r="I188" s="541">
        <v>0.45428670436652019</v>
      </c>
      <c r="J188" s="541">
        <v>0.1379244128588378</v>
      </c>
      <c r="K188" s="554">
        <v>4.2456457490038776E-2</v>
      </c>
      <c r="L188" s="553">
        <v>0.13095238095238096</v>
      </c>
      <c r="M188" s="541">
        <v>0.17857142857142858</v>
      </c>
      <c r="N188" s="541">
        <v>0</v>
      </c>
      <c r="O188" s="554">
        <v>0.69047619047619047</v>
      </c>
      <c r="P188" s="553">
        <v>0.34478234723354645</v>
      </c>
      <c r="Q188" s="541">
        <v>0.60305034845840821</v>
      </c>
      <c r="R188" s="541">
        <v>5.2069905663509816E-2</v>
      </c>
      <c r="S188" s="554">
        <v>9.7398644535530218E-5</v>
      </c>
      <c r="T188" s="553" t="s">
        <v>94</v>
      </c>
      <c r="U188" s="541" t="s">
        <v>94</v>
      </c>
      <c r="V188" s="541" t="s">
        <v>94</v>
      </c>
      <c r="W188" s="554" t="s">
        <v>94</v>
      </c>
      <c r="X188" s="553" t="s">
        <v>94</v>
      </c>
      <c r="Y188" s="541" t="s">
        <v>94</v>
      </c>
      <c r="Z188" s="541" t="s">
        <v>94</v>
      </c>
      <c r="AA188" s="554" t="s">
        <v>94</v>
      </c>
      <c r="AB188" s="553" t="s">
        <v>94</v>
      </c>
      <c r="AC188" s="541" t="s">
        <v>94</v>
      </c>
      <c r="AD188" s="541" t="s">
        <v>94</v>
      </c>
      <c r="AE188" s="554" t="s">
        <v>94</v>
      </c>
      <c r="AF188" s="553">
        <v>0</v>
      </c>
      <c r="AG188" s="541">
        <v>1</v>
      </c>
      <c r="AH188" s="541">
        <v>0</v>
      </c>
      <c r="AI188" s="554">
        <v>0</v>
      </c>
      <c r="AJ188" s="553">
        <v>0.171331303570396</v>
      </c>
      <c r="AK188" s="541">
        <v>0.51742747563617275</v>
      </c>
      <c r="AL188" s="541">
        <v>0.31118033902526898</v>
      </c>
      <c r="AM188" s="554">
        <v>6.0881768162226836E-5</v>
      </c>
      <c r="AN188" s="553">
        <v>3.002290417621856E-2</v>
      </c>
      <c r="AO188" s="541">
        <v>0.9360302347347077</v>
      </c>
      <c r="AP188" s="541">
        <v>3.3936676928905396E-2</v>
      </c>
      <c r="AQ188" s="554">
        <v>1.0184160168323799E-5</v>
      </c>
      <c r="AR188" s="553">
        <v>2.6940135184862393E-2</v>
      </c>
      <c r="AS188" s="541">
        <v>0.89451836357884817</v>
      </c>
      <c r="AT188" s="541">
        <v>7.854150123628946E-2</v>
      </c>
      <c r="AU188" s="554">
        <v>0</v>
      </c>
      <c r="AV188" s="553">
        <v>0.37401507185083172</v>
      </c>
      <c r="AW188" s="541">
        <v>0.28081489895168721</v>
      </c>
      <c r="AX188" s="541">
        <v>0.34517002919748108</v>
      </c>
      <c r="AY188" s="554">
        <v>0</v>
      </c>
      <c r="AZ188" s="553">
        <v>0.33433860553063299</v>
      </c>
      <c r="BA188" s="541">
        <v>0.55176764714047055</v>
      </c>
      <c r="BB188" s="541">
        <v>0.11303788061311555</v>
      </c>
      <c r="BC188" s="554">
        <v>8.5586671578090161E-4</v>
      </c>
    </row>
    <row r="189" spans="2:55" ht="13.5">
      <c r="B189" s="639"/>
      <c r="C189" s="72" t="s">
        <v>4</v>
      </c>
      <c r="D189" s="550" t="s">
        <v>94</v>
      </c>
      <c r="E189" s="542" t="s">
        <v>94</v>
      </c>
      <c r="F189" s="542" t="s">
        <v>94</v>
      </c>
      <c r="G189" s="548" t="s">
        <v>94</v>
      </c>
      <c r="H189" s="555">
        <v>0.70853215178368556</v>
      </c>
      <c r="I189" s="542">
        <v>0.16405362417632358</v>
      </c>
      <c r="J189" s="542">
        <v>0.12741422403999092</v>
      </c>
      <c r="K189" s="556">
        <v>0</v>
      </c>
      <c r="L189" s="555">
        <v>0</v>
      </c>
      <c r="M189" s="542">
        <v>1</v>
      </c>
      <c r="N189" s="542">
        <v>0</v>
      </c>
      <c r="O189" s="556">
        <v>0</v>
      </c>
      <c r="P189" s="555">
        <v>0</v>
      </c>
      <c r="Q189" s="542">
        <v>1</v>
      </c>
      <c r="R189" s="542">
        <v>0</v>
      </c>
      <c r="S189" s="556">
        <v>0</v>
      </c>
      <c r="T189" s="555" t="s">
        <v>94</v>
      </c>
      <c r="U189" s="542" t="s">
        <v>94</v>
      </c>
      <c r="V189" s="542" t="s">
        <v>94</v>
      </c>
      <c r="W189" s="556" t="s">
        <v>94</v>
      </c>
      <c r="X189" s="555" t="s">
        <v>94</v>
      </c>
      <c r="Y189" s="542" t="s">
        <v>94</v>
      </c>
      <c r="Z189" s="542" t="s">
        <v>94</v>
      </c>
      <c r="AA189" s="556" t="s">
        <v>94</v>
      </c>
      <c r="AB189" s="555" t="s">
        <v>94</v>
      </c>
      <c r="AC189" s="542" t="s">
        <v>94</v>
      </c>
      <c r="AD189" s="542" t="s">
        <v>94</v>
      </c>
      <c r="AE189" s="556" t="s">
        <v>94</v>
      </c>
      <c r="AF189" s="555" t="s">
        <v>94</v>
      </c>
      <c r="AG189" s="542" t="s">
        <v>94</v>
      </c>
      <c r="AH189" s="542" t="s">
        <v>94</v>
      </c>
      <c r="AI189" s="556" t="s">
        <v>94</v>
      </c>
      <c r="AJ189" s="555">
        <v>0.21708691586464859</v>
      </c>
      <c r="AK189" s="542">
        <v>0.78291308413535143</v>
      </c>
      <c r="AL189" s="542">
        <v>0</v>
      </c>
      <c r="AM189" s="556">
        <v>0</v>
      </c>
      <c r="AN189" s="555">
        <v>0</v>
      </c>
      <c r="AO189" s="542">
        <v>1</v>
      </c>
      <c r="AP189" s="542">
        <v>0</v>
      </c>
      <c r="AQ189" s="556">
        <v>0</v>
      </c>
      <c r="AR189" s="555">
        <v>0</v>
      </c>
      <c r="AS189" s="542">
        <v>0.96295538272615633</v>
      </c>
      <c r="AT189" s="542">
        <v>3.7044617273843637E-2</v>
      </c>
      <c r="AU189" s="556">
        <v>0</v>
      </c>
      <c r="AV189" s="555">
        <v>0.12280481309497911</v>
      </c>
      <c r="AW189" s="542">
        <v>0.7471118429442698</v>
      </c>
      <c r="AX189" s="542">
        <v>0.13008334396075108</v>
      </c>
      <c r="AY189" s="556">
        <v>0</v>
      </c>
      <c r="AZ189" s="555">
        <v>0.25733196767681582</v>
      </c>
      <c r="BA189" s="542">
        <v>0.66496927272835549</v>
      </c>
      <c r="BB189" s="542">
        <v>7.7691688153922189E-2</v>
      </c>
      <c r="BC189" s="556">
        <v>7.0714409065736113E-6</v>
      </c>
    </row>
    <row r="190" spans="2:55" ht="13.5">
      <c r="B190" s="639"/>
      <c r="C190" s="73" t="s">
        <v>134</v>
      </c>
      <c r="D190" s="549" t="s">
        <v>94</v>
      </c>
      <c r="E190" s="541" t="s">
        <v>94</v>
      </c>
      <c r="F190" s="541" t="s">
        <v>94</v>
      </c>
      <c r="G190" s="547" t="s">
        <v>94</v>
      </c>
      <c r="H190" s="553">
        <v>0.58969183636691291</v>
      </c>
      <c r="I190" s="541">
        <v>0.38745719949540458</v>
      </c>
      <c r="J190" s="541">
        <v>0</v>
      </c>
      <c r="K190" s="554">
        <v>2.2850964137682464E-2</v>
      </c>
      <c r="L190" s="553">
        <v>2.0990114333249502E-2</v>
      </c>
      <c r="M190" s="541">
        <v>0.97900988566675051</v>
      </c>
      <c r="N190" s="541">
        <v>0</v>
      </c>
      <c r="O190" s="554">
        <v>0</v>
      </c>
      <c r="P190" s="553">
        <v>0</v>
      </c>
      <c r="Q190" s="541">
        <v>0.98654767373187213</v>
      </c>
      <c r="R190" s="541">
        <v>1.345232626812783E-2</v>
      </c>
      <c r="S190" s="554">
        <v>0</v>
      </c>
      <c r="T190" s="553" t="s">
        <v>94</v>
      </c>
      <c r="U190" s="541" t="s">
        <v>94</v>
      </c>
      <c r="V190" s="541" t="s">
        <v>94</v>
      </c>
      <c r="W190" s="554" t="s">
        <v>94</v>
      </c>
      <c r="X190" s="553" t="s">
        <v>94</v>
      </c>
      <c r="Y190" s="541" t="s">
        <v>94</v>
      </c>
      <c r="Z190" s="541" t="s">
        <v>94</v>
      </c>
      <c r="AA190" s="554" t="s">
        <v>94</v>
      </c>
      <c r="AB190" s="553" t="s">
        <v>94</v>
      </c>
      <c r="AC190" s="541" t="s">
        <v>94</v>
      </c>
      <c r="AD190" s="541" t="s">
        <v>94</v>
      </c>
      <c r="AE190" s="554" t="s">
        <v>94</v>
      </c>
      <c r="AF190" s="553" t="s">
        <v>94</v>
      </c>
      <c r="AG190" s="541" t="s">
        <v>94</v>
      </c>
      <c r="AH190" s="541" t="s">
        <v>94</v>
      </c>
      <c r="AI190" s="554" t="s">
        <v>94</v>
      </c>
      <c r="AJ190" s="553">
        <v>0.73400961671509612</v>
      </c>
      <c r="AK190" s="541">
        <v>0.26151930261519302</v>
      </c>
      <c r="AL190" s="541">
        <v>4.4710806697108064E-3</v>
      </c>
      <c r="AM190" s="554">
        <v>0</v>
      </c>
      <c r="AN190" s="553">
        <v>0</v>
      </c>
      <c r="AO190" s="541">
        <v>0.94574873096446699</v>
      </c>
      <c r="AP190" s="541">
        <v>0</v>
      </c>
      <c r="AQ190" s="554">
        <v>5.4251269035532998E-2</v>
      </c>
      <c r="AR190" s="553">
        <v>0</v>
      </c>
      <c r="AS190" s="541">
        <v>1</v>
      </c>
      <c r="AT190" s="541">
        <v>0</v>
      </c>
      <c r="AU190" s="554">
        <v>0</v>
      </c>
      <c r="AV190" s="553">
        <v>7.2416266166984392E-2</v>
      </c>
      <c r="AW190" s="541">
        <v>0.82899169347596413</v>
      </c>
      <c r="AX190" s="541">
        <v>9.4857133395356341E-2</v>
      </c>
      <c r="AY190" s="554">
        <v>3.734906961695165E-3</v>
      </c>
      <c r="AZ190" s="553">
        <v>0.2365628348452706</v>
      </c>
      <c r="BA190" s="541">
        <v>0.73344526860990511</v>
      </c>
      <c r="BB190" s="541">
        <v>2.0259389477081953E-2</v>
      </c>
      <c r="BC190" s="554">
        <v>9.7325070677422923E-3</v>
      </c>
    </row>
    <row r="191" spans="2:55" ht="13.5">
      <c r="B191" s="639"/>
      <c r="C191" s="72" t="s">
        <v>142</v>
      </c>
      <c r="D191" s="550">
        <v>0</v>
      </c>
      <c r="E191" s="542">
        <v>1</v>
      </c>
      <c r="F191" s="542">
        <v>0</v>
      </c>
      <c r="G191" s="548">
        <v>0</v>
      </c>
      <c r="H191" s="555">
        <v>0.38021855607091981</v>
      </c>
      <c r="I191" s="542">
        <v>0.46033360114749333</v>
      </c>
      <c r="J191" s="542">
        <v>0.11929395643665866</v>
      </c>
      <c r="K191" s="556">
        <v>4.0153886344928211E-2</v>
      </c>
      <c r="L191" s="555" t="s">
        <v>94</v>
      </c>
      <c r="M191" s="542" t="s">
        <v>94</v>
      </c>
      <c r="N191" s="542" t="s">
        <v>94</v>
      </c>
      <c r="O191" s="556" t="s">
        <v>94</v>
      </c>
      <c r="P191" s="555">
        <v>0.51054564406201397</v>
      </c>
      <c r="Q191" s="542">
        <v>0.43830173625009738</v>
      </c>
      <c r="R191" s="542">
        <v>5.1152619687888694E-2</v>
      </c>
      <c r="S191" s="556">
        <v>0</v>
      </c>
      <c r="T191" s="555" t="s">
        <v>94</v>
      </c>
      <c r="U191" s="542" t="s">
        <v>94</v>
      </c>
      <c r="V191" s="542" t="s">
        <v>94</v>
      </c>
      <c r="W191" s="556" t="s">
        <v>94</v>
      </c>
      <c r="X191" s="555" t="s">
        <v>94</v>
      </c>
      <c r="Y191" s="542" t="s">
        <v>94</v>
      </c>
      <c r="Z191" s="542" t="s">
        <v>94</v>
      </c>
      <c r="AA191" s="556" t="s">
        <v>94</v>
      </c>
      <c r="AB191" s="555" t="s">
        <v>94</v>
      </c>
      <c r="AC191" s="542" t="s">
        <v>94</v>
      </c>
      <c r="AD191" s="542" t="s">
        <v>94</v>
      </c>
      <c r="AE191" s="556" t="s">
        <v>94</v>
      </c>
      <c r="AF191" s="555" t="s">
        <v>94</v>
      </c>
      <c r="AG191" s="542" t="s">
        <v>94</v>
      </c>
      <c r="AH191" s="542" t="s">
        <v>94</v>
      </c>
      <c r="AI191" s="556" t="s">
        <v>94</v>
      </c>
      <c r="AJ191" s="555">
        <v>0.25906515610164527</v>
      </c>
      <c r="AK191" s="542">
        <v>0.50237575339534324</v>
      </c>
      <c r="AL191" s="542">
        <v>0.23855909050301149</v>
      </c>
      <c r="AM191" s="556">
        <v>0</v>
      </c>
      <c r="AN191" s="555">
        <v>9.4745575221238942E-3</v>
      </c>
      <c r="AO191" s="542">
        <v>0.96434181415929199</v>
      </c>
      <c r="AP191" s="542">
        <v>2.6183628318584069E-2</v>
      </c>
      <c r="AQ191" s="556">
        <v>0</v>
      </c>
      <c r="AR191" s="555">
        <v>0.12177402966876651</v>
      </c>
      <c r="AS191" s="542">
        <v>0.40179841495630969</v>
      </c>
      <c r="AT191" s="542">
        <v>0.47642755537492382</v>
      </c>
      <c r="AU191" s="556">
        <v>0</v>
      </c>
      <c r="AV191" s="555">
        <v>0.67143043979692529</v>
      </c>
      <c r="AW191" s="542">
        <v>0.27123386479920419</v>
      </c>
      <c r="AX191" s="542">
        <v>5.7335695403870464E-2</v>
      </c>
      <c r="AY191" s="556">
        <v>0</v>
      </c>
      <c r="AZ191" s="555">
        <v>0.38325302130152161</v>
      </c>
      <c r="BA191" s="542">
        <v>0.49972641360016551</v>
      </c>
      <c r="BB191" s="542">
        <v>0.11463012919378185</v>
      </c>
      <c r="BC191" s="556">
        <v>2.3904359045310245E-3</v>
      </c>
    </row>
    <row r="192" spans="2:55" ht="13.5">
      <c r="B192" s="639"/>
      <c r="C192" s="73" t="s">
        <v>11</v>
      </c>
      <c r="D192" s="549">
        <v>1</v>
      </c>
      <c r="E192" s="541">
        <v>0</v>
      </c>
      <c r="F192" s="541">
        <v>0</v>
      </c>
      <c r="G192" s="547">
        <v>0</v>
      </c>
      <c r="H192" s="553">
        <v>0.40418438032758586</v>
      </c>
      <c r="I192" s="541">
        <v>0.15108224174021881</v>
      </c>
      <c r="J192" s="541">
        <v>0.13896501866678176</v>
      </c>
      <c r="K192" s="554">
        <v>0.30576835926541357</v>
      </c>
      <c r="L192" s="553">
        <v>1.2605042016806723E-2</v>
      </c>
      <c r="M192" s="541">
        <v>0.72783613445378148</v>
      </c>
      <c r="N192" s="541">
        <v>0.23004201680672268</v>
      </c>
      <c r="O192" s="554">
        <v>2.9516806722689075E-2</v>
      </c>
      <c r="P192" s="553">
        <v>0.692118582791034</v>
      </c>
      <c r="Q192" s="541">
        <v>0</v>
      </c>
      <c r="R192" s="541">
        <v>0.18192335502530729</v>
      </c>
      <c r="S192" s="554">
        <v>0.12595806218365871</v>
      </c>
      <c r="T192" s="553">
        <v>6.4149116436698133E-3</v>
      </c>
      <c r="U192" s="541">
        <v>8.6419753086419748E-2</v>
      </c>
      <c r="V192" s="541">
        <v>0</v>
      </c>
      <c r="W192" s="554">
        <v>0.90716533526991039</v>
      </c>
      <c r="X192" s="553" t="s">
        <v>94</v>
      </c>
      <c r="Y192" s="541" t="s">
        <v>94</v>
      </c>
      <c r="Z192" s="541" t="s">
        <v>94</v>
      </c>
      <c r="AA192" s="554" t="s">
        <v>94</v>
      </c>
      <c r="AB192" s="553">
        <v>0</v>
      </c>
      <c r="AC192" s="541">
        <v>1</v>
      </c>
      <c r="AD192" s="541">
        <v>0</v>
      </c>
      <c r="AE192" s="554">
        <v>0</v>
      </c>
      <c r="AF192" s="553">
        <v>4.4425465306262353E-2</v>
      </c>
      <c r="AG192" s="541">
        <v>0.45908789689567314</v>
      </c>
      <c r="AH192" s="541">
        <v>5.4511385578647896E-2</v>
      </c>
      <c r="AI192" s="554">
        <v>0.44197525221941664</v>
      </c>
      <c r="AJ192" s="553">
        <v>0.55377851891154395</v>
      </c>
      <c r="AK192" s="541">
        <v>0.3780792844690366</v>
      </c>
      <c r="AL192" s="541">
        <v>0</v>
      </c>
      <c r="AM192" s="554">
        <v>6.8142196619419393E-2</v>
      </c>
      <c r="AN192" s="553">
        <v>1.6525561706284598E-2</v>
      </c>
      <c r="AO192" s="541">
        <v>0.98347443829371539</v>
      </c>
      <c r="AP192" s="541">
        <v>0</v>
      </c>
      <c r="AQ192" s="554">
        <v>0</v>
      </c>
      <c r="AR192" s="553">
        <v>0</v>
      </c>
      <c r="AS192" s="541">
        <v>1</v>
      </c>
      <c r="AT192" s="541">
        <v>0</v>
      </c>
      <c r="AU192" s="554">
        <v>0</v>
      </c>
      <c r="AV192" s="553">
        <v>0.19052500035102993</v>
      </c>
      <c r="AW192" s="541">
        <v>0.79519510243053115</v>
      </c>
      <c r="AX192" s="541">
        <v>2.9767337367837235E-3</v>
      </c>
      <c r="AY192" s="554">
        <v>1.1303163481655176E-2</v>
      </c>
      <c r="AZ192" s="553">
        <v>0.23968124292327758</v>
      </c>
      <c r="BA192" s="541">
        <v>0.67730837099856922</v>
      </c>
      <c r="BB192" s="541">
        <v>7.044457203270868E-2</v>
      </c>
      <c r="BC192" s="554">
        <v>1.2565814045444467E-2</v>
      </c>
    </row>
    <row r="193" spans="2:55" ht="13.5">
      <c r="B193" s="639"/>
      <c r="C193" s="72" t="s">
        <v>76</v>
      </c>
      <c r="D193" s="550">
        <v>0</v>
      </c>
      <c r="E193" s="542">
        <v>1</v>
      </c>
      <c r="F193" s="542">
        <v>0</v>
      </c>
      <c r="G193" s="548">
        <v>0</v>
      </c>
      <c r="H193" s="555">
        <v>0.35726008760726585</v>
      </c>
      <c r="I193" s="542">
        <v>0.48148995270616385</v>
      </c>
      <c r="J193" s="542">
        <v>0.1342911078763637</v>
      </c>
      <c r="K193" s="556">
        <v>2.695885181020655E-2</v>
      </c>
      <c r="L193" s="555">
        <v>0</v>
      </c>
      <c r="M193" s="542">
        <v>0</v>
      </c>
      <c r="N193" s="542">
        <v>0</v>
      </c>
      <c r="O193" s="556">
        <v>1</v>
      </c>
      <c r="P193" s="555">
        <v>0.37842038237416253</v>
      </c>
      <c r="Q193" s="542">
        <v>0.56169522564379026</v>
      </c>
      <c r="R193" s="542">
        <v>5.9809549647948677E-2</v>
      </c>
      <c r="S193" s="556">
        <v>7.4842334098518232E-5</v>
      </c>
      <c r="T193" s="555">
        <v>0</v>
      </c>
      <c r="U193" s="542">
        <v>0</v>
      </c>
      <c r="V193" s="542">
        <v>0</v>
      </c>
      <c r="W193" s="556">
        <v>1</v>
      </c>
      <c r="X193" s="555" t="s">
        <v>94</v>
      </c>
      <c r="Y193" s="542" t="s">
        <v>94</v>
      </c>
      <c r="Z193" s="542" t="s">
        <v>94</v>
      </c>
      <c r="AA193" s="556" t="s">
        <v>94</v>
      </c>
      <c r="AB193" s="555" t="s">
        <v>94</v>
      </c>
      <c r="AC193" s="542" t="s">
        <v>94</v>
      </c>
      <c r="AD193" s="542" t="s">
        <v>94</v>
      </c>
      <c r="AE193" s="556" t="s">
        <v>94</v>
      </c>
      <c r="AF193" s="555">
        <v>0</v>
      </c>
      <c r="AG193" s="542">
        <v>0.23243243243243245</v>
      </c>
      <c r="AH193" s="542">
        <v>0.76756756756756761</v>
      </c>
      <c r="AI193" s="556">
        <v>0</v>
      </c>
      <c r="AJ193" s="555">
        <v>0.31623206262089287</v>
      </c>
      <c r="AK193" s="542">
        <v>0.48802164332455938</v>
      </c>
      <c r="AL193" s="542">
        <v>0.19573090838820376</v>
      </c>
      <c r="AM193" s="556">
        <v>1.5385666343977957E-5</v>
      </c>
      <c r="AN193" s="555">
        <v>2.2129342930673958E-2</v>
      </c>
      <c r="AO193" s="542">
        <v>0.93997138223151577</v>
      </c>
      <c r="AP193" s="542">
        <v>3.788838400085786E-2</v>
      </c>
      <c r="AQ193" s="556">
        <v>1.0890836952442228E-5</v>
      </c>
      <c r="AR193" s="555">
        <v>5.5581174676090563E-2</v>
      </c>
      <c r="AS193" s="542">
        <v>0.81418550411039081</v>
      </c>
      <c r="AT193" s="542">
        <v>0.13023332121351863</v>
      </c>
      <c r="AU193" s="556">
        <v>0</v>
      </c>
      <c r="AV193" s="555">
        <v>0.5264730594323862</v>
      </c>
      <c r="AW193" s="542">
        <v>0.32892306384592501</v>
      </c>
      <c r="AX193" s="542">
        <v>0.14460387672168878</v>
      </c>
      <c r="AY193" s="556">
        <v>0</v>
      </c>
      <c r="AZ193" s="555">
        <v>0.42183302559954616</v>
      </c>
      <c r="BA193" s="542">
        <v>0.48318830512771094</v>
      </c>
      <c r="BB193" s="542">
        <v>9.4940754461005708E-2</v>
      </c>
      <c r="BC193" s="556">
        <v>3.7914811737161886E-5</v>
      </c>
    </row>
    <row r="194" spans="2:55" ht="13.5">
      <c r="B194" s="639"/>
      <c r="C194" s="73" t="s">
        <v>127</v>
      </c>
      <c r="D194" s="549">
        <v>0</v>
      </c>
      <c r="E194" s="541">
        <v>1</v>
      </c>
      <c r="F194" s="541">
        <v>0</v>
      </c>
      <c r="G194" s="547">
        <v>0</v>
      </c>
      <c r="H194" s="553">
        <v>0.35823393702462636</v>
      </c>
      <c r="I194" s="541">
        <v>0.48184770756874634</v>
      </c>
      <c r="J194" s="541">
        <v>9.5332362640285093E-2</v>
      </c>
      <c r="K194" s="554">
        <v>6.4585992766342221E-2</v>
      </c>
      <c r="L194" s="553">
        <v>1</v>
      </c>
      <c r="M194" s="541">
        <v>0</v>
      </c>
      <c r="N194" s="541">
        <v>0</v>
      </c>
      <c r="O194" s="554">
        <v>0</v>
      </c>
      <c r="P194" s="553">
        <v>0.61159728373191613</v>
      </c>
      <c r="Q194" s="541">
        <v>0.30863891349276645</v>
      </c>
      <c r="R194" s="541">
        <v>7.787422497785651E-2</v>
      </c>
      <c r="S194" s="554">
        <v>1.8895777974608798E-3</v>
      </c>
      <c r="T194" s="553">
        <v>0</v>
      </c>
      <c r="U194" s="541">
        <v>0</v>
      </c>
      <c r="V194" s="541">
        <v>0</v>
      </c>
      <c r="W194" s="554">
        <v>1</v>
      </c>
      <c r="X194" s="553" t="s">
        <v>94</v>
      </c>
      <c r="Y194" s="541" t="s">
        <v>94</v>
      </c>
      <c r="Z194" s="541" t="s">
        <v>94</v>
      </c>
      <c r="AA194" s="554" t="s">
        <v>94</v>
      </c>
      <c r="AB194" s="553" t="s">
        <v>94</v>
      </c>
      <c r="AC194" s="541" t="s">
        <v>94</v>
      </c>
      <c r="AD194" s="541" t="s">
        <v>94</v>
      </c>
      <c r="AE194" s="554" t="s">
        <v>94</v>
      </c>
      <c r="AF194" s="553">
        <v>0</v>
      </c>
      <c r="AG194" s="541">
        <v>1</v>
      </c>
      <c r="AH194" s="541">
        <v>0</v>
      </c>
      <c r="AI194" s="554">
        <v>0</v>
      </c>
      <c r="AJ194" s="553">
        <v>0.33757550606354036</v>
      </c>
      <c r="AK194" s="541">
        <v>0.4859216036418969</v>
      </c>
      <c r="AL194" s="541">
        <v>0.17636455857509944</v>
      </c>
      <c r="AM194" s="554">
        <v>1.3833171946327292E-4</v>
      </c>
      <c r="AN194" s="553">
        <v>7.1321831272924879E-2</v>
      </c>
      <c r="AO194" s="541">
        <v>0.81889349273196577</v>
      </c>
      <c r="AP194" s="541">
        <v>0.1097167504415161</v>
      </c>
      <c r="AQ194" s="554">
        <v>6.7925553593261778E-5</v>
      </c>
      <c r="AR194" s="553">
        <v>0.12035154230570394</v>
      </c>
      <c r="AS194" s="541">
        <v>0.62970877132517666</v>
      </c>
      <c r="AT194" s="541">
        <v>0.24993968636911942</v>
      </c>
      <c r="AU194" s="554">
        <v>0</v>
      </c>
      <c r="AV194" s="553">
        <v>0.52817598106729258</v>
      </c>
      <c r="AW194" s="541">
        <v>0.46348276464084109</v>
      </c>
      <c r="AX194" s="541">
        <v>4.4809993986537604E-3</v>
      </c>
      <c r="AY194" s="554">
        <v>3.8602548932125469E-3</v>
      </c>
      <c r="AZ194" s="553">
        <v>0.47745511793799644</v>
      </c>
      <c r="BA194" s="541">
        <v>0.44053567165607471</v>
      </c>
      <c r="BB194" s="541">
        <v>7.8594482380024422E-2</v>
      </c>
      <c r="BC194" s="554">
        <v>3.4147280259043981E-3</v>
      </c>
    </row>
    <row r="195" spans="2:55" ht="13.5">
      <c r="B195" s="639"/>
      <c r="C195" s="72" t="s">
        <v>28</v>
      </c>
      <c r="D195" s="550">
        <v>2.9806259314456036E-2</v>
      </c>
      <c r="E195" s="542">
        <v>0.82861400894187776</v>
      </c>
      <c r="F195" s="542">
        <v>0</v>
      </c>
      <c r="G195" s="548">
        <v>0.14157973174366617</v>
      </c>
      <c r="H195" s="555">
        <v>0.34676720345337209</v>
      </c>
      <c r="I195" s="542">
        <v>0.31771829765820347</v>
      </c>
      <c r="J195" s="542">
        <v>5.6064049341954324E-2</v>
      </c>
      <c r="K195" s="556">
        <v>0.27945044954647014</v>
      </c>
      <c r="L195" s="555">
        <v>4.2981563171586926E-2</v>
      </c>
      <c r="M195" s="542">
        <v>4.0153828752403573E-2</v>
      </c>
      <c r="N195" s="542">
        <v>3.5968781812012213E-2</v>
      </c>
      <c r="O195" s="556">
        <v>0.88089582626399732</v>
      </c>
      <c r="P195" s="555">
        <v>0.66944415146081637</v>
      </c>
      <c r="Q195" s="542">
        <v>8.5012129522202301E-2</v>
      </c>
      <c r="R195" s="542">
        <v>3.0587490771015715E-2</v>
      </c>
      <c r="S195" s="556">
        <v>0.21495622824596561</v>
      </c>
      <c r="T195" s="555">
        <v>0</v>
      </c>
      <c r="U195" s="542">
        <v>0</v>
      </c>
      <c r="V195" s="542">
        <v>0</v>
      </c>
      <c r="W195" s="556">
        <v>1</v>
      </c>
      <c r="X195" s="555" t="s">
        <v>94</v>
      </c>
      <c r="Y195" s="542" t="s">
        <v>94</v>
      </c>
      <c r="Z195" s="542" t="s">
        <v>94</v>
      </c>
      <c r="AA195" s="556" t="s">
        <v>94</v>
      </c>
      <c r="AB195" s="555" t="s">
        <v>94</v>
      </c>
      <c r="AC195" s="542" t="s">
        <v>94</v>
      </c>
      <c r="AD195" s="542" t="s">
        <v>94</v>
      </c>
      <c r="AE195" s="556" t="s">
        <v>94</v>
      </c>
      <c r="AF195" s="555">
        <v>8.6363636363636365E-2</v>
      </c>
      <c r="AG195" s="542">
        <v>0.37272727272727274</v>
      </c>
      <c r="AH195" s="542">
        <v>0</v>
      </c>
      <c r="AI195" s="556">
        <v>0.54090909090909089</v>
      </c>
      <c r="AJ195" s="555">
        <v>0.48272379526292669</v>
      </c>
      <c r="AK195" s="542">
        <v>0.44471687456490233</v>
      </c>
      <c r="AL195" s="542">
        <v>6.2487685915314124E-2</v>
      </c>
      <c r="AM195" s="556">
        <v>1.0071644256856848E-2</v>
      </c>
      <c r="AN195" s="555">
        <v>1.8331704258340558E-2</v>
      </c>
      <c r="AO195" s="542">
        <v>0.97702082142264357</v>
      </c>
      <c r="AP195" s="542">
        <v>3.3196245135827971E-3</v>
      </c>
      <c r="AQ195" s="556">
        <v>1.3278498054331187E-3</v>
      </c>
      <c r="AR195" s="555">
        <v>0.69230769230769229</v>
      </c>
      <c r="AS195" s="542">
        <v>0.30769230769230771</v>
      </c>
      <c r="AT195" s="542">
        <v>0</v>
      </c>
      <c r="AU195" s="556">
        <v>0</v>
      </c>
      <c r="AV195" s="555">
        <v>0.44770745867386202</v>
      </c>
      <c r="AW195" s="542">
        <v>0.3567344314672849</v>
      </c>
      <c r="AX195" s="542">
        <v>0.12496127957607224</v>
      </c>
      <c r="AY195" s="556">
        <v>7.0596830282780854E-2</v>
      </c>
      <c r="AZ195" s="555">
        <v>0.66331654359456327</v>
      </c>
      <c r="BA195" s="542">
        <v>0.26282324087022635</v>
      </c>
      <c r="BB195" s="542">
        <v>7.2170518945945797E-2</v>
      </c>
      <c r="BC195" s="556">
        <v>1.6896965892646233E-3</v>
      </c>
    </row>
    <row r="196" spans="2:55" ht="13.5">
      <c r="B196" s="639"/>
      <c r="C196" s="73" t="s">
        <v>29</v>
      </c>
      <c r="D196" s="549">
        <v>0</v>
      </c>
      <c r="E196" s="541">
        <v>1</v>
      </c>
      <c r="F196" s="541">
        <v>0</v>
      </c>
      <c r="G196" s="547">
        <v>0</v>
      </c>
      <c r="H196" s="553">
        <v>0.42692281263900994</v>
      </c>
      <c r="I196" s="541">
        <v>0.49235166546718795</v>
      </c>
      <c r="J196" s="541">
        <v>7.7124674663995266E-2</v>
      </c>
      <c r="K196" s="554">
        <v>3.6008472298068657E-3</v>
      </c>
      <c r="L196" s="553">
        <v>0</v>
      </c>
      <c r="M196" s="541">
        <v>0</v>
      </c>
      <c r="N196" s="541">
        <v>0</v>
      </c>
      <c r="O196" s="554">
        <v>1</v>
      </c>
      <c r="P196" s="553">
        <v>0.4701899774137353</v>
      </c>
      <c r="Q196" s="541">
        <v>0.46052899120179813</v>
      </c>
      <c r="R196" s="541">
        <v>6.928103138446659E-2</v>
      </c>
      <c r="S196" s="554">
        <v>0</v>
      </c>
      <c r="T196" s="553" t="s">
        <v>94</v>
      </c>
      <c r="U196" s="541" t="s">
        <v>94</v>
      </c>
      <c r="V196" s="541" t="s">
        <v>94</v>
      </c>
      <c r="W196" s="554" t="s">
        <v>94</v>
      </c>
      <c r="X196" s="553" t="s">
        <v>94</v>
      </c>
      <c r="Y196" s="541" t="s">
        <v>94</v>
      </c>
      <c r="Z196" s="541" t="s">
        <v>94</v>
      </c>
      <c r="AA196" s="554" t="s">
        <v>94</v>
      </c>
      <c r="AB196" s="553" t="s">
        <v>94</v>
      </c>
      <c r="AC196" s="541" t="s">
        <v>94</v>
      </c>
      <c r="AD196" s="541" t="s">
        <v>94</v>
      </c>
      <c r="AE196" s="554" t="s">
        <v>94</v>
      </c>
      <c r="AF196" s="553" t="s">
        <v>94</v>
      </c>
      <c r="AG196" s="541" t="s">
        <v>94</v>
      </c>
      <c r="AH196" s="541" t="s">
        <v>94</v>
      </c>
      <c r="AI196" s="554" t="s">
        <v>94</v>
      </c>
      <c r="AJ196" s="553">
        <v>0.22206984347423545</v>
      </c>
      <c r="AK196" s="541">
        <v>0.55505019818881463</v>
      </c>
      <c r="AL196" s="541">
        <v>0.22287995833694993</v>
      </c>
      <c r="AM196" s="554">
        <v>0</v>
      </c>
      <c r="AN196" s="553">
        <v>0</v>
      </c>
      <c r="AO196" s="541">
        <v>0.94300372478740602</v>
      </c>
      <c r="AP196" s="541">
        <v>5.6996275212593997E-2</v>
      </c>
      <c r="AQ196" s="554">
        <v>0</v>
      </c>
      <c r="AR196" s="553">
        <v>2.323965551918963E-2</v>
      </c>
      <c r="AS196" s="541">
        <v>0.62684902451957358</v>
      </c>
      <c r="AT196" s="541">
        <v>0.34991131996123676</v>
      </c>
      <c r="AU196" s="554">
        <v>0</v>
      </c>
      <c r="AV196" s="553">
        <v>0.29878314247022802</v>
      </c>
      <c r="AW196" s="541">
        <v>0.4908753725258152</v>
      </c>
      <c r="AX196" s="541">
        <v>0.21034148500395677</v>
      </c>
      <c r="AY196" s="554">
        <v>0</v>
      </c>
      <c r="AZ196" s="553">
        <v>0.36115159665128665</v>
      </c>
      <c r="BA196" s="541">
        <v>0.54446318857851461</v>
      </c>
      <c r="BB196" s="541">
        <v>9.4383201677040812E-2</v>
      </c>
      <c r="BC196" s="554">
        <v>2.013093157898975E-6</v>
      </c>
    </row>
    <row r="197" spans="2:55" ht="13.5">
      <c r="B197" s="639"/>
      <c r="C197" s="72" t="s">
        <v>77</v>
      </c>
      <c r="D197" s="550">
        <v>0</v>
      </c>
      <c r="E197" s="542">
        <v>0.72013651877133111</v>
      </c>
      <c r="F197" s="542">
        <v>0</v>
      </c>
      <c r="G197" s="548">
        <v>0.27986348122866894</v>
      </c>
      <c r="H197" s="555">
        <v>0.14904963763161494</v>
      </c>
      <c r="I197" s="542">
        <v>0.40804047586489811</v>
      </c>
      <c r="J197" s="542">
        <v>0.23424039381922604</v>
      </c>
      <c r="K197" s="556">
        <v>0.20866949268426091</v>
      </c>
      <c r="L197" s="555">
        <v>0.10141206675224647</v>
      </c>
      <c r="M197" s="542">
        <v>0.14120667522464697</v>
      </c>
      <c r="N197" s="542">
        <v>0</v>
      </c>
      <c r="O197" s="556">
        <v>0.75738125802310652</v>
      </c>
      <c r="P197" s="555">
        <v>1</v>
      </c>
      <c r="Q197" s="542">
        <v>0</v>
      </c>
      <c r="R197" s="542">
        <v>0</v>
      </c>
      <c r="S197" s="556">
        <v>0</v>
      </c>
      <c r="T197" s="555" t="s">
        <v>94</v>
      </c>
      <c r="U197" s="542" t="s">
        <v>94</v>
      </c>
      <c r="V197" s="542" t="s">
        <v>94</v>
      </c>
      <c r="W197" s="556" t="s">
        <v>94</v>
      </c>
      <c r="X197" s="555" t="s">
        <v>94</v>
      </c>
      <c r="Y197" s="542" t="s">
        <v>94</v>
      </c>
      <c r="Z197" s="542" t="s">
        <v>94</v>
      </c>
      <c r="AA197" s="556" t="s">
        <v>94</v>
      </c>
      <c r="AB197" s="555" t="s">
        <v>94</v>
      </c>
      <c r="AC197" s="542" t="s">
        <v>94</v>
      </c>
      <c r="AD197" s="542" t="s">
        <v>94</v>
      </c>
      <c r="AE197" s="556" t="s">
        <v>94</v>
      </c>
      <c r="AF197" s="555">
        <v>0</v>
      </c>
      <c r="AG197" s="542">
        <v>1</v>
      </c>
      <c r="AH197" s="542">
        <v>0</v>
      </c>
      <c r="AI197" s="556">
        <v>0</v>
      </c>
      <c r="AJ197" s="555">
        <v>0.59060402684563762</v>
      </c>
      <c r="AK197" s="542">
        <v>0.20853307766059445</v>
      </c>
      <c r="AL197" s="542">
        <v>0</v>
      </c>
      <c r="AM197" s="556">
        <v>0.20086289549376798</v>
      </c>
      <c r="AN197" s="555">
        <v>0.53308270676691727</v>
      </c>
      <c r="AO197" s="542">
        <v>8.8721804511278202E-2</v>
      </c>
      <c r="AP197" s="542">
        <v>0.37819548872180453</v>
      </c>
      <c r="AQ197" s="556">
        <v>0</v>
      </c>
      <c r="AR197" s="555">
        <v>0</v>
      </c>
      <c r="AS197" s="542">
        <v>1</v>
      </c>
      <c r="AT197" s="542">
        <v>0</v>
      </c>
      <c r="AU197" s="556">
        <v>0</v>
      </c>
      <c r="AV197" s="555">
        <v>0.30649016363302078</v>
      </c>
      <c r="AW197" s="542">
        <v>0.58080529509100942</v>
      </c>
      <c r="AX197" s="542">
        <v>6.1316418459275601E-2</v>
      </c>
      <c r="AY197" s="556">
        <v>5.1388122816694248E-2</v>
      </c>
      <c r="AZ197" s="555">
        <v>0.40149963282186063</v>
      </c>
      <c r="BA197" s="542">
        <v>0.54388745023769958</v>
      </c>
      <c r="BB197" s="542">
        <v>5.1288988520851855E-2</v>
      </c>
      <c r="BC197" s="556">
        <v>3.3239284195879875E-3</v>
      </c>
    </row>
    <row r="198" spans="2:55" ht="13.5">
      <c r="B198" s="639"/>
      <c r="C198" s="73" t="s">
        <v>36</v>
      </c>
      <c r="D198" s="549">
        <v>0.25160594762140065</v>
      </c>
      <c r="E198" s="541">
        <v>0.39077310093886169</v>
      </c>
      <c r="F198" s="541">
        <v>0.25856879744845246</v>
      </c>
      <c r="G198" s="547">
        <v>9.9052153991285211E-2</v>
      </c>
      <c r="H198" s="553">
        <v>0.26170499857282487</v>
      </c>
      <c r="I198" s="541">
        <v>0.35180299793275843</v>
      </c>
      <c r="J198" s="541">
        <v>0.12163424528383486</v>
      </c>
      <c r="K198" s="554">
        <v>0.26485775821058183</v>
      </c>
      <c r="L198" s="553">
        <v>0.38994498367401709</v>
      </c>
      <c r="M198" s="541">
        <v>0.32209151496175692</v>
      </c>
      <c r="N198" s="541">
        <v>8.0153866797870912E-2</v>
      </c>
      <c r="O198" s="554">
        <v>0.20780963456635507</v>
      </c>
      <c r="P198" s="553">
        <v>0.3772455089820359</v>
      </c>
      <c r="Q198" s="541">
        <v>0.43244046258627783</v>
      </c>
      <c r="R198" s="541">
        <v>8.3443799424052653E-2</v>
      </c>
      <c r="S198" s="554">
        <v>0.10687022900763359</v>
      </c>
      <c r="T198" s="553">
        <v>0</v>
      </c>
      <c r="U198" s="541">
        <v>9.8039215686274508E-3</v>
      </c>
      <c r="V198" s="541">
        <v>0</v>
      </c>
      <c r="W198" s="554">
        <v>0.99019607843137258</v>
      </c>
      <c r="X198" s="553">
        <v>0</v>
      </c>
      <c r="Y198" s="541">
        <v>0</v>
      </c>
      <c r="Z198" s="541">
        <v>0</v>
      </c>
      <c r="AA198" s="554">
        <v>1</v>
      </c>
      <c r="AB198" s="553" t="s">
        <v>94</v>
      </c>
      <c r="AC198" s="541" t="s">
        <v>94</v>
      </c>
      <c r="AD198" s="541" t="s">
        <v>94</v>
      </c>
      <c r="AE198" s="554" t="s">
        <v>94</v>
      </c>
      <c r="AF198" s="553">
        <v>0.12528037999736114</v>
      </c>
      <c r="AG198" s="541">
        <v>0.75438712231165062</v>
      </c>
      <c r="AH198" s="541">
        <v>7.844042749703127E-2</v>
      </c>
      <c r="AI198" s="554">
        <v>4.1892070193956986E-2</v>
      </c>
      <c r="AJ198" s="553">
        <v>0.36716624488605137</v>
      </c>
      <c r="AK198" s="541">
        <v>0.54137407756692513</v>
      </c>
      <c r="AL198" s="541">
        <v>5.9015362765252516E-2</v>
      </c>
      <c r="AM198" s="554">
        <v>3.2444314781770935E-2</v>
      </c>
      <c r="AN198" s="553">
        <v>0.12855124200505727</v>
      </c>
      <c r="AO198" s="541">
        <v>0.78637182474754985</v>
      </c>
      <c r="AP198" s="541">
        <v>6.0765696530979886E-2</v>
      </c>
      <c r="AQ198" s="554">
        <v>2.4311236716412978E-2</v>
      </c>
      <c r="AR198" s="553">
        <v>0.14834568367395101</v>
      </c>
      <c r="AS198" s="541">
        <v>0.80041534903478551</v>
      </c>
      <c r="AT198" s="541">
        <v>2.0333223202907442E-2</v>
      </c>
      <c r="AU198" s="554">
        <v>3.0905744088356068E-2</v>
      </c>
      <c r="AV198" s="553">
        <v>0.14134702298398505</v>
      </c>
      <c r="AW198" s="541">
        <v>0.69790998226693435</v>
      </c>
      <c r="AX198" s="541">
        <v>9.426124876662044E-2</v>
      </c>
      <c r="AY198" s="554">
        <v>6.6481745982460136E-2</v>
      </c>
      <c r="AZ198" s="553">
        <v>0.38894986076145066</v>
      </c>
      <c r="BA198" s="541">
        <v>0.54258180145479951</v>
      </c>
      <c r="BB198" s="541">
        <v>5.1713903432005971E-2</v>
      </c>
      <c r="BC198" s="554">
        <v>1.6754434351743869E-2</v>
      </c>
    </row>
    <row r="199" spans="2:55" ht="13.5">
      <c r="B199" s="639"/>
      <c r="C199" s="72" t="s">
        <v>30</v>
      </c>
      <c r="D199" s="550">
        <v>0</v>
      </c>
      <c r="E199" s="542">
        <v>0.93332100249699435</v>
      </c>
      <c r="F199" s="542">
        <v>6.6678997503005641E-2</v>
      </c>
      <c r="G199" s="548">
        <v>0</v>
      </c>
      <c r="H199" s="555">
        <v>0.31611726408984347</v>
      </c>
      <c r="I199" s="542">
        <v>0.55576384029273673</v>
      </c>
      <c r="J199" s="542">
        <v>0.11805672294915551</v>
      </c>
      <c r="K199" s="556">
        <v>1.0062172668264313E-2</v>
      </c>
      <c r="L199" s="555">
        <v>0.95438050803525143</v>
      </c>
      <c r="M199" s="542">
        <v>5.184033177812338E-3</v>
      </c>
      <c r="N199" s="542">
        <v>4.0435458786936239E-2</v>
      </c>
      <c r="O199" s="556">
        <v>0</v>
      </c>
      <c r="P199" s="555">
        <v>0.50475171898974025</v>
      </c>
      <c r="Q199" s="542">
        <v>0.45951338458296159</v>
      </c>
      <c r="R199" s="542">
        <v>3.5618688584647562E-2</v>
      </c>
      <c r="S199" s="556">
        <v>1.162078426506418E-4</v>
      </c>
      <c r="T199" s="555">
        <v>0</v>
      </c>
      <c r="U199" s="542">
        <v>0</v>
      </c>
      <c r="V199" s="542">
        <v>0</v>
      </c>
      <c r="W199" s="556">
        <v>1</v>
      </c>
      <c r="X199" s="555" t="s">
        <v>94</v>
      </c>
      <c r="Y199" s="542" t="s">
        <v>94</v>
      </c>
      <c r="Z199" s="542" t="s">
        <v>94</v>
      </c>
      <c r="AA199" s="556" t="s">
        <v>94</v>
      </c>
      <c r="AB199" s="555">
        <v>0</v>
      </c>
      <c r="AC199" s="542">
        <v>1</v>
      </c>
      <c r="AD199" s="542">
        <v>0</v>
      </c>
      <c r="AE199" s="556">
        <v>0</v>
      </c>
      <c r="AF199" s="555">
        <v>0</v>
      </c>
      <c r="AG199" s="542">
        <v>1</v>
      </c>
      <c r="AH199" s="542">
        <v>0</v>
      </c>
      <c r="AI199" s="556">
        <v>0</v>
      </c>
      <c r="AJ199" s="555">
        <v>0.35123453587731907</v>
      </c>
      <c r="AK199" s="542">
        <v>0.4859489790382156</v>
      </c>
      <c r="AL199" s="542">
        <v>0.16278955566054509</v>
      </c>
      <c r="AM199" s="556">
        <v>2.6929423920219206E-5</v>
      </c>
      <c r="AN199" s="555">
        <v>8.0005913545342339E-2</v>
      </c>
      <c r="AO199" s="542">
        <v>0.85568084274897349</v>
      </c>
      <c r="AP199" s="542">
        <v>6.4313243705684225E-2</v>
      </c>
      <c r="AQ199" s="556">
        <v>0</v>
      </c>
      <c r="AR199" s="555">
        <v>8.0326445563465881E-2</v>
      </c>
      <c r="AS199" s="542">
        <v>0.81637089772529958</v>
      </c>
      <c r="AT199" s="542">
        <v>0.10330265671123459</v>
      </c>
      <c r="AU199" s="556">
        <v>0</v>
      </c>
      <c r="AV199" s="555">
        <v>0.36325623262801293</v>
      </c>
      <c r="AW199" s="542">
        <v>0.50112721515009595</v>
      </c>
      <c r="AX199" s="542">
        <v>0.135602360664246</v>
      </c>
      <c r="AY199" s="556">
        <v>1.4191557645093471E-5</v>
      </c>
      <c r="AZ199" s="555">
        <v>0.40823513854436211</v>
      </c>
      <c r="BA199" s="542">
        <v>0.4994671677569949</v>
      </c>
      <c r="BB199" s="542">
        <v>9.2297693698643019E-2</v>
      </c>
      <c r="BC199" s="556">
        <v>0</v>
      </c>
    </row>
    <row r="200" spans="2:55" ht="13.5">
      <c r="B200" s="639"/>
      <c r="C200" s="73" t="s">
        <v>39</v>
      </c>
      <c r="D200" s="549">
        <v>8.304268393954493E-4</v>
      </c>
      <c r="E200" s="541">
        <v>0.99916957316060451</v>
      </c>
      <c r="F200" s="541">
        <v>0</v>
      </c>
      <c r="G200" s="547">
        <v>0</v>
      </c>
      <c r="H200" s="553">
        <v>0.38636322455561795</v>
      </c>
      <c r="I200" s="541">
        <v>0.46257018091079227</v>
      </c>
      <c r="J200" s="541">
        <v>0.12895038607590023</v>
      </c>
      <c r="K200" s="554">
        <v>2.2116208457689551E-2</v>
      </c>
      <c r="L200" s="553">
        <v>6.2130177514792898E-2</v>
      </c>
      <c r="M200" s="541">
        <v>0.86094674556213013</v>
      </c>
      <c r="N200" s="541">
        <v>7.6923076923076927E-2</v>
      </c>
      <c r="O200" s="554">
        <v>0</v>
      </c>
      <c r="P200" s="553">
        <v>0.35343903547510225</v>
      </c>
      <c r="Q200" s="541">
        <v>0.64123584040062764</v>
      </c>
      <c r="R200" s="541">
        <v>5.1964979376934754E-3</v>
      </c>
      <c r="S200" s="554">
        <v>1.2862618657657118E-4</v>
      </c>
      <c r="T200" s="553" t="s">
        <v>94</v>
      </c>
      <c r="U200" s="541" t="s">
        <v>94</v>
      </c>
      <c r="V200" s="541" t="s">
        <v>94</v>
      </c>
      <c r="W200" s="554" t="s">
        <v>94</v>
      </c>
      <c r="X200" s="553" t="s">
        <v>94</v>
      </c>
      <c r="Y200" s="541" t="s">
        <v>94</v>
      </c>
      <c r="Z200" s="541" t="s">
        <v>94</v>
      </c>
      <c r="AA200" s="554" t="s">
        <v>94</v>
      </c>
      <c r="AB200" s="553" t="s">
        <v>94</v>
      </c>
      <c r="AC200" s="541" t="s">
        <v>94</v>
      </c>
      <c r="AD200" s="541" t="s">
        <v>94</v>
      </c>
      <c r="AE200" s="554" t="s">
        <v>94</v>
      </c>
      <c r="AF200" s="553">
        <v>5.2287581699346407E-2</v>
      </c>
      <c r="AG200" s="541">
        <v>0.94771241830065356</v>
      </c>
      <c r="AH200" s="541">
        <v>0</v>
      </c>
      <c r="AI200" s="554">
        <v>0</v>
      </c>
      <c r="AJ200" s="553">
        <v>0.42215034519304317</v>
      </c>
      <c r="AK200" s="541">
        <v>0.43261861792804185</v>
      </c>
      <c r="AL200" s="541">
        <v>0.14523103687891498</v>
      </c>
      <c r="AM200" s="554">
        <v>0</v>
      </c>
      <c r="AN200" s="553">
        <v>0.16592280001945808</v>
      </c>
      <c r="AO200" s="541">
        <v>0.78294498224449094</v>
      </c>
      <c r="AP200" s="541">
        <v>5.1132217736050978E-2</v>
      </c>
      <c r="AQ200" s="554">
        <v>0</v>
      </c>
      <c r="AR200" s="553">
        <v>0.13313819407486252</v>
      </c>
      <c r="AS200" s="541">
        <v>0.86473301401454672</v>
      </c>
      <c r="AT200" s="541">
        <v>2.1287919105907396E-3</v>
      </c>
      <c r="AU200" s="554">
        <v>0</v>
      </c>
      <c r="AV200" s="553">
        <v>0.42724212301356973</v>
      </c>
      <c r="AW200" s="541">
        <v>0.3891295448852285</v>
      </c>
      <c r="AX200" s="541">
        <v>0.18362833210120177</v>
      </c>
      <c r="AY200" s="554">
        <v>0</v>
      </c>
      <c r="AZ200" s="553">
        <v>0.44754658132899394</v>
      </c>
      <c r="BA200" s="541">
        <v>0.47116108589507977</v>
      </c>
      <c r="BB200" s="541">
        <v>8.1087345757123494E-2</v>
      </c>
      <c r="BC200" s="554">
        <v>2.049870188028285E-4</v>
      </c>
    </row>
    <row r="201" spans="2:55" ht="13.5">
      <c r="B201" s="639"/>
      <c r="C201" s="72" t="s">
        <v>143</v>
      </c>
      <c r="D201" s="550">
        <v>0</v>
      </c>
      <c r="E201" s="542">
        <v>1</v>
      </c>
      <c r="F201" s="542">
        <v>0</v>
      </c>
      <c r="G201" s="548">
        <v>0</v>
      </c>
      <c r="H201" s="555">
        <v>0.41025609945798308</v>
      </c>
      <c r="I201" s="542">
        <v>0.40262382248188394</v>
      </c>
      <c r="J201" s="542">
        <v>0.16535657359652367</v>
      </c>
      <c r="K201" s="556">
        <v>2.176350446360931E-2</v>
      </c>
      <c r="L201" s="555">
        <v>3.63080684596577E-2</v>
      </c>
      <c r="M201" s="542">
        <v>0.86185819070904646</v>
      </c>
      <c r="N201" s="542">
        <v>1.7603911980440097E-2</v>
      </c>
      <c r="O201" s="556">
        <v>8.422982885085574E-2</v>
      </c>
      <c r="P201" s="555">
        <v>0.62000368083789259</v>
      </c>
      <c r="Q201" s="542">
        <v>0.28344124880791044</v>
      </c>
      <c r="R201" s="542">
        <v>9.6555070354196998E-2</v>
      </c>
      <c r="S201" s="556">
        <v>0</v>
      </c>
      <c r="T201" s="555" t="s">
        <v>94</v>
      </c>
      <c r="U201" s="542" t="s">
        <v>94</v>
      </c>
      <c r="V201" s="542" t="s">
        <v>94</v>
      </c>
      <c r="W201" s="556" t="s">
        <v>94</v>
      </c>
      <c r="X201" s="555" t="s">
        <v>94</v>
      </c>
      <c r="Y201" s="542" t="s">
        <v>94</v>
      </c>
      <c r="Z201" s="542" t="s">
        <v>94</v>
      </c>
      <c r="AA201" s="556" t="s">
        <v>94</v>
      </c>
      <c r="AB201" s="555" t="s">
        <v>94</v>
      </c>
      <c r="AC201" s="542" t="s">
        <v>94</v>
      </c>
      <c r="AD201" s="542" t="s">
        <v>94</v>
      </c>
      <c r="AE201" s="556" t="s">
        <v>94</v>
      </c>
      <c r="AF201" s="555">
        <v>0.77538088175812325</v>
      </c>
      <c r="AG201" s="542">
        <v>0.13374679789672375</v>
      </c>
      <c r="AH201" s="542">
        <v>9.0872320345153024E-2</v>
      </c>
      <c r="AI201" s="556">
        <v>0</v>
      </c>
      <c r="AJ201" s="555">
        <v>0.46210309572908642</v>
      </c>
      <c r="AK201" s="542">
        <v>0.48123090014658748</v>
      </c>
      <c r="AL201" s="542">
        <v>5.3190762503416235E-2</v>
      </c>
      <c r="AM201" s="556">
        <v>3.4752416209098361E-3</v>
      </c>
      <c r="AN201" s="555">
        <v>2.8780444133709056E-2</v>
      </c>
      <c r="AO201" s="542">
        <v>0.75391036326198257</v>
      </c>
      <c r="AP201" s="542">
        <v>0.21467883650439742</v>
      </c>
      <c r="AQ201" s="556">
        <v>2.6303560999109002E-3</v>
      </c>
      <c r="AR201" s="555">
        <v>4.3214720298409017E-4</v>
      </c>
      <c r="AS201" s="542">
        <v>0.99621302582648152</v>
      </c>
      <c r="AT201" s="542">
        <v>3.3548269705343842E-3</v>
      </c>
      <c r="AU201" s="556">
        <v>0</v>
      </c>
      <c r="AV201" s="555">
        <v>0.18731082201332963</v>
      </c>
      <c r="AW201" s="542">
        <v>0.75175957598992049</v>
      </c>
      <c r="AX201" s="542">
        <v>6.0769790179653622E-2</v>
      </c>
      <c r="AY201" s="556">
        <v>1.5981181709627315E-4</v>
      </c>
      <c r="AZ201" s="555">
        <v>0.34572694435527485</v>
      </c>
      <c r="BA201" s="542">
        <v>0.57751919030668997</v>
      </c>
      <c r="BB201" s="542">
        <v>7.6727180183683255E-2</v>
      </c>
      <c r="BC201" s="556">
        <v>2.6685154351928021E-5</v>
      </c>
    </row>
    <row r="202" spans="2:55" ht="13.5">
      <c r="B202" s="639"/>
      <c r="C202" s="73" t="s">
        <v>17</v>
      </c>
      <c r="D202" s="549" t="s">
        <v>94</v>
      </c>
      <c r="E202" s="541" t="s">
        <v>94</v>
      </c>
      <c r="F202" s="541" t="s">
        <v>94</v>
      </c>
      <c r="G202" s="547" t="s">
        <v>94</v>
      </c>
      <c r="H202" s="553">
        <v>0.36541462115157741</v>
      </c>
      <c r="I202" s="541">
        <v>0.60832667351676373</v>
      </c>
      <c r="J202" s="541">
        <v>2.1006964265327093E-2</v>
      </c>
      <c r="K202" s="554">
        <v>5.2517410663317733E-3</v>
      </c>
      <c r="L202" s="553" t="s">
        <v>94</v>
      </c>
      <c r="M202" s="541" t="s">
        <v>94</v>
      </c>
      <c r="N202" s="541" t="s">
        <v>94</v>
      </c>
      <c r="O202" s="554" t="s">
        <v>94</v>
      </c>
      <c r="P202" s="553" t="s">
        <v>94</v>
      </c>
      <c r="Q202" s="541" t="s">
        <v>94</v>
      </c>
      <c r="R202" s="541" t="s">
        <v>94</v>
      </c>
      <c r="S202" s="554" t="s">
        <v>94</v>
      </c>
      <c r="T202" s="553" t="s">
        <v>94</v>
      </c>
      <c r="U202" s="541" t="s">
        <v>94</v>
      </c>
      <c r="V202" s="541" t="s">
        <v>94</v>
      </c>
      <c r="W202" s="554" t="s">
        <v>94</v>
      </c>
      <c r="X202" s="553" t="s">
        <v>94</v>
      </c>
      <c r="Y202" s="541" t="s">
        <v>94</v>
      </c>
      <c r="Z202" s="541" t="s">
        <v>94</v>
      </c>
      <c r="AA202" s="554" t="s">
        <v>94</v>
      </c>
      <c r="AB202" s="553" t="s">
        <v>94</v>
      </c>
      <c r="AC202" s="541" t="s">
        <v>94</v>
      </c>
      <c r="AD202" s="541" t="s">
        <v>94</v>
      </c>
      <c r="AE202" s="554" t="s">
        <v>94</v>
      </c>
      <c r="AF202" s="553" t="s">
        <v>94</v>
      </c>
      <c r="AG202" s="541" t="s">
        <v>94</v>
      </c>
      <c r="AH202" s="541" t="s">
        <v>94</v>
      </c>
      <c r="AI202" s="554" t="s">
        <v>94</v>
      </c>
      <c r="AJ202" s="553">
        <v>0.40134418111071807</v>
      </c>
      <c r="AK202" s="541">
        <v>0.59865581888928188</v>
      </c>
      <c r="AL202" s="541">
        <v>0</v>
      </c>
      <c r="AM202" s="554">
        <v>0</v>
      </c>
      <c r="AN202" s="553">
        <v>0</v>
      </c>
      <c r="AO202" s="541">
        <v>1</v>
      </c>
      <c r="AP202" s="541">
        <v>0</v>
      </c>
      <c r="AQ202" s="554">
        <v>0</v>
      </c>
      <c r="AR202" s="553">
        <v>0</v>
      </c>
      <c r="AS202" s="541">
        <v>1</v>
      </c>
      <c r="AT202" s="541">
        <v>0</v>
      </c>
      <c r="AU202" s="554">
        <v>0</v>
      </c>
      <c r="AV202" s="553">
        <v>0.11503541792663727</v>
      </c>
      <c r="AW202" s="541">
        <v>0.77051681035432618</v>
      </c>
      <c r="AX202" s="541">
        <v>0.11444777171903656</v>
      </c>
      <c r="AY202" s="554">
        <v>0</v>
      </c>
      <c r="AZ202" s="553">
        <v>0.33143153488434296</v>
      </c>
      <c r="BA202" s="541">
        <v>0.62753404922584499</v>
      </c>
      <c r="BB202" s="541">
        <v>4.1029214982476657E-2</v>
      </c>
      <c r="BC202" s="554">
        <v>5.2009073354340049E-6</v>
      </c>
    </row>
    <row r="203" spans="2:55" ht="13.5">
      <c r="B203" s="639"/>
      <c r="C203" s="72" t="s">
        <v>37</v>
      </c>
      <c r="D203" s="550">
        <v>0.19834710743801653</v>
      </c>
      <c r="E203" s="542">
        <v>0.16656071201525746</v>
      </c>
      <c r="F203" s="542">
        <v>0.635092180546726</v>
      </c>
      <c r="G203" s="548">
        <v>0</v>
      </c>
      <c r="H203" s="555">
        <v>0.34392366519611289</v>
      </c>
      <c r="I203" s="542">
        <v>0.4312976715673959</v>
      </c>
      <c r="J203" s="542">
        <v>0.2066044277402044</v>
      </c>
      <c r="K203" s="556">
        <v>1.8174235496286769E-2</v>
      </c>
      <c r="L203" s="555">
        <v>0.15552989607912043</v>
      </c>
      <c r="M203" s="542">
        <v>0.74009739444751244</v>
      </c>
      <c r="N203" s="542">
        <v>4.1995080074300917E-2</v>
      </c>
      <c r="O203" s="556">
        <v>6.2377629399066221E-2</v>
      </c>
      <c r="P203" s="555">
        <v>0.13884231001408545</v>
      </c>
      <c r="Q203" s="542">
        <v>0.86115768998591458</v>
      </c>
      <c r="R203" s="542">
        <v>0</v>
      </c>
      <c r="S203" s="556">
        <v>0</v>
      </c>
      <c r="T203" s="555">
        <v>0</v>
      </c>
      <c r="U203" s="542">
        <v>2.8470449636756334E-2</v>
      </c>
      <c r="V203" s="542">
        <v>1.3940702925584135E-2</v>
      </c>
      <c r="W203" s="556">
        <v>0.95758884743765948</v>
      </c>
      <c r="X203" s="555" t="s">
        <v>94</v>
      </c>
      <c r="Y203" s="542" t="s">
        <v>94</v>
      </c>
      <c r="Z203" s="542" t="s">
        <v>94</v>
      </c>
      <c r="AA203" s="556" t="s">
        <v>94</v>
      </c>
      <c r="AB203" s="555">
        <v>0.8203389830508474</v>
      </c>
      <c r="AC203" s="542">
        <v>0</v>
      </c>
      <c r="AD203" s="542">
        <v>0</v>
      </c>
      <c r="AE203" s="556">
        <v>0.17966101694915254</v>
      </c>
      <c r="AF203" s="555">
        <v>0.65685096153846156</v>
      </c>
      <c r="AG203" s="542">
        <v>0.34314903846153844</v>
      </c>
      <c r="AH203" s="542">
        <v>0</v>
      </c>
      <c r="AI203" s="556">
        <v>0</v>
      </c>
      <c r="AJ203" s="555">
        <v>0.2481952968760775</v>
      </c>
      <c r="AK203" s="542">
        <v>0.69223363905937518</v>
      </c>
      <c r="AL203" s="542">
        <v>4.9684849320736503E-2</v>
      </c>
      <c r="AM203" s="556">
        <v>9.8862147438107725E-3</v>
      </c>
      <c r="AN203" s="555">
        <v>1.943299534548418E-3</v>
      </c>
      <c r="AO203" s="542">
        <v>0.75089720885768463</v>
      </c>
      <c r="AP203" s="542">
        <v>0.24715949160776693</v>
      </c>
      <c r="AQ203" s="556">
        <v>0</v>
      </c>
      <c r="AR203" s="555">
        <v>5.2247243946103833E-2</v>
      </c>
      <c r="AS203" s="542">
        <v>0.89795533779327241</v>
      </c>
      <c r="AT203" s="542">
        <v>2.9044567982662771E-2</v>
      </c>
      <c r="AU203" s="556">
        <v>2.0752850277960991E-2</v>
      </c>
      <c r="AV203" s="555">
        <v>0.11691299992294059</v>
      </c>
      <c r="AW203" s="542">
        <v>0.84661632118363261</v>
      </c>
      <c r="AX203" s="542">
        <v>2.8169838945827232E-2</v>
      </c>
      <c r="AY203" s="556">
        <v>8.3008399475995986E-3</v>
      </c>
      <c r="AZ203" s="555">
        <v>0.28004042901997833</v>
      </c>
      <c r="BA203" s="542">
        <v>0.64514967536376855</v>
      </c>
      <c r="BB203" s="542">
        <v>7.2531711078385061E-2</v>
      </c>
      <c r="BC203" s="556">
        <v>2.2781845378680521E-3</v>
      </c>
    </row>
    <row r="204" spans="2:55" ht="13.5">
      <c r="B204" s="639"/>
      <c r="C204" s="73" t="s">
        <v>139</v>
      </c>
      <c r="D204" s="549">
        <v>0.20031055900621117</v>
      </c>
      <c r="E204" s="541">
        <v>0.7996894409937888</v>
      </c>
      <c r="F204" s="541">
        <v>0</v>
      </c>
      <c r="G204" s="547">
        <v>0</v>
      </c>
      <c r="H204" s="553">
        <v>0.45811974237644587</v>
      </c>
      <c r="I204" s="541">
        <v>0.46480678233438488</v>
      </c>
      <c r="J204" s="541">
        <v>4.6513538380651948E-2</v>
      </c>
      <c r="K204" s="554">
        <v>3.0559936908517351E-2</v>
      </c>
      <c r="L204" s="553">
        <v>6.8181818181818177E-2</v>
      </c>
      <c r="M204" s="541">
        <v>0.92146714671467145</v>
      </c>
      <c r="N204" s="541">
        <v>4.1629162916291627E-3</v>
      </c>
      <c r="O204" s="554">
        <v>6.1881188118811884E-3</v>
      </c>
      <c r="P204" s="553">
        <v>0.24591738712776176</v>
      </c>
      <c r="Q204" s="541">
        <v>0.75408261287223821</v>
      </c>
      <c r="R204" s="541">
        <v>0</v>
      </c>
      <c r="S204" s="554">
        <v>0</v>
      </c>
      <c r="T204" s="553" t="s">
        <v>94</v>
      </c>
      <c r="U204" s="541" t="s">
        <v>94</v>
      </c>
      <c r="V204" s="541" t="s">
        <v>94</v>
      </c>
      <c r="W204" s="554" t="s">
        <v>94</v>
      </c>
      <c r="X204" s="553" t="s">
        <v>94</v>
      </c>
      <c r="Y204" s="541" t="s">
        <v>94</v>
      </c>
      <c r="Z204" s="541" t="s">
        <v>94</v>
      </c>
      <c r="AA204" s="554" t="s">
        <v>94</v>
      </c>
      <c r="AB204" s="553" t="s">
        <v>94</v>
      </c>
      <c r="AC204" s="541" t="s">
        <v>94</v>
      </c>
      <c r="AD204" s="541" t="s">
        <v>94</v>
      </c>
      <c r="AE204" s="554" t="s">
        <v>94</v>
      </c>
      <c r="AF204" s="553">
        <v>0.22085889570552147</v>
      </c>
      <c r="AG204" s="541">
        <v>0.77914110429447858</v>
      </c>
      <c r="AH204" s="541">
        <v>0</v>
      </c>
      <c r="AI204" s="554">
        <v>0</v>
      </c>
      <c r="AJ204" s="553">
        <v>9.1899005768419084E-2</v>
      </c>
      <c r="AK204" s="541">
        <v>0.90229153965201891</v>
      </c>
      <c r="AL204" s="541">
        <v>5.5544482483703044E-3</v>
      </c>
      <c r="AM204" s="554">
        <v>2.5500633119167099E-4</v>
      </c>
      <c r="AN204" s="553">
        <v>0.10195488721804512</v>
      </c>
      <c r="AO204" s="541">
        <v>0.88</v>
      </c>
      <c r="AP204" s="541">
        <v>1.8045112781954888E-2</v>
      </c>
      <c r="AQ204" s="554">
        <v>0</v>
      </c>
      <c r="AR204" s="553">
        <v>1.0263201456712464E-2</v>
      </c>
      <c r="AS204" s="541">
        <v>0.95994040721734808</v>
      </c>
      <c r="AT204" s="541">
        <v>2.9796391325939413E-2</v>
      </c>
      <c r="AU204" s="554">
        <v>0</v>
      </c>
      <c r="AV204" s="553">
        <v>0.10119870346746546</v>
      </c>
      <c r="AW204" s="541">
        <v>0.74806381151561985</v>
      </c>
      <c r="AX204" s="541">
        <v>0.14972039127095083</v>
      </c>
      <c r="AY204" s="554">
        <v>1.0170937459639136E-3</v>
      </c>
      <c r="AZ204" s="553">
        <v>0.3029447053603796</v>
      </c>
      <c r="BA204" s="541">
        <v>0.62094084843369279</v>
      </c>
      <c r="BB204" s="541">
        <v>7.5848871057629358E-2</v>
      </c>
      <c r="BC204" s="554">
        <v>2.6557514829824493E-4</v>
      </c>
    </row>
    <row r="205" spans="2:55" ht="13.5">
      <c r="B205" s="639"/>
      <c r="C205" s="72" t="s">
        <v>5</v>
      </c>
      <c r="D205" s="550">
        <v>0</v>
      </c>
      <c r="E205" s="542">
        <v>1</v>
      </c>
      <c r="F205" s="542">
        <v>0</v>
      </c>
      <c r="G205" s="548">
        <v>0</v>
      </c>
      <c r="H205" s="555">
        <v>0.3881283909203872</v>
      </c>
      <c r="I205" s="542">
        <v>0.45943168046471911</v>
      </c>
      <c r="J205" s="542">
        <v>0.138029955154199</v>
      </c>
      <c r="K205" s="556">
        <v>1.4409973460694727E-2</v>
      </c>
      <c r="L205" s="555">
        <v>0</v>
      </c>
      <c r="M205" s="542">
        <v>1</v>
      </c>
      <c r="N205" s="542">
        <v>0</v>
      </c>
      <c r="O205" s="556">
        <v>0</v>
      </c>
      <c r="P205" s="555">
        <v>0.33940257381720262</v>
      </c>
      <c r="Q205" s="542">
        <v>0.62872217177568335</v>
      </c>
      <c r="R205" s="542">
        <v>3.1875254407114008E-2</v>
      </c>
      <c r="S205" s="556">
        <v>0</v>
      </c>
      <c r="T205" s="555" t="s">
        <v>94</v>
      </c>
      <c r="U205" s="542" t="s">
        <v>94</v>
      </c>
      <c r="V205" s="542" t="s">
        <v>94</v>
      </c>
      <c r="W205" s="556" t="s">
        <v>94</v>
      </c>
      <c r="X205" s="555" t="s">
        <v>94</v>
      </c>
      <c r="Y205" s="542" t="s">
        <v>94</v>
      </c>
      <c r="Z205" s="542" t="s">
        <v>94</v>
      </c>
      <c r="AA205" s="556" t="s">
        <v>94</v>
      </c>
      <c r="AB205" s="555" t="s">
        <v>94</v>
      </c>
      <c r="AC205" s="542" t="s">
        <v>94</v>
      </c>
      <c r="AD205" s="542" t="s">
        <v>94</v>
      </c>
      <c r="AE205" s="556" t="s">
        <v>94</v>
      </c>
      <c r="AF205" s="555">
        <v>0</v>
      </c>
      <c r="AG205" s="542">
        <v>1</v>
      </c>
      <c r="AH205" s="542">
        <v>0</v>
      </c>
      <c r="AI205" s="556">
        <v>0</v>
      </c>
      <c r="AJ205" s="555">
        <v>0.35875380010840618</v>
      </c>
      <c r="AK205" s="542">
        <v>0.49534089034477885</v>
      </c>
      <c r="AL205" s="542">
        <v>0.14590530954681497</v>
      </c>
      <c r="AM205" s="556">
        <v>0</v>
      </c>
      <c r="AN205" s="555">
        <v>7.6284789644012946E-2</v>
      </c>
      <c r="AO205" s="542">
        <v>0.83911974110032361</v>
      </c>
      <c r="AP205" s="542">
        <v>8.4595469255663427E-2</v>
      </c>
      <c r="AQ205" s="556">
        <v>0</v>
      </c>
      <c r="AR205" s="555">
        <v>5.9140458589149229E-2</v>
      </c>
      <c r="AS205" s="542">
        <v>0.94085954141085082</v>
      </c>
      <c r="AT205" s="542">
        <v>0</v>
      </c>
      <c r="AU205" s="556">
        <v>0</v>
      </c>
      <c r="AV205" s="555">
        <v>0.35849086856831336</v>
      </c>
      <c r="AW205" s="542">
        <v>0.48390975996921448</v>
      </c>
      <c r="AX205" s="542">
        <v>0.15759937146247213</v>
      </c>
      <c r="AY205" s="556">
        <v>0</v>
      </c>
      <c r="AZ205" s="555">
        <v>0.40218510499238708</v>
      </c>
      <c r="BA205" s="542">
        <v>0.50420079086597269</v>
      </c>
      <c r="BB205" s="542">
        <v>9.3614104141640231E-2</v>
      </c>
      <c r="BC205" s="556">
        <v>0</v>
      </c>
    </row>
    <row r="206" spans="2:55" ht="13.5">
      <c r="B206" s="639"/>
      <c r="C206" s="73" t="s">
        <v>78</v>
      </c>
      <c r="D206" s="549">
        <v>0</v>
      </c>
      <c r="E206" s="541">
        <v>0.99898769415709721</v>
      </c>
      <c r="F206" s="541">
        <v>0</v>
      </c>
      <c r="G206" s="547">
        <v>1.0123058429027871E-3</v>
      </c>
      <c r="H206" s="553">
        <v>7.3019877282236814E-2</v>
      </c>
      <c r="I206" s="541">
        <v>0.61193900618269126</v>
      </c>
      <c r="J206" s="541">
        <v>0.31338662647839333</v>
      </c>
      <c r="K206" s="554">
        <v>1.6544900566785703E-3</v>
      </c>
      <c r="L206" s="553" t="s">
        <v>94</v>
      </c>
      <c r="M206" s="541" t="s">
        <v>94</v>
      </c>
      <c r="N206" s="541" t="s">
        <v>94</v>
      </c>
      <c r="O206" s="554" t="s">
        <v>94</v>
      </c>
      <c r="P206" s="553">
        <v>0.22152280579895989</v>
      </c>
      <c r="Q206" s="541">
        <v>0.76353565576690174</v>
      </c>
      <c r="R206" s="541">
        <v>1.4941538434138349E-2</v>
      </c>
      <c r="S206" s="554">
        <v>0</v>
      </c>
      <c r="T206" s="553" t="s">
        <v>94</v>
      </c>
      <c r="U206" s="541" t="s">
        <v>94</v>
      </c>
      <c r="V206" s="541" t="s">
        <v>94</v>
      </c>
      <c r="W206" s="554" t="s">
        <v>94</v>
      </c>
      <c r="X206" s="553" t="s">
        <v>94</v>
      </c>
      <c r="Y206" s="541" t="s">
        <v>94</v>
      </c>
      <c r="Z206" s="541" t="s">
        <v>94</v>
      </c>
      <c r="AA206" s="554" t="s">
        <v>94</v>
      </c>
      <c r="AB206" s="553" t="s">
        <v>94</v>
      </c>
      <c r="AC206" s="541" t="s">
        <v>94</v>
      </c>
      <c r="AD206" s="541" t="s">
        <v>94</v>
      </c>
      <c r="AE206" s="554" t="s">
        <v>94</v>
      </c>
      <c r="AF206" s="553">
        <v>0</v>
      </c>
      <c r="AG206" s="541">
        <v>0.74901960784313726</v>
      </c>
      <c r="AH206" s="541">
        <v>0.25098039215686274</v>
      </c>
      <c r="AI206" s="554">
        <v>0</v>
      </c>
      <c r="AJ206" s="553">
        <v>0.28862647853735612</v>
      </c>
      <c r="AK206" s="541">
        <v>0.46860731862844379</v>
      </c>
      <c r="AL206" s="541">
        <v>0.24264209614692309</v>
      </c>
      <c r="AM206" s="554">
        <v>1.2410668727699109E-4</v>
      </c>
      <c r="AN206" s="553">
        <v>1.4284493613675399E-2</v>
      </c>
      <c r="AO206" s="541">
        <v>0.96585917106687369</v>
      </c>
      <c r="AP206" s="541">
        <v>1.9523596958506202E-2</v>
      </c>
      <c r="AQ206" s="554">
        <v>3.3273836094472437E-4</v>
      </c>
      <c r="AR206" s="553">
        <v>2.0527208458160952E-2</v>
      </c>
      <c r="AS206" s="541">
        <v>0.92451165321962792</v>
      </c>
      <c r="AT206" s="541">
        <v>5.4961138322211125E-2</v>
      </c>
      <c r="AU206" s="554">
        <v>0</v>
      </c>
      <c r="AV206" s="553">
        <v>0.65235653044446062</v>
      </c>
      <c r="AW206" s="541">
        <v>0.34475757965559478</v>
      </c>
      <c r="AX206" s="541">
        <v>2.6985307688435745E-3</v>
      </c>
      <c r="AY206" s="554">
        <v>1.8735913110105648E-4</v>
      </c>
      <c r="AZ206" s="553">
        <v>0.61312121573428735</v>
      </c>
      <c r="BA206" s="541">
        <v>0.31772823665918026</v>
      </c>
      <c r="BB206" s="541">
        <v>6.91505476065324E-2</v>
      </c>
      <c r="BC206" s="554">
        <v>0</v>
      </c>
    </row>
    <row r="207" spans="2:55" ht="13.5">
      <c r="B207" s="639"/>
      <c r="C207" s="72" t="s">
        <v>79</v>
      </c>
      <c r="D207" s="550" t="s">
        <v>94</v>
      </c>
      <c r="E207" s="542" t="s">
        <v>94</v>
      </c>
      <c r="F207" s="542" t="s">
        <v>94</v>
      </c>
      <c r="G207" s="548" t="s">
        <v>94</v>
      </c>
      <c r="H207" s="555">
        <v>0.61017897091722595</v>
      </c>
      <c r="I207" s="542">
        <v>0.26597607236650134</v>
      </c>
      <c r="J207" s="542">
        <v>0.12343157280420193</v>
      </c>
      <c r="K207" s="556">
        <v>4.1338391207081023E-4</v>
      </c>
      <c r="L207" s="555">
        <v>0.38954171562867212</v>
      </c>
      <c r="M207" s="542">
        <v>0.39717978848413632</v>
      </c>
      <c r="N207" s="542">
        <v>0</v>
      </c>
      <c r="O207" s="556">
        <v>0.21327849588719153</v>
      </c>
      <c r="P207" s="555">
        <v>9.253828608667318E-2</v>
      </c>
      <c r="Q207" s="542">
        <v>0.90746171391332686</v>
      </c>
      <c r="R207" s="542">
        <v>0</v>
      </c>
      <c r="S207" s="556">
        <v>0</v>
      </c>
      <c r="T207" s="555">
        <v>0</v>
      </c>
      <c r="U207" s="542">
        <v>0.22090962787950383</v>
      </c>
      <c r="V207" s="542">
        <v>5.9657412876550499E-2</v>
      </c>
      <c r="W207" s="556">
        <v>0.71943295924394568</v>
      </c>
      <c r="X207" s="555" t="s">
        <v>94</v>
      </c>
      <c r="Y207" s="542" t="s">
        <v>94</v>
      </c>
      <c r="Z207" s="542" t="s">
        <v>94</v>
      </c>
      <c r="AA207" s="556" t="s">
        <v>94</v>
      </c>
      <c r="AB207" s="555" t="s">
        <v>94</v>
      </c>
      <c r="AC207" s="542" t="s">
        <v>94</v>
      </c>
      <c r="AD207" s="542" t="s">
        <v>94</v>
      </c>
      <c r="AE207" s="556" t="s">
        <v>94</v>
      </c>
      <c r="AF207" s="555">
        <v>0.19631901840490798</v>
      </c>
      <c r="AG207" s="542">
        <v>0.80368098159509205</v>
      </c>
      <c r="AH207" s="542">
        <v>0</v>
      </c>
      <c r="AI207" s="556">
        <v>0</v>
      </c>
      <c r="AJ207" s="555">
        <v>0.2992846490230277</v>
      </c>
      <c r="AK207" s="542">
        <v>0.69937564773387928</v>
      </c>
      <c r="AL207" s="542">
        <v>1.3397032430929451E-3</v>
      </c>
      <c r="AM207" s="556">
        <v>0</v>
      </c>
      <c r="AN207" s="555">
        <v>0</v>
      </c>
      <c r="AO207" s="542">
        <v>0.70037968054464517</v>
      </c>
      <c r="AP207" s="542">
        <v>0.29962031945535478</v>
      </c>
      <c r="AQ207" s="556">
        <v>0</v>
      </c>
      <c r="AR207" s="555">
        <v>0</v>
      </c>
      <c r="AS207" s="542">
        <v>1</v>
      </c>
      <c r="AT207" s="542">
        <v>0</v>
      </c>
      <c r="AU207" s="556">
        <v>0</v>
      </c>
      <c r="AV207" s="555">
        <v>0.43632703422300151</v>
      </c>
      <c r="AW207" s="542">
        <v>0.52094291837132278</v>
      </c>
      <c r="AX207" s="542">
        <v>2.7880598307249389E-2</v>
      </c>
      <c r="AY207" s="556">
        <v>1.4849449098426304E-2</v>
      </c>
      <c r="AZ207" s="555">
        <v>0.3455914052562758</v>
      </c>
      <c r="BA207" s="542">
        <v>0.54875457688393037</v>
      </c>
      <c r="BB207" s="542">
        <v>0.10084643403883359</v>
      </c>
      <c r="BC207" s="556">
        <v>4.8075838209602579E-3</v>
      </c>
    </row>
    <row r="208" spans="2:55" ht="13.5">
      <c r="B208" s="639"/>
      <c r="C208" s="73" t="s">
        <v>13</v>
      </c>
      <c r="D208" s="549">
        <v>3.7175648702594808E-3</v>
      </c>
      <c r="E208" s="541">
        <v>0.99628243512974057</v>
      </c>
      <c r="F208" s="541">
        <v>0</v>
      </c>
      <c r="G208" s="547">
        <v>0</v>
      </c>
      <c r="H208" s="553">
        <v>0.31112406975452628</v>
      </c>
      <c r="I208" s="541">
        <v>0.61005683290754931</v>
      </c>
      <c r="J208" s="541">
        <v>7.5641452849050314E-2</v>
      </c>
      <c r="K208" s="554">
        <v>3.1776444888740791E-3</v>
      </c>
      <c r="L208" s="553">
        <v>0</v>
      </c>
      <c r="M208" s="541">
        <v>1</v>
      </c>
      <c r="N208" s="541">
        <v>0</v>
      </c>
      <c r="O208" s="554">
        <v>0</v>
      </c>
      <c r="P208" s="553">
        <v>0.33169814382327206</v>
      </c>
      <c r="Q208" s="541">
        <v>0.66459587735209402</v>
      </c>
      <c r="R208" s="541">
        <v>3.7059788246338933E-3</v>
      </c>
      <c r="S208" s="554">
        <v>0</v>
      </c>
      <c r="T208" s="553" t="s">
        <v>94</v>
      </c>
      <c r="U208" s="541" t="s">
        <v>94</v>
      </c>
      <c r="V208" s="541" t="s">
        <v>94</v>
      </c>
      <c r="W208" s="554" t="s">
        <v>94</v>
      </c>
      <c r="X208" s="553" t="s">
        <v>94</v>
      </c>
      <c r="Y208" s="541" t="s">
        <v>94</v>
      </c>
      <c r="Z208" s="541" t="s">
        <v>94</v>
      </c>
      <c r="AA208" s="554" t="s">
        <v>94</v>
      </c>
      <c r="AB208" s="553" t="s">
        <v>94</v>
      </c>
      <c r="AC208" s="541" t="s">
        <v>94</v>
      </c>
      <c r="AD208" s="541" t="s">
        <v>94</v>
      </c>
      <c r="AE208" s="554" t="s">
        <v>94</v>
      </c>
      <c r="AF208" s="553">
        <v>0.10060769750168805</v>
      </c>
      <c r="AG208" s="541">
        <v>0.71910871033085755</v>
      </c>
      <c r="AH208" s="541">
        <v>0.18028359216745443</v>
      </c>
      <c r="AI208" s="554">
        <v>0</v>
      </c>
      <c r="AJ208" s="553">
        <v>0.23506604488616403</v>
      </c>
      <c r="AK208" s="541">
        <v>0.55782186250303223</v>
      </c>
      <c r="AL208" s="541">
        <v>0.20711209261080371</v>
      </c>
      <c r="AM208" s="554">
        <v>0</v>
      </c>
      <c r="AN208" s="553">
        <v>4.0550804081497874E-3</v>
      </c>
      <c r="AO208" s="541">
        <v>0.89841825446620216</v>
      </c>
      <c r="AP208" s="541">
        <v>9.752666512564806E-2</v>
      </c>
      <c r="AQ208" s="554">
        <v>0</v>
      </c>
      <c r="AR208" s="553">
        <v>5.4534037028674646E-2</v>
      </c>
      <c r="AS208" s="541">
        <v>0.60418548205012423</v>
      </c>
      <c r="AT208" s="541">
        <v>0.34128048092120117</v>
      </c>
      <c r="AU208" s="554">
        <v>0</v>
      </c>
      <c r="AV208" s="553">
        <v>0.35932709079759312</v>
      </c>
      <c r="AW208" s="541">
        <v>0.41868315620807262</v>
      </c>
      <c r="AX208" s="541">
        <v>0.22198975299433424</v>
      </c>
      <c r="AY208" s="554">
        <v>0</v>
      </c>
      <c r="AZ208" s="553">
        <v>0.35774406075316856</v>
      </c>
      <c r="BA208" s="541">
        <v>0.53889216574161591</v>
      </c>
      <c r="BB208" s="541">
        <v>0.1033443144230398</v>
      </c>
      <c r="BC208" s="554">
        <v>1.9459082175704028E-5</v>
      </c>
    </row>
    <row r="209" spans="2:55" ht="13.5">
      <c r="B209" s="639"/>
      <c r="C209" s="72" t="s">
        <v>80</v>
      </c>
      <c r="D209" s="550">
        <v>0</v>
      </c>
      <c r="E209" s="542">
        <v>0.69521912350597614</v>
      </c>
      <c r="F209" s="542">
        <v>0.30478087649402391</v>
      </c>
      <c r="G209" s="548">
        <v>0</v>
      </c>
      <c r="H209" s="555">
        <v>0.13805070331784092</v>
      </c>
      <c r="I209" s="542">
        <v>0.43613286524439643</v>
      </c>
      <c r="J209" s="542">
        <v>0.41908646853428466</v>
      </c>
      <c r="K209" s="556">
        <v>6.7299629034779764E-3</v>
      </c>
      <c r="L209" s="555">
        <v>0</v>
      </c>
      <c r="M209" s="542">
        <v>0.88357069446483627</v>
      </c>
      <c r="N209" s="542">
        <v>0</v>
      </c>
      <c r="O209" s="556">
        <v>0.1164293055351637</v>
      </c>
      <c r="P209" s="555">
        <v>6.7192243484253487E-3</v>
      </c>
      <c r="Q209" s="542">
        <v>0.98739328552841854</v>
      </c>
      <c r="R209" s="542">
        <v>3.8735051062540474E-3</v>
      </c>
      <c r="S209" s="556">
        <v>2.0139850169020278E-3</v>
      </c>
      <c r="T209" s="555">
        <v>0</v>
      </c>
      <c r="U209" s="542">
        <v>1</v>
      </c>
      <c r="V209" s="542">
        <v>0</v>
      </c>
      <c r="W209" s="556">
        <v>0</v>
      </c>
      <c r="X209" s="555" t="s">
        <v>94</v>
      </c>
      <c r="Y209" s="542" t="s">
        <v>94</v>
      </c>
      <c r="Z209" s="542" t="s">
        <v>94</v>
      </c>
      <c r="AA209" s="556" t="s">
        <v>94</v>
      </c>
      <c r="AB209" s="555" t="s">
        <v>94</v>
      </c>
      <c r="AC209" s="542" t="s">
        <v>94</v>
      </c>
      <c r="AD209" s="542" t="s">
        <v>94</v>
      </c>
      <c r="AE209" s="556" t="s">
        <v>94</v>
      </c>
      <c r="AF209" s="555">
        <v>0</v>
      </c>
      <c r="AG209" s="542">
        <v>1</v>
      </c>
      <c r="AH209" s="542">
        <v>0</v>
      </c>
      <c r="AI209" s="556">
        <v>0</v>
      </c>
      <c r="AJ209" s="555">
        <v>0.28526294900742227</v>
      </c>
      <c r="AK209" s="542">
        <v>0.68969572887853114</v>
      </c>
      <c r="AL209" s="542">
        <v>2.5041322114046614E-2</v>
      </c>
      <c r="AM209" s="556">
        <v>0</v>
      </c>
      <c r="AN209" s="555">
        <v>1.7103451944752924E-2</v>
      </c>
      <c r="AO209" s="542">
        <v>0.92898609513296404</v>
      </c>
      <c r="AP209" s="542">
        <v>5.3910452922283032E-2</v>
      </c>
      <c r="AQ209" s="556">
        <v>0</v>
      </c>
      <c r="AR209" s="555">
        <v>6.7962503446374417E-2</v>
      </c>
      <c r="AS209" s="542">
        <v>0.93203749655362556</v>
      </c>
      <c r="AT209" s="542">
        <v>0</v>
      </c>
      <c r="AU209" s="556">
        <v>0</v>
      </c>
      <c r="AV209" s="555">
        <v>0.2001310339380489</v>
      </c>
      <c r="AW209" s="542">
        <v>0.66553803113307675</v>
      </c>
      <c r="AX209" s="542">
        <v>0.13433093492887438</v>
      </c>
      <c r="AY209" s="556">
        <v>0</v>
      </c>
      <c r="AZ209" s="555">
        <v>0.37137141900539888</v>
      </c>
      <c r="BA209" s="542">
        <v>0.55487829732471572</v>
      </c>
      <c r="BB209" s="542">
        <v>7.3677292588258073E-2</v>
      </c>
      <c r="BC209" s="556">
        <v>7.2991081627348482E-5</v>
      </c>
    </row>
    <row r="210" spans="2:55" ht="13.5">
      <c r="B210" s="639"/>
      <c r="C210" s="73" t="s">
        <v>81</v>
      </c>
      <c r="D210" s="549">
        <v>0</v>
      </c>
      <c r="E210" s="541">
        <v>1</v>
      </c>
      <c r="F210" s="541">
        <v>0</v>
      </c>
      <c r="G210" s="547">
        <v>0</v>
      </c>
      <c r="H210" s="553">
        <v>0.41069446654670239</v>
      </c>
      <c r="I210" s="541">
        <v>0.5109533689961766</v>
      </c>
      <c r="J210" s="541">
        <v>7.6242588942886408E-2</v>
      </c>
      <c r="K210" s="554">
        <v>2.1095755142345341E-3</v>
      </c>
      <c r="L210" s="553">
        <v>0.81858407079646023</v>
      </c>
      <c r="M210" s="541">
        <v>0.17367256637168141</v>
      </c>
      <c r="N210" s="541">
        <v>0</v>
      </c>
      <c r="O210" s="554">
        <v>7.743362831858407E-3</v>
      </c>
      <c r="P210" s="553">
        <v>0.57102542649290244</v>
      </c>
      <c r="Q210" s="541">
        <v>0.41560545684019456</v>
      </c>
      <c r="R210" s="541">
        <v>1.3369116666903016E-2</v>
      </c>
      <c r="S210" s="554">
        <v>0</v>
      </c>
      <c r="T210" s="553" t="s">
        <v>94</v>
      </c>
      <c r="U210" s="541" t="s">
        <v>94</v>
      </c>
      <c r="V210" s="541" t="s">
        <v>94</v>
      </c>
      <c r="W210" s="554" t="s">
        <v>94</v>
      </c>
      <c r="X210" s="553" t="s">
        <v>94</v>
      </c>
      <c r="Y210" s="541" t="s">
        <v>94</v>
      </c>
      <c r="Z210" s="541" t="s">
        <v>94</v>
      </c>
      <c r="AA210" s="554" t="s">
        <v>94</v>
      </c>
      <c r="AB210" s="553" t="s">
        <v>94</v>
      </c>
      <c r="AC210" s="541" t="s">
        <v>94</v>
      </c>
      <c r="AD210" s="541" t="s">
        <v>94</v>
      </c>
      <c r="AE210" s="554" t="s">
        <v>94</v>
      </c>
      <c r="AF210" s="553" t="s">
        <v>94</v>
      </c>
      <c r="AG210" s="541" t="s">
        <v>94</v>
      </c>
      <c r="AH210" s="541" t="s">
        <v>94</v>
      </c>
      <c r="AI210" s="554" t="s">
        <v>94</v>
      </c>
      <c r="AJ210" s="553">
        <v>0.19523667995141666</v>
      </c>
      <c r="AK210" s="541">
        <v>0.70230302803370881</v>
      </c>
      <c r="AL210" s="541">
        <v>0.10246029201487455</v>
      </c>
      <c r="AM210" s="554">
        <v>0</v>
      </c>
      <c r="AN210" s="553">
        <v>0</v>
      </c>
      <c r="AO210" s="541">
        <v>0.96613221298122265</v>
      </c>
      <c r="AP210" s="541">
        <v>3.386778701877733E-2</v>
      </c>
      <c r="AQ210" s="554">
        <v>0</v>
      </c>
      <c r="AR210" s="553">
        <v>0.11403942408700488</v>
      </c>
      <c r="AS210" s="541">
        <v>0.66427732806031026</v>
      </c>
      <c r="AT210" s="541">
        <v>0.22168324785268492</v>
      </c>
      <c r="AU210" s="554">
        <v>0</v>
      </c>
      <c r="AV210" s="553">
        <v>0.24098243972940692</v>
      </c>
      <c r="AW210" s="541">
        <v>0.5328774955115293</v>
      </c>
      <c r="AX210" s="541">
        <v>0.22598778646504294</v>
      </c>
      <c r="AY210" s="554">
        <v>1.5227829402083358E-4</v>
      </c>
      <c r="AZ210" s="553">
        <v>0.37900058398359282</v>
      </c>
      <c r="BA210" s="541">
        <v>0.53483593565974941</v>
      </c>
      <c r="BB210" s="541">
        <v>8.5990166602839105E-2</v>
      </c>
      <c r="BC210" s="554">
        <v>1.733137538187012E-4</v>
      </c>
    </row>
    <row r="211" spans="2:55" ht="13.5">
      <c r="B211" s="639"/>
      <c r="C211" s="72" t="s">
        <v>32</v>
      </c>
      <c r="D211" s="550">
        <v>0</v>
      </c>
      <c r="E211" s="542">
        <v>1</v>
      </c>
      <c r="F211" s="542">
        <v>0</v>
      </c>
      <c r="G211" s="548">
        <v>0</v>
      </c>
      <c r="H211" s="555">
        <v>0.308844133640297</v>
      </c>
      <c r="I211" s="542">
        <v>0.58849997222513684</v>
      </c>
      <c r="J211" s="542">
        <v>9.5650456433584136E-2</v>
      </c>
      <c r="K211" s="556">
        <v>7.0054377009819953E-3</v>
      </c>
      <c r="L211" s="555">
        <v>7.9225352112676055E-3</v>
      </c>
      <c r="M211" s="542">
        <v>0.99207746478873238</v>
      </c>
      <c r="N211" s="542">
        <v>0</v>
      </c>
      <c r="O211" s="556">
        <v>0</v>
      </c>
      <c r="P211" s="555">
        <v>0.34490137338053922</v>
      </c>
      <c r="Q211" s="542">
        <v>0.65509862661946072</v>
      </c>
      <c r="R211" s="542">
        <v>0</v>
      </c>
      <c r="S211" s="556">
        <v>0</v>
      </c>
      <c r="T211" s="555">
        <v>0</v>
      </c>
      <c r="U211" s="542">
        <v>0</v>
      </c>
      <c r="V211" s="542">
        <v>0</v>
      </c>
      <c r="W211" s="556">
        <v>1</v>
      </c>
      <c r="X211" s="555" t="s">
        <v>94</v>
      </c>
      <c r="Y211" s="542" t="s">
        <v>94</v>
      </c>
      <c r="Z211" s="542" t="s">
        <v>94</v>
      </c>
      <c r="AA211" s="556" t="s">
        <v>94</v>
      </c>
      <c r="AB211" s="555" t="s">
        <v>94</v>
      </c>
      <c r="AC211" s="542" t="s">
        <v>94</v>
      </c>
      <c r="AD211" s="542" t="s">
        <v>94</v>
      </c>
      <c r="AE211" s="556" t="s">
        <v>94</v>
      </c>
      <c r="AF211" s="555">
        <v>8.1154350215608351E-2</v>
      </c>
      <c r="AG211" s="542">
        <v>0.26558404498182125</v>
      </c>
      <c r="AH211" s="542">
        <v>0</v>
      </c>
      <c r="AI211" s="556">
        <v>0.65326160480257034</v>
      </c>
      <c r="AJ211" s="555">
        <v>0.20099032333268757</v>
      </c>
      <c r="AK211" s="542">
        <v>0.75864809044252612</v>
      </c>
      <c r="AL211" s="542">
        <v>3.5052060929840055E-2</v>
      </c>
      <c r="AM211" s="556">
        <v>5.3095252949462643E-3</v>
      </c>
      <c r="AN211" s="555">
        <v>0</v>
      </c>
      <c r="AO211" s="542">
        <v>0.9548123109766945</v>
      </c>
      <c r="AP211" s="542">
        <v>4.5187689023305465E-2</v>
      </c>
      <c r="AQ211" s="556">
        <v>0</v>
      </c>
      <c r="AR211" s="555">
        <v>0</v>
      </c>
      <c r="AS211" s="542">
        <v>1</v>
      </c>
      <c r="AT211" s="542">
        <v>0</v>
      </c>
      <c r="AU211" s="556">
        <v>0</v>
      </c>
      <c r="AV211" s="555">
        <v>0.17041730236763294</v>
      </c>
      <c r="AW211" s="542">
        <v>0.70150005247055591</v>
      </c>
      <c r="AX211" s="542">
        <v>0.12808264516181112</v>
      </c>
      <c r="AY211" s="556">
        <v>0</v>
      </c>
      <c r="AZ211" s="555">
        <v>0.31311713164661176</v>
      </c>
      <c r="BA211" s="542">
        <v>0.60397709891814555</v>
      </c>
      <c r="BB211" s="542">
        <v>8.0633504051258062E-2</v>
      </c>
      <c r="BC211" s="556">
        <v>2.2722653839845858E-3</v>
      </c>
    </row>
    <row r="212" spans="2:55" ht="13.5">
      <c r="B212" s="639"/>
      <c r="C212" s="73" t="s">
        <v>31</v>
      </c>
      <c r="D212" s="549">
        <v>0</v>
      </c>
      <c r="E212" s="541">
        <v>1</v>
      </c>
      <c r="F212" s="541">
        <v>0</v>
      </c>
      <c r="G212" s="547">
        <v>0</v>
      </c>
      <c r="H212" s="553">
        <v>0.35784504849461007</v>
      </c>
      <c r="I212" s="541">
        <v>0.49725461619749556</v>
      </c>
      <c r="J212" s="541">
        <v>0.14140877716141834</v>
      </c>
      <c r="K212" s="554">
        <v>3.4915581464760406E-3</v>
      </c>
      <c r="L212" s="553" t="s">
        <v>94</v>
      </c>
      <c r="M212" s="541" t="s">
        <v>94</v>
      </c>
      <c r="N212" s="541" t="s">
        <v>94</v>
      </c>
      <c r="O212" s="554" t="s">
        <v>94</v>
      </c>
      <c r="P212" s="553">
        <v>0.33726181024215957</v>
      </c>
      <c r="Q212" s="541">
        <v>0.63187690220987169</v>
      </c>
      <c r="R212" s="541">
        <v>3.0212055048299588E-2</v>
      </c>
      <c r="S212" s="554">
        <v>6.4923249966918094E-4</v>
      </c>
      <c r="T212" s="553" t="s">
        <v>94</v>
      </c>
      <c r="U212" s="541" t="s">
        <v>94</v>
      </c>
      <c r="V212" s="541" t="s">
        <v>94</v>
      </c>
      <c r="W212" s="554" t="s">
        <v>94</v>
      </c>
      <c r="X212" s="553" t="s">
        <v>94</v>
      </c>
      <c r="Y212" s="541" t="s">
        <v>94</v>
      </c>
      <c r="Z212" s="541" t="s">
        <v>94</v>
      </c>
      <c r="AA212" s="554" t="s">
        <v>94</v>
      </c>
      <c r="AB212" s="553" t="s">
        <v>94</v>
      </c>
      <c r="AC212" s="541" t="s">
        <v>94</v>
      </c>
      <c r="AD212" s="541" t="s">
        <v>94</v>
      </c>
      <c r="AE212" s="554" t="s">
        <v>94</v>
      </c>
      <c r="AF212" s="553" t="s">
        <v>94</v>
      </c>
      <c r="AG212" s="541" t="s">
        <v>94</v>
      </c>
      <c r="AH212" s="541" t="s">
        <v>94</v>
      </c>
      <c r="AI212" s="554" t="s">
        <v>94</v>
      </c>
      <c r="AJ212" s="553">
        <v>0.26591178010803251</v>
      </c>
      <c r="AK212" s="541">
        <v>0.49466451398968236</v>
      </c>
      <c r="AL212" s="541">
        <v>0.23942370590228512</v>
      </c>
      <c r="AM212" s="554">
        <v>0</v>
      </c>
      <c r="AN212" s="553">
        <v>7.6336307597038872E-3</v>
      </c>
      <c r="AO212" s="541">
        <v>0.91219072817856839</v>
      </c>
      <c r="AP212" s="541">
        <v>8.0175641061727698E-2</v>
      </c>
      <c r="AQ212" s="554">
        <v>0</v>
      </c>
      <c r="AR212" s="553">
        <v>0.14029291228516058</v>
      </c>
      <c r="AS212" s="541">
        <v>0.7542967881310163</v>
      </c>
      <c r="AT212" s="541">
        <v>0.10541029958382311</v>
      </c>
      <c r="AU212" s="554">
        <v>0</v>
      </c>
      <c r="AV212" s="553">
        <v>0.3881845696990463</v>
      </c>
      <c r="AW212" s="541">
        <v>0.45512616559387159</v>
      </c>
      <c r="AX212" s="541">
        <v>0.15668926470708208</v>
      </c>
      <c r="AY212" s="554">
        <v>0</v>
      </c>
      <c r="AZ212" s="553">
        <v>0.38475851234388231</v>
      </c>
      <c r="BA212" s="541">
        <v>0.52386385938431812</v>
      </c>
      <c r="BB212" s="541">
        <v>9.1377628271799599E-2</v>
      </c>
      <c r="BC212" s="554">
        <v>0</v>
      </c>
    </row>
    <row r="213" spans="2:55" ht="13.5">
      <c r="B213" s="639"/>
      <c r="C213" s="72" t="s">
        <v>6</v>
      </c>
      <c r="D213" s="550">
        <v>0.3135684111454024</v>
      </c>
      <c r="E213" s="542">
        <v>0.64969976871611912</v>
      </c>
      <c r="F213" s="542">
        <v>3.6731820138478491E-2</v>
      </c>
      <c r="G213" s="548">
        <v>0</v>
      </c>
      <c r="H213" s="555">
        <v>6.2734802222189995E-2</v>
      </c>
      <c r="I213" s="542">
        <v>0.70265879520169416</v>
      </c>
      <c r="J213" s="542">
        <v>0.12874776983217534</v>
      </c>
      <c r="K213" s="556">
        <v>0.10585863274394047</v>
      </c>
      <c r="L213" s="555">
        <v>1</v>
      </c>
      <c r="M213" s="542">
        <v>0</v>
      </c>
      <c r="N213" s="542">
        <v>0</v>
      </c>
      <c r="O213" s="556">
        <v>0</v>
      </c>
      <c r="P213" s="555">
        <v>0.20680993580798213</v>
      </c>
      <c r="Q213" s="542">
        <v>0.76817455393569423</v>
      </c>
      <c r="R213" s="542">
        <v>2.5015510256323651E-2</v>
      </c>
      <c r="S213" s="556">
        <v>0</v>
      </c>
      <c r="T213" s="555" t="s">
        <v>94</v>
      </c>
      <c r="U213" s="542" t="s">
        <v>94</v>
      </c>
      <c r="V213" s="542" t="s">
        <v>94</v>
      </c>
      <c r="W213" s="556" t="s">
        <v>94</v>
      </c>
      <c r="X213" s="555" t="s">
        <v>94</v>
      </c>
      <c r="Y213" s="542" t="s">
        <v>94</v>
      </c>
      <c r="Z213" s="542" t="s">
        <v>94</v>
      </c>
      <c r="AA213" s="556" t="s">
        <v>94</v>
      </c>
      <c r="AB213" s="555" t="s">
        <v>94</v>
      </c>
      <c r="AC213" s="542" t="s">
        <v>94</v>
      </c>
      <c r="AD213" s="542" t="s">
        <v>94</v>
      </c>
      <c r="AE213" s="556" t="s">
        <v>94</v>
      </c>
      <c r="AF213" s="555">
        <v>0.35210682744265109</v>
      </c>
      <c r="AG213" s="542">
        <v>0.46578636278497743</v>
      </c>
      <c r="AH213" s="542">
        <v>0.17547515381978435</v>
      </c>
      <c r="AI213" s="556">
        <v>6.6316559525871057E-3</v>
      </c>
      <c r="AJ213" s="555">
        <v>0.35651546599611483</v>
      </c>
      <c r="AK213" s="542">
        <v>0.4486901288314652</v>
      </c>
      <c r="AL213" s="542">
        <v>0.19439938111706367</v>
      </c>
      <c r="AM213" s="556">
        <v>3.9502405535627594E-4</v>
      </c>
      <c r="AN213" s="555">
        <v>0.10221778708717016</v>
      </c>
      <c r="AO213" s="542">
        <v>0.77693685860701633</v>
      </c>
      <c r="AP213" s="542">
        <v>0.12084535430581354</v>
      </c>
      <c r="AQ213" s="556">
        <v>0</v>
      </c>
      <c r="AR213" s="555">
        <v>0.13901928627045712</v>
      </c>
      <c r="AS213" s="542">
        <v>0.76219590712650076</v>
      </c>
      <c r="AT213" s="542">
        <v>8.1044857003677306E-2</v>
      </c>
      <c r="AU213" s="556">
        <v>1.7739949599364813E-2</v>
      </c>
      <c r="AV213" s="555">
        <v>0</v>
      </c>
      <c r="AW213" s="542">
        <v>1</v>
      </c>
      <c r="AX213" s="542">
        <v>0</v>
      </c>
      <c r="AY213" s="556">
        <v>0</v>
      </c>
      <c r="AZ213" s="555">
        <v>0.15059420483375618</v>
      </c>
      <c r="BA213" s="542">
        <v>0.71454132728001063</v>
      </c>
      <c r="BB213" s="542">
        <v>0.13486446788623313</v>
      </c>
      <c r="BC213" s="556">
        <v>0</v>
      </c>
    </row>
    <row r="214" spans="2:55" ht="13.5">
      <c r="B214" s="639"/>
      <c r="C214" s="73" t="s">
        <v>7</v>
      </c>
      <c r="D214" s="549">
        <v>0</v>
      </c>
      <c r="E214" s="541">
        <v>5.0869565217391305E-2</v>
      </c>
      <c r="F214" s="541">
        <v>0</v>
      </c>
      <c r="G214" s="547">
        <v>0.94913043478260872</v>
      </c>
      <c r="H214" s="553">
        <v>0.49635824116536281</v>
      </c>
      <c r="I214" s="541">
        <v>0.44807121661721067</v>
      </c>
      <c r="J214" s="541">
        <v>0</v>
      </c>
      <c r="K214" s="554">
        <v>5.5570542217426487E-2</v>
      </c>
      <c r="L214" s="553">
        <v>0.17110250704835325</v>
      </c>
      <c r="M214" s="541">
        <v>0.24342807154609108</v>
      </c>
      <c r="N214" s="541">
        <v>9.3867734836598337E-3</v>
      </c>
      <c r="O214" s="554">
        <v>0.57608264792189579</v>
      </c>
      <c r="P214" s="553">
        <v>5.8869633371070276E-2</v>
      </c>
      <c r="Q214" s="541">
        <v>0.61547505007402248</v>
      </c>
      <c r="R214" s="541">
        <v>0.17073064530175042</v>
      </c>
      <c r="S214" s="554">
        <v>0.15492467125315684</v>
      </c>
      <c r="T214" s="553">
        <v>1.1615343057806591E-2</v>
      </c>
      <c r="U214" s="541">
        <v>0.18233387358184766</v>
      </c>
      <c r="V214" s="541">
        <v>0.30875202593192869</v>
      </c>
      <c r="W214" s="554">
        <v>0.49729875742841706</v>
      </c>
      <c r="X214" s="553" t="s">
        <v>94</v>
      </c>
      <c r="Y214" s="541" t="s">
        <v>94</v>
      </c>
      <c r="Z214" s="541" t="s">
        <v>94</v>
      </c>
      <c r="AA214" s="554" t="s">
        <v>94</v>
      </c>
      <c r="AB214" s="553">
        <v>1</v>
      </c>
      <c r="AC214" s="541">
        <v>0</v>
      </c>
      <c r="AD214" s="541">
        <v>0</v>
      </c>
      <c r="AE214" s="554">
        <v>0</v>
      </c>
      <c r="AF214" s="553">
        <v>2.8538209491597083E-3</v>
      </c>
      <c r="AG214" s="541">
        <v>0.87718000211394143</v>
      </c>
      <c r="AH214" s="541">
        <v>0</v>
      </c>
      <c r="AI214" s="554">
        <v>0.11996617693689884</v>
      </c>
      <c r="AJ214" s="553">
        <v>0.48139616180991907</v>
      </c>
      <c r="AK214" s="541">
        <v>0.44619631956831568</v>
      </c>
      <c r="AL214" s="541">
        <v>0</v>
      </c>
      <c r="AM214" s="554">
        <v>7.2407518621765282E-2</v>
      </c>
      <c r="AN214" s="553">
        <v>0</v>
      </c>
      <c r="AO214" s="541">
        <v>0</v>
      </c>
      <c r="AP214" s="541">
        <v>0</v>
      </c>
      <c r="AQ214" s="554">
        <v>1</v>
      </c>
      <c r="AR214" s="553" t="s">
        <v>94</v>
      </c>
      <c r="AS214" s="541" t="s">
        <v>94</v>
      </c>
      <c r="AT214" s="541" t="s">
        <v>94</v>
      </c>
      <c r="AU214" s="554" t="s">
        <v>94</v>
      </c>
      <c r="AV214" s="553">
        <v>5.8521830615465547E-3</v>
      </c>
      <c r="AW214" s="541">
        <v>0.86487375065754868</v>
      </c>
      <c r="AX214" s="541">
        <v>0</v>
      </c>
      <c r="AY214" s="554">
        <v>0.12927406628090479</v>
      </c>
      <c r="AZ214" s="553">
        <v>0.52389183288225794</v>
      </c>
      <c r="BA214" s="541">
        <v>0.32322014752818273</v>
      </c>
      <c r="BB214" s="541">
        <v>2.1378698628579228E-3</v>
      </c>
      <c r="BC214" s="554">
        <v>0.15075014972670139</v>
      </c>
    </row>
    <row r="215" spans="2:55" ht="14.25" thickBot="1">
      <c r="B215" s="639"/>
      <c r="C215" s="74" t="s">
        <v>14</v>
      </c>
      <c r="D215" s="577">
        <v>0</v>
      </c>
      <c r="E215" s="561">
        <v>1</v>
      </c>
      <c r="F215" s="561">
        <v>0</v>
      </c>
      <c r="G215" s="579">
        <v>0</v>
      </c>
      <c r="H215" s="560">
        <v>0.51608428554237029</v>
      </c>
      <c r="I215" s="561">
        <v>0.40463165433417769</v>
      </c>
      <c r="J215" s="561">
        <v>6.3591616059923861E-2</v>
      </c>
      <c r="K215" s="562">
        <v>1.5692444063528217E-2</v>
      </c>
      <c r="L215" s="560">
        <v>0</v>
      </c>
      <c r="M215" s="561">
        <v>0</v>
      </c>
      <c r="N215" s="561">
        <v>0</v>
      </c>
      <c r="O215" s="562">
        <v>1</v>
      </c>
      <c r="P215" s="560">
        <v>0.50911619742753156</v>
      </c>
      <c r="Q215" s="561">
        <v>0.4491010244255581</v>
      </c>
      <c r="R215" s="561">
        <v>4.1430724833146561E-2</v>
      </c>
      <c r="S215" s="562">
        <v>3.5205331376379702E-4</v>
      </c>
      <c r="T215" s="560" t="s">
        <v>94</v>
      </c>
      <c r="U215" s="561" t="s">
        <v>94</v>
      </c>
      <c r="V215" s="561" t="s">
        <v>94</v>
      </c>
      <c r="W215" s="562" t="s">
        <v>94</v>
      </c>
      <c r="X215" s="560" t="s">
        <v>94</v>
      </c>
      <c r="Y215" s="561" t="s">
        <v>94</v>
      </c>
      <c r="Z215" s="561" t="s">
        <v>94</v>
      </c>
      <c r="AA215" s="562" t="s">
        <v>94</v>
      </c>
      <c r="AB215" s="560" t="s">
        <v>94</v>
      </c>
      <c r="AC215" s="561" t="s">
        <v>94</v>
      </c>
      <c r="AD215" s="561" t="s">
        <v>94</v>
      </c>
      <c r="AE215" s="562" t="s">
        <v>94</v>
      </c>
      <c r="AF215" s="560">
        <v>0.36849507735583686</v>
      </c>
      <c r="AG215" s="561">
        <v>0.63150492264416314</v>
      </c>
      <c r="AH215" s="561">
        <v>0</v>
      </c>
      <c r="AI215" s="562">
        <v>0</v>
      </c>
      <c r="AJ215" s="560">
        <v>0.2648938910959297</v>
      </c>
      <c r="AK215" s="561">
        <v>0.54459869052801269</v>
      </c>
      <c r="AL215" s="561">
        <v>0.19046057652625686</v>
      </c>
      <c r="AM215" s="562">
        <v>4.6841849800800998E-5</v>
      </c>
      <c r="AN215" s="560">
        <v>4.0231835954688891E-3</v>
      </c>
      <c r="AO215" s="561">
        <v>0.95357246130828899</v>
      </c>
      <c r="AP215" s="561">
        <v>4.2404355096242095E-2</v>
      </c>
      <c r="AQ215" s="562">
        <v>0</v>
      </c>
      <c r="AR215" s="560">
        <v>4.6113443819641241E-2</v>
      </c>
      <c r="AS215" s="561">
        <v>0.83069481743052564</v>
      </c>
      <c r="AT215" s="561">
        <v>0.12319173874983308</v>
      </c>
      <c r="AU215" s="562">
        <v>0</v>
      </c>
      <c r="AV215" s="560">
        <v>0.29699672986763309</v>
      </c>
      <c r="AW215" s="561">
        <v>0.3791236693036712</v>
      </c>
      <c r="AX215" s="561">
        <v>0.32385646582786864</v>
      </c>
      <c r="AY215" s="562">
        <v>2.313500082707628E-5</v>
      </c>
      <c r="AZ215" s="560">
        <v>0.36555795008084363</v>
      </c>
      <c r="BA215" s="561">
        <v>0.55107840811150288</v>
      </c>
      <c r="BB215" s="561">
        <v>8.2401401441617089E-2</v>
      </c>
      <c r="BC215" s="562">
        <v>9.6224036603641716E-4</v>
      </c>
    </row>
    <row r="216" spans="2:55" ht="14.25" thickBot="1">
      <c r="B216" s="606" t="s">
        <v>24</v>
      </c>
      <c r="C216" s="97" t="s">
        <v>18</v>
      </c>
      <c r="D216" s="563">
        <v>0</v>
      </c>
      <c r="E216" s="564">
        <v>1</v>
      </c>
      <c r="F216" s="564">
        <v>0</v>
      </c>
      <c r="G216" s="580">
        <v>0</v>
      </c>
      <c r="H216" s="563">
        <v>0.39441781123355363</v>
      </c>
      <c r="I216" s="564">
        <v>0.44753247123551237</v>
      </c>
      <c r="J216" s="564">
        <v>9.5618909125170307E-2</v>
      </c>
      <c r="K216" s="565">
        <v>6.2430808405763684E-2</v>
      </c>
      <c r="L216" s="563" t="s">
        <v>94</v>
      </c>
      <c r="M216" s="564" t="s">
        <v>94</v>
      </c>
      <c r="N216" s="564" t="s">
        <v>94</v>
      </c>
      <c r="O216" s="565" t="s">
        <v>94</v>
      </c>
      <c r="P216" s="563">
        <v>0.69585907497077981</v>
      </c>
      <c r="Q216" s="564">
        <v>0.10349529693326655</v>
      </c>
      <c r="R216" s="564">
        <v>0.19935622715719559</v>
      </c>
      <c r="S216" s="565">
        <v>1.2894009387580936E-3</v>
      </c>
      <c r="T216" s="563" t="s">
        <v>94</v>
      </c>
      <c r="U216" s="564" t="s">
        <v>94</v>
      </c>
      <c r="V216" s="564" t="s">
        <v>94</v>
      </c>
      <c r="W216" s="565" t="s">
        <v>94</v>
      </c>
      <c r="X216" s="563" t="s">
        <v>94</v>
      </c>
      <c r="Y216" s="564" t="s">
        <v>94</v>
      </c>
      <c r="Z216" s="564" t="s">
        <v>94</v>
      </c>
      <c r="AA216" s="565" t="s">
        <v>94</v>
      </c>
      <c r="AB216" s="563" t="s">
        <v>94</v>
      </c>
      <c r="AC216" s="564" t="s">
        <v>94</v>
      </c>
      <c r="AD216" s="564" t="s">
        <v>94</v>
      </c>
      <c r="AE216" s="565" t="s">
        <v>94</v>
      </c>
      <c r="AF216" s="563">
        <v>1</v>
      </c>
      <c r="AG216" s="564">
        <v>0</v>
      </c>
      <c r="AH216" s="564">
        <v>0</v>
      </c>
      <c r="AI216" s="565">
        <v>0</v>
      </c>
      <c r="AJ216" s="563">
        <v>0.29868305260070094</v>
      </c>
      <c r="AK216" s="564">
        <v>0.3810501613376357</v>
      </c>
      <c r="AL216" s="564">
        <v>0.31969039642226715</v>
      </c>
      <c r="AM216" s="565">
        <v>5.7638963939623188E-4</v>
      </c>
      <c r="AN216" s="563">
        <v>9.3227381323361374E-3</v>
      </c>
      <c r="AO216" s="564">
        <v>0.93331255842941729</v>
      </c>
      <c r="AP216" s="564">
        <v>5.7364703438246595E-2</v>
      </c>
      <c r="AQ216" s="565">
        <v>0</v>
      </c>
      <c r="AR216" s="563">
        <v>0</v>
      </c>
      <c r="AS216" s="564">
        <v>0.98077634011090575</v>
      </c>
      <c r="AT216" s="564">
        <v>1.9223659889094271E-2</v>
      </c>
      <c r="AU216" s="565">
        <v>0</v>
      </c>
      <c r="AV216" s="563">
        <v>0.28706112114482246</v>
      </c>
      <c r="AW216" s="564">
        <v>0.51298381451940445</v>
      </c>
      <c r="AX216" s="564">
        <v>0.16984816930375646</v>
      </c>
      <c r="AY216" s="565">
        <v>3.0106895032016662E-2</v>
      </c>
      <c r="AZ216" s="563">
        <v>0.59836026858824565</v>
      </c>
      <c r="BA216" s="564">
        <v>0.26379374456292581</v>
      </c>
      <c r="BB216" s="564">
        <v>0.11762715561475329</v>
      </c>
      <c r="BC216" s="565">
        <v>2.0218831234075224E-2</v>
      </c>
    </row>
    <row r="217" spans="2:55" ht="14.25" thickBot="1">
      <c r="B217" s="603"/>
      <c r="C217" s="35" t="s">
        <v>19</v>
      </c>
      <c r="D217" s="555">
        <v>0</v>
      </c>
      <c r="E217" s="542">
        <v>1</v>
      </c>
      <c r="F217" s="542">
        <v>0</v>
      </c>
      <c r="G217" s="548">
        <v>0</v>
      </c>
      <c r="H217" s="555">
        <v>0.36464492481282385</v>
      </c>
      <c r="I217" s="542">
        <v>0.5247072535249927</v>
      </c>
      <c r="J217" s="542">
        <v>0.1005063152160602</v>
      </c>
      <c r="K217" s="556">
        <v>1.0141506446123248E-2</v>
      </c>
      <c r="L217" s="555" t="s">
        <v>94</v>
      </c>
      <c r="M217" s="542" t="s">
        <v>94</v>
      </c>
      <c r="N217" s="542" t="s">
        <v>94</v>
      </c>
      <c r="O217" s="556" t="s">
        <v>94</v>
      </c>
      <c r="P217" s="555">
        <v>0.66090632718981568</v>
      </c>
      <c r="Q217" s="542">
        <v>0.33769238077142316</v>
      </c>
      <c r="R217" s="542">
        <v>9.5477864335930082E-4</v>
      </c>
      <c r="S217" s="556">
        <v>4.4651339540186208E-4</v>
      </c>
      <c r="T217" s="555" t="s">
        <v>94</v>
      </c>
      <c r="U217" s="542" t="s">
        <v>94</v>
      </c>
      <c r="V217" s="542" t="s">
        <v>94</v>
      </c>
      <c r="W217" s="556" t="s">
        <v>94</v>
      </c>
      <c r="X217" s="555" t="s">
        <v>94</v>
      </c>
      <c r="Y217" s="542" t="s">
        <v>94</v>
      </c>
      <c r="Z217" s="542" t="s">
        <v>94</v>
      </c>
      <c r="AA217" s="556" t="s">
        <v>94</v>
      </c>
      <c r="AB217" s="555" t="s">
        <v>94</v>
      </c>
      <c r="AC217" s="542" t="s">
        <v>94</v>
      </c>
      <c r="AD217" s="542" t="s">
        <v>94</v>
      </c>
      <c r="AE217" s="556" t="s">
        <v>94</v>
      </c>
      <c r="AF217" s="555">
        <v>0.82222222222222219</v>
      </c>
      <c r="AG217" s="542">
        <v>0.17777777777777778</v>
      </c>
      <c r="AH217" s="542">
        <v>0</v>
      </c>
      <c r="AI217" s="556">
        <v>0</v>
      </c>
      <c r="AJ217" s="555">
        <v>0.2866566479474808</v>
      </c>
      <c r="AK217" s="542">
        <v>0.47970260223048328</v>
      </c>
      <c r="AL217" s="542">
        <v>0.23361702127659575</v>
      </c>
      <c r="AM217" s="556">
        <v>2.3728545440164518E-5</v>
      </c>
      <c r="AN217" s="555">
        <v>3.021676156228149E-3</v>
      </c>
      <c r="AO217" s="542">
        <v>0.9488874737788433</v>
      </c>
      <c r="AP217" s="542">
        <v>4.8053391269603438E-2</v>
      </c>
      <c r="AQ217" s="556">
        <v>3.7458795325142346E-5</v>
      </c>
      <c r="AR217" s="555">
        <v>2.0559680182752711E-3</v>
      </c>
      <c r="AS217" s="542">
        <v>0.72640395964210924</v>
      </c>
      <c r="AT217" s="542">
        <v>0.27154007233961547</v>
      </c>
      <c r="AU217" s="556">
        <v>0</v>
      </c>
      <c r="AV217" s="555">
        <v>0.23835341690691372</v>
      </c>
      <c r="AW217" s="542">
        <v>0.53697105158023173</v>
      </c>
      <c r="AX217" s="542">
        <v>0.22467553151285458</v>
      </c>
      <c r="AY217" s="556">
        <v>0</v>
      </c>
      <c r="AZ217" s="555">
        <v>0.38073660879122995</v>
      </c>
      <c r="BA217" s="542">
        <v>0.53574895410028012</v>
      </c>
      <c r="BB217" s="542">
        <v>8.29253726870606E-2</v>
      </c>
      <c r="BC217" s="556">
        <v>5.8906442142935879E-4</v>
      </c>
    </row>
    <row r="218" spans="2:55" ht="14.25" thickBot="1">
      <c r="B218" s="603"/>
      <c r="C218" s="35" t="s">
        <v>12</v>
      </c>
      <c r="D218" s="553">
        <v>0.11999399516500939</v>
      </c>
      <c r="E218" s="541">
        <v>0.69559862071869449</v>
      </c>
      <c r="F218" s="541">
        <v>8.4505420370487333E-2</v>
      </c>
      <c r="G218" s="547">
        <v>9.9901963745808744E-2</v>
      </c>
      <c r="H218" s="553">
        <v>0.3704221330619471</v>
      </c>
      <c r="I218" s="541">
        <v>0.44343293009406909</v>
      </c>
      <c r="J218" s="541">
        <v>0.13011837192033859</v>
      </c>
      <c r="K218" s="554">
        <v>5.6026564923645245E-2</v>
      </c>
      <c r="L218" s="553">
        <v>0.26518351554862529</v>
      </c>
      <c r="M218" s="541">
        <v>0.31670721927263018</v>
      </c>
      <c r="N218" s="541">
        <v>2.239764406984681E-2</v>
      </c>
      <c r="O218" s="554">
        <v>0.39571162110889768</v>
      </c>
      <c r="P218" s="553">
        <v>0.32450305177931366</v>
      </c>
      <c r="Q218" s="541">
        <v>0.59523019770636332</v>
      </c>
      <c r="R218" s="541">
        <v>6.8319945471936885E-2</v>
      </c>
      <c r="S218" s="554">
        <v>1.1946805042386179E-2</v>
      </c>
      <c r="T218" s="553">
        <v>0.13192267899625321</v>
      </c>
      <c r="U218" s="541">
        <v>7.5822670618057544E-2</v>
      </c>
      <c r="V218" s="541">
        <v>1.4380490884328292E-2</v>
      </c>
      <c r="W218" s="554">
        <v>0.77787415950136096</v>
      </c>
      <c r="X218" s="553">
        <v>9.3488372093023256E-2</v>
      </c>
      <c r="Y218" s="541">
        <v>0.19023255813953488</v>
      </c>
      <c r="Z218" s="541">
        <v>0</v>
      </c>
      <c r="AA218" s="554">
        <v>0.71627906976744182</v>
      </c>
      <c r="AB218" s="553">
        <v>0.4664322842195569</v>
      </c>
      <c r="AC218" s="541">
        <v>0.22320302117852878</v>
      </c>
      <c r="AD218" s="541">
        <v>5.3278550641748114E-2</v>
      </c>
      <c r="AE218" s="554">
        <v>0.25708614396016621</v>
      </c>
      <c r="AF218" s="553">
        <v>0.25527995331150632</v>
      </c>
      <c r="AG218" s="541">
        <v>0.47924949374111242</v>
      </c>
      <c r="AH218" s="541">
        <v>9.7110867541625456E-2</v>
      </c>
      <c r="AI218" s="554">
        <v>0.16835968540575574</v>
      </c>
      <c r="AJ218" s="553">
        <v>0.30586458901776181</v>
      </c>
      <c r="AK218" s="541">
        <v>0.49775763839303877</v>
      </c>
      <c r="AL218" s="541">
        <v>0.18382749222093131</v>
      </c>
      <c r="AM218" s="554">
        <v>1.2550280368268121E-2</v>
      </c>
      <c r="AN218" s="553">
        <v>2.8971050266368297E-2</v>
      </c>
      <c r="AO218" s="541">
        <v>0.9241813621480065</v>
      </c>
      <c r="AP218" s="541">
        <v>4.2741547313448439E-2</v>
      </c>
      <c r="AQ218" s="554">
        <v>4.1060402721767144E-3</v>
      </c>
      <c r="AR218" s="553">
        <v>6.2924141036195383E-2</v>
      </c>
      <c r="AS218" s="541">
        <v>0.8509121600637215</v>
      </c>
      <c r="AT218" s="541">
        <v>5.6498945935555767E-2</v>
      </c>
      <c r="AU218" s="554">
        <v>2.966475296452736E-2</v>
      </c>
      <c r="AV218" s="553">
        <v>0.19929880809884448</v>
      </c>
      <c r="AW218" s="541">
        <v>0.67208497141062118</v>
      </c>
      <c r="AX218" s="541">
        <v>0.12135180753190501</v>
      </c>
      <c r="AY218" s="554">
        <v>7.2644129586293569E-3</v>
      </c>
      <c r="AZ218" s="553">
        <v>0.33406416048717535</v>
      </c>
      <c r="BA218" s="541">
        <v>0.57547024904046373</v>
      </c>
      <c r="BB218" s="541">
        <v>8.5077971868018964E-2</v>
      </c>
      <c r="BC218" s="554">
        <v>5.3876186043419136E-3</v>
      </c>
    </row>
    <row r="219" spans="2:55" ht="14.25" thickBot="1">
      <c r="B219" s="603"/>
      <c r="C219" s="35" t="s">
        <v>20</v>
      </c>
      <c r="D219" s="555">
        <v>0.25261196373610267</v>
      </c>
      <c r="E219" s="542">
        <v>0.54964301417474504</v>
      </c>
      <c r="F219" s="542">
        <v>9.3486317288163978E-2</v>
      </c>
      <c r="G219" s="548">
        <v>0.10425870480098826</v>
      </c>
      <c r="H219" s="555">
        <v>0.3153126255036276</v>
      </c>
      <c r="I219" s="542">
        <v>0.43771520144908665</v>
      </c>
      <c r="J219" s="542">
        <v>0.11392669395435706</v>
      </c>
      <c r="K219" s="556">
        <v>0.13304547909292871</v>
      </c>
      <c r="L219" s="555">
        <v>0.37581338205588372</v>
      </c>
      <c r="M219" s="542">
        <v>0.47895054222465794</v>
      </c>
      <c r="N219" s="542">
        <v>3.0394506634601606E-2</v>
      </c>
      <c r="O219" s="556">
        <v>0.11484156908485674</v>
      </c>
      <c r="P219" s="555">
        <v>0.55102962683142054</v>
      </c>
      <c r="Q219" s="542">
        <v>0.35537913947979571</v>
      </c>
      <c r="R219" s="542">
        <v>3.5970414497215393E-2</v>
      </c>
      <c r="S219" s="556">
        <v>5.7620819191568376E-2</v>
      </c>
      <c r="T219" s="555">
        <v>3.9605811391171433E-2</v>
      </c>
      <c r="U219" s="542">
        <v>8.6800428601350538E-2</v>
      </c>
      <c r="V219" s="542">
        <v>1.4038598355874141E-3</v>
      </c>
      <c r="W219" s="556">
        <v>0.87218990017189058</v>
      </c>
      <c r="X219" s="555">
        <v>0</v>
      </c>
      <c r="Y219" s="542">
        <v>0</v>
      </c>
      <c r="Z219" s="542">
        <v>0</v>
      </c>
      <c r="AA219" s="556">
        <v>1</v>
      </c>
      <c r="AB219" s="555">
        <v>0.25295608108108109</v>
      </c>
      <c r="AC219" s="542">
        <v>0.1015625</v>
      </c>
      <c r="AD219" s="542">
        <v>0.22128378378378377</v>
      </c>
      <c r="AE219" s="556">
        <v>0.42419763513513514</v>
      </c>
      <c r="AF219" s="555">
        <v>0.43799436783856899</v>
      </c>
      <c r="AG219" s="542">
        <v>0.45248962277818988</v>
      </c>
      <c r="AH219" s="542">
        <v>6.7650856660145683E-2</v>
      </c>
      <c r="AI219" s="556">
        <v>4.1865152723095427E-2</v>
      </c>
      <c r="AJ219" s="555">
        <v>0.38520848366186888</v>
      </c>
      <c r="AK219" s="542">
        <v>0.55319813062424927</v>
      </c>
      <c r="AL219" s="542">
        <v>5.6296827032265663E-2</v>
      </c>
      <c r="AM219" s="556">
        <v>5.2965586816161791E-3</v>
      </c>
      <c r="AN219" s="555">
        <v>0.17209719292281955</v>
      </c>
      <c r="AO219" s="542">
        <v>0.76088551707171792</v>
      </c>
      <c r="AP219" s="542">
        <v>6.3043881996901863E-2</v>
      </c>
      <c r="AQ219" s="556">
        <v>3.9734080085606265E-3</v>
      </c>
      <c r="AR219" s="555">
        <v>9.665874941580932E-2</v>
      </c>
      <c r="AS219" s="542">
        <v>0.82925626924628204</v>
      </c>
      <c r="AT219" s="542">
        <v>4.9949103387345629E-2</v>
      </c>
      <c r="AU219" s="556">
        <v>2.4135877950563062E-2</v>
      </c>
      <c r="AV219" s="555">
        <v>0.18541845606793519</v>
      </c>
      <c r="AW219" s="542">
        <v>0.72654614297407394</v>
      </c>
      <c r="AX219" s="542">
        <v>7.7759615716031294E-2</v>
      </c>
      <c r="AY219" s="556">
        <v>1.027578524195959E-2</v>
      </c>
      <c r="AZ219" s="555">
        <v>0.34017515464636511</v>
      </c>
      <c r="BA219" s="542">
        <v>0.55110490969705117</v>
      </c>
      <c r="BB219" s="542">
        <v>5.5568824336469459E-2</v>
      </c>
      <c r="BC219" s="556">
        <v>5.3151111320114235E-2</v>
      </c>
    </row>
    <row r="220" spans="2:55" ht="14.25" thickBot="1">
      <c r="B220" s="604"/>
      <c r="C220" s="104" t="s">
        <v>21</v>
      </c>
      <c r="D220" s="557">
        <v>0.13973371188245862</v>
      </c>
      <c r="E220" s="558">
        <v>0.67387364364700497</v>
      </c>
      <c r="F220" s="558">
        <v>8.5842195190171847E-2</v>
      </c>
      <c r="G220" s="581">
        <v>0.10055044928036451</v>
      </c>
      <c r="H220" s="557">
        <v>0.36927397327700928</v>
      </c>
      <c r="I220" s="558">
        <v>0.44331380607387333</v>
      </c>
      <c r="J220" s="558">
        <v>0.12978103206166666</v>
      </c>
      <c r="K220" s="559">
        <v>5.7631188587450789E-2</v>
      </c>
      <c r="L220" s="557">
        <v>0.27333985260855742</v>
      </c>
      <c r="M220" s="558">
        <v>0.32866882846098916</v>
      </c>
      <c r="N220" s="558">
        <v>2.298722361612434E-2</v>
      </c>
      <c r="O220" s="559">
        <v>0.3750040953143291</v>
      </c>
      <c r="P220" s="557">
        <v>0.33023114016535393</v>
      </c>
      <c r="Q220" s="558">
        <v>0.58916517835624493</v>
      </c>
      <c r="R220" s="558">
        <v>6.7501935608734159E-2</v>
      </c>
      <c r="S220" s="559">
        <v>1.3101745869667001E-2</v>
      </c>
      <c r="T220" s="557">
        <v>0.11495929549429081</v>
      </c>
      <c r="U220" s="558">
        <v>7.7839852564253451E-2</v>
      </c>
      <c r="V220" s="558">
        <v>1.1996012567917711E-2</v>
      </c>
      <c r="W220" s="559">
        <v>0.79520483937353803</v>
      </c>
      <c r="X220" s="557">
        <v>7.6834862385321098E-2</v>
      </c>
      <c r="Y220" s="558">
        <v>0.15634556574923547</v>
      </c>
      <c r="Z220" s="558">
        <v>0</v>
      </c>
      <c r="AA220" s="559">
        <v>0.76681957186544347</v>
      </c>
      <c r="AB220" s="557">
        <v>0.43097619481812954</v>
      </c>
      <c r="AC220" s="558">
        <v>0.20299984569416585</v>
      </c>
      <c r="AD220" s="558">
        <v>8.1182403523784141E-2</v>
      </c>
      <c r="AE220" s="559">
        <v>0.28484155596392047</v>
      </c>
      <c r="AF220" s="557">
        <v>0.27383684494659127</v>
      </c>
      <c r="AG220" s="558">
        <v>0.47653170036442044</v>
      </c>
      <c r="AH220" s="558">
        <v>9.4118841811684645E-2</v>
      </c>
      <c r="AI220" s="559">
        <v>0.15551261287730364</v>
      </c>
      <c r="AJ220" s="557">
        <v>0.31006687099564045</v>
      </c>
      <c r="AK220" s="558">
        <v>0.50069392709417881</v>
      </c>
      <c r="AL220" s="558">
        <v>0.1770730996069432</v>
      </c>
      <c r="AM220" s="559">
        <v>1.2166102303237518E-2</v>
      </c>
      <c r="AN220" s="557">
        <v>3.4527512317425867E-2</v>
      </c>
      <c r="AO220" s="558">
        <v>0.91784186924041311</v>
      </c>
      <c r="AP220" s="558">
        <v>4.3529727237274496E-2</v>
      </c>
      <c r="AQ220" s="559">
        <v>4.1008912048864877E-3</v>
      </c>
      <c r="AR220" s="557">
        <v>6.4045397804041546E-2</v>
      </c>
      <c r="AS220" s="558">
        <v>0.85019237064540221</v>
      </c>
      <c r="AT220" s="558">
        <v>5.6281245015394929E-2</v>
      </c>
      <c r="AU220" s="559">
        <v>2.9480986535161329E-2</v>
      </c>
      <c r="AV220" s="557">
        <v>0.19742659461694903</v>
      </c>
      <c r="AW220" s="558">
        <v>0.67943081821723406</v>
      </c>
      <c r="AX220" s="558">
        <v>0.11547199345793117</v>
      </c>
      <c r="AY220" s="559">
        <v>7.6705937078857464E-3</v>
      </c>
      <c r="AZ220" s="557">
        <v>0.33463140964796678</v>
      </c>
      <c r="BA220" s="558">
        <v>0.57320855185422692</v>
      </c>
      <c r="BB220" s="558">
        <v>8.2338803945927269E-2</v>
      </c>
      <c r="BC220" s="559">
        <v>9.8212345518790475E-3</v>
      </c>
    </row>
  </sheetData>
  <sortState xmlns:xlrd2="http://schemas.microsoft.com/office/spreadsheetml/2017/richdata2" ref="C153:BC220">
    <sortCondition ref="C153:C220"/>
  </sortState>
  <mergeCells count="48">
    <mergeCell ref="AJ151:AM151"/>
    <mergeCell ref="AN151:AQ151"/>
    <mergeCell ref="AR151:AU151"/>
    <mergeCell ref="AV151:AY151"/>
    <mergeCell ref="AZ151:BC151"/>
    <mergeCell ref="AZ77:BC77"/>
    <mergeCell ref="D150:BC150"/>
    <mergeCell ref="D151:G151"/>
    <mergeCell ref="H151:K151"/>
    <mergeCell ref="L151:O151"/>
    <mergeCell ref="P151:S151"/>
    <mergeCell ref="T151:W151"/>
    <mergeCell ref="X151:AA151"/>
    <mergeCell ref="AB151:AE151"/>
    <mergeCell ref="AF151:AI151"/>
    <mergeCell ref="AB77:AE77"/>
    <mergeCell ref="AF77:AI77"/>
    <mergeCell ref="AJ77:AM77"/>
    <mergeCell ref="AN77:AQ77"/>
    <mergeCell ref="AR77:AU77"/>
    <mergeCell ref="AV77:AY77"/>
    <mergeCell ref="AV3:AY3"/>
    <mergeCell ref="AZ3:BC3"/>
    <mergeCell ref="D2:BC2"/>
    <mergeCell ref="D76:BC76"/>
    <mergeCell ref="D77:G77"/>
    <mergeCell ref="H77:K77"/>
    <mergeCell ref="L77:O77"/>
    <mergeCell ref="P77:S77"/>
    <mergeCell ref="T77:W77"/>
    <mergeCell ref="X77:AA77"/>
    <mergeCell ref="X3:AA3"/>
    <mergeCell ref="AB3:AE3"/>
    <mergeCell ref="AF3:AI3"/>
    <mergeCell ref="AJ3:AM3"/>
    <mergeCell ref="AN3:AQ3"/>
    <mergeCell ref="AR3:AU3"/>
    <mergeCell ref="D3:G3"/>
    <mergeCell ref="H3:K3"/>
    <mergeCell ref="L3:O3"/>
    <mergeCell ref="P3:S3"/>
    <mergeCell ref="T3:W3"/>
    <mergeCell ref="B216:B220"/>
    <mergeCell ref="B8:B67"/>
    <mergeCell ref="B68:B72"/>
    <mergeCell ref="B82:B141"/>
    <mergeCell ref="B142:B146"/>
    <mergeCell ref="B156:B215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DD052A-0985-45ED-A826-D6FFF080405E}">
  <sheetPr>
    <tabColor theme="9" tint="0.59999389629810485"/>
  </sheetPr>
  <dimension ref="B2:L220"/>
  <sheetViews>
    <sheetView showGridLines="0" zoomScale="85" zoomScaleNormal="85" workbookViewId="0"/>
  </sheetViews>
  <sheetFormatPr baseColWidth="10" defaultRowHeight="12.75"/>
  <cols>
    <col min="2" max="2" width="3.85546875" bestFit="1" customWidth="1"/>
    <col min="3" max="3" width="17.7109375" bestFit="1" customWidth="1"/>
  </cols>
  <sheetData>
    <row r="2" spans="2:12" ht="25.5" customHeight="1" thickBot="1">
      <c r="D2" s="658" t="s">
        <v>108</v>
      </c>
      <c r="E2" s="659"/>
      <c r="F2" s="659"/>
      <c r="G2" s="659"/>
      <c r="H2" s="659"/>
      <c r="I2" s="659"/>
      <c r="J2" s="659"/>
      <c r="K2" s="659"/>
      <c r="L2" s="659"/>
    </row>
    <row r="3" spans="2:12" ht="26.25" customHeight="1" thickBot="1">
      <c r="D3" s="652" t="s">
        <v>89</v>
      </c>
      <c r="E3" s="653"/>
      <c r="F3" s="654"/>
      <c r="G3" s="652" t="s">
        <v>163</v>
      </c>
      <c r="H3" s="653"/>
      <c r="I3" s="654"/>
      <c r="J3" s="652" t="s">
        <v>90</v>
      </c>
      <c r="K3" s="653"/>
      <c r="L3" s="654"/>
    </row>
    <row r="4" spans="2:12" ht="63" thickBot="1">
      <c r="C4" s="544"/>
      <c r="D4" s="526" t="s">
        <v>82</v>
      </c>
      <c r="E4" s="527" t="s">
        <v>46</v>
      </c>
      <c r="F4" s="545" t="s">
        <v>47</v>
      </c>
      <c r="G4" s="585" t="s">
        <v>82</v>
      </c>
      <c r="H4" s="527" t="s">
        <v>46</v>
      </c>
      <c r="I4" s="568" t="s">
        <v>47</v>
      </c>
      <c r="J4" s="588" t="s">
        <v>82</v>
      </c>
      <c r="K4" s="527" t="s">
        <v>46</v>
      </c>
      <c r="L4" s="545" t="s">
        <v>47</v>
      </c>
    </row>
    <row r="5" spans="2:12" ht="13.5">
      <c r="C5" s="574" t="s">
        <v>135</v>
      </c>
      <c r="D5" s="385">
        <v>0.24224461568859909</v>
      </c>
      <c r="E5" s="347">
        <v>8.8026081802015418E-2</v>
      </c>
      <c r="F5" s="352">
        <v>0.66972930250938545</v>
      </c>
      <c r="G5" s="385">
        <v>0.26413478012564251</v>
      </c>
      <c r="H5" s="347">
        <v>9.9412580566207068E-2</v>
      </c>
      <c r="I5" s="352">
        <v>0.63645263930815044</v>
      </c>
      <c r="J5" s="385">
        <v>0.30220450126865916</v>
      </c>
      <c r="K5" s="347">
        <v>0.10712755791346756</v>
      </c>
      <c r="L5" s="352">
        <v>0.59066794081787322</v>
      </c>
    </row>
    <row r="6" spans="2:12" ht="14.25" thickBot="1">
      <c r="C6" s="575" t="s">
        <v>61</v>
      </c>
      <c r="D6" s="385">
        <v>0.33267090620031797</v>
      </c>
      <c r="E6" s="348">
        <v>6.1208267090620029E-2</v>
      </c>
      <c r="F6" s="353">
        <v>0.60612082670906198</v>
      </c>
      <c r="G6" s="385">
        <v>0.32469568424935447</v>
      </c>
      <c r="H6" s="348">
        <v>4.7122832902987827E-2</v>
      </c>
      <c r="I6" s="353">
        <v>0.62818148284765774</v>
      </c>
      <c r="J6" s="385">
        <v>0.4242115971515768</v>
      </c>
      <c r="K6" s="348">
        <v>9.9694811800610378E-2</v>
      </c>
      <c r="L6" s="353">
        <v>0.47609359104781279</v>
      </c>
    </row>
    <row r="7" spans="2:12" ht="13.5" thickBot="1">
      <c r="C7" s="195" t="s">
        <v>62</v>
      </c>
      <c r="D7" s="572">
        <v>0.25335182616736013</v>
      </c>
      <c r="E7" s="540">
        <v>8.6793034365849897E-2</v>
      </c>
      <c r="F7" s="573">
        <v>0.65985513946678997</v>
      </c>
      <c r="G7" s="572">
        <v>0.27113817520753614</v>
      </c>
      <c r="H7" s="540">
        <v>9.6693405880932101E-2</v>
      </c>
      <c r="I7" s="573">
        <v>0.63216841891153175</v>
      </c>
      <c r="J7" s="572">
        <v>0.30480577208013915</v>
      </c>
      <c r="K7" s="540">
        <v>0.10713135347548798</v>
      </c>
      <c r="L7" s="552">
        <v>0.58806287444437289</v>
      </c>
    </row>
    <row r="8" spans="2:12" ht="13.5">
      <c r="B8" s="638" t="s">
        <v>23</v>
      </c>
      <c r="C8" s="71" t="s">
        <v>136</v>
      </c>
      <c r="D8" s="576">
        <v>0.27485380116959063</v>
      </c>
      <c r="E8" s="571">
        <v>4.0935672514619881E-2</v>
      </c>
      <c r="F8" s="569">
        <v>0.68421052631578949</v>
      </c>
      <c r="G8" s="576">
        <v>0.12586872586872586</v>
      </c>
      <c r="H8" s="571">
        <v>4.3243243243243246E-2</v>
      </c>
      <c r="I8" s="569">
        <v>0.83088803088803087</v>
      </c>
      <c r="J8" s="576">
        <v>0</v>
      </c>
      <c r="K8" s="571">
        <v>0</v>
      </c>
      <c r="L8" s="569">
        <v>1</v>
      </c>
    </row>
    <row r="9" spans="2:12" ht="13.5">
      <c r="B9" s="639"/>
      <c r="C9" s="72" t="s">
        <v>63</v>
      </c>
      <c r="D9" s="550">
        <v>0.33632286995515698</v>
      </c>
      <c r="E9" s="542">
        <v>0.12556053811659193</v>
      </c>
      <c r="F9" s="556">
        <v>0.53811659192825112</v>
      </c>
      <c r="G9" s="550">
        <v>0.21062441752096925</v>
      </c>
      <c r="H9" s="542">
        <v>9.4128611369990678E-2</v>
      </c>
      <c r="I9" s="556">
        <v>0.6952469711090401</v>
      </c>
      <c r="J9" s="550">
        <v>0.25984251968503935</v>
      </c>
      <c r="K9" s="542">
        <v>7.874015748031496E-2</v>
      </c>
      <c r="L9" s="556">
        <v>0.66141732283464572</v>
      </c>
    </row>
    <row r="10" spans="2:12" ht="13.5">
      <c r="B10" s="639"/>
      <c r="C10" s="73" t="s">
        <v>118</v>
      </c>
      <c r="D10" s="549">
        <v>0.44364937388193204</v>
      </c>
      <c r="E10" s="541">
        <v>3.5778175313059032E-2</v>
      </c>
      <c r="F10" s="554">
        <v>0.52057245080500891</v>
      </c>
      <c r="G10" s="549">
        <v>0.16713091922005571</v>
      </c>
      <c r="H10" s="541">
        <v>4.1782729805013928E-2</v>
      </c>
      <c r="I10" s="554">
        <v>0.79108635097493041</v>
      </c>
      <c r="J10" s="549">
        <v>0</v>
      </c>
      <c r="K10" s="541">
        <v>0.5</v>
      </c>
      <c r="L10" s="554">
        <v>0.5</v>
      </c>
    </row>
    <row r="11" spans="2:12" ht="13.5">
      <c r="B11" s="639"/>
      <c r="C11" s="72" t="s">
        <v>64</v>
      </c>
      <c r="D11" s="550">
        <v>0.43333333333333335</v>
      </c>
      <c r="E11" s="542">
        <v>0.1</v>
      </c>
      <c r="F11" s="556">
        <v>0.46666666666666667</v>
      </c>
      <c r="G11" s="550">
        <v>0.3550420168067227</v>
      </c>
      <c r="H11" s="542">
        <v>0.1638655462184874</v>
      </c>
      <c r="I11" s="556">
        <v>0.48109243697478993</v>
      </c>
      <c r="J11" s="550">
        <v>0.5</v>
      </c>
      <c r="K11" s="542">
        <v>0</v>
      </c>
      <c r="L11" s="556">
        <v>0.5</v>
      </c>
    </row>
    <row r="12" spans="2:12" ht="13.5">
      <c r="B12" s="639"/>
      <c r="C12" s="73" t="s">
        <v>8</v>
      </c>
      <c r="D12" s="549">
        <v>0.40232108317214699</v>
      </c>
      <c r="E12" s="541">
        <v>0.11218568665377177</v>
      </c>
      <c r="F12" s="554">
        <v>0.48549323017408125</v>
      </c>
      <c r="G12" s="549">
        <v>0.21781668383110195</v>
      </c>
      <c r="H12" s="541">
        <v>8.084449021627188E-2</v>
      </c>
      <c r="I12" s="554">
        <v>0.7013388259526262</v>
      </c>
      <c r="J12" s="549">
        <v>0.21495327102803738</v>
      </c>
      <c r="K12" s="541">
        <v>0.14018691588785046</v>
      </c>
      <c r="L12" s="554">
        <v>0.64485981308411211</v>
      </c>
    </row>
    <row r="13" spans="2:12" ht="13.5">
      <c r="B13" s="639"/>
      <c r="C13" s="72" t="s">
        <v>65</v>
      </c>
      <c r="D13" s="550">
        <v>0.10551687198714516</v>
      </c>
      <c r="E13" s="542">
        <v>0.16336368505623997</v>
      </c>
      <c r="F13" s="556">
        <v>0.73111944295661491</v>
      </c>
      <c r="G13" s="550">
        <v>9.4313453536754507E-2</v>
      </c>
      <c r="H13" s="542">
        <v>9.8012020342117423E-2</v>
      </c>
      <c r="I13" s="556">
        <v>0.80767452612112811</v>
      </c>
      <c r="J13" s="550">
        <v>0</v>
      </c>
      <c r="K13" s="542">
        <v>0.11538461538461539</v>
      </c>
      <c r="L13" s="556">
        <v>0.88461538461538458</v>
      </c>
    </row>
    <row r="14" spans="2:12" ht="13.5">
      <c r="B14" s="639"/>
      <c r="C14" s="73" t="s">
        <v>145</v>
      </c>
      <c r="D14" s="549">
        <v>0.27083333333333331</v>
      </c>
      <c r="E14" s="541">
        <v>0.15972222222222221</v>
      </c>
      <c r="F14" s="554">
        <v>0.56944444444444442</v>
      </c>
      <c r="G14" s="549">
        <v>0.19721115537848605</v>
      </c>
      <c r="H14" s="541">
        <v>9.8107569721115534E-2</v>
      </c>
      <c r="I14" s="554">
        <v>0.70468127490039845</v>
      </c>
      <c r="J14" s="549">
        <v>0.2</v>
      </c>
      <c r="K14" s="541">
        <v>0.2</v>
      </c>
      <c r="L14" s="554">
        <v>0.6</v>
      </c>
    </row>
    <row r="15" spans="2:12" ht="13.5">
      <c r="B15" s="639"/>
      <c r="C15" s="72" t="s">
        <v>0</v>
      </c>
      <c r="D15" s="550">
        <v>0.3584070796460177</v>
      </c>
      <c r="E15" s="542">
        <v>8.4070796460176997E-2</v>
      </c>
      <c r="F15" s="556">
        <v>0.55752212389380529</v>
      </c>
      <c r="G15" s="550">
        <v>0.14329268292682926</v>
      </c>
      <c r="H15" s="542">
        <v>6.7073170731707321E-2</v>
      </c>
      <c r="I15" s="556">
        <v>0.78963414634146345</v>
      </c>
      <c r="J15" s="550">
        <v>0</v>
      </c>
      <c r="K15" s="542">
        <v>0</v>
      </c>
      <c r="L15" s="556">
        <v>1</v>
      </c>
    </row>
    <row r="16" spans="2:12" ht="13.5">
      <c r="B16" s="639"/>
      <c r="C16" s="73" t="s">
        <v>27</v>
      </c>
      <c r="D16" s="549">
        <v>7.9718640093786639E-2</v>
      </c>
      <c r="E16" s="541">
        <v>3.1652989449003514E-2</v>
      </c>
      <c r="F16" s="554">
        <v>0.88862837045720988</v>
      </c>
      <c r="G16" s="549">
        <v>0</v>
      </c>
      <c r="H16" s="541">
        <v>0</v>
      </c>
      <c r="I16" s="554">
        <v>1</v>
      </c>
      <c r="J16" s="549" t="s">
        <v>94</v>
      </c>
      <c r="K16" s="541" t="s">
        <v>94</v>
      </c>
      <c r="L16" s="554" t="s">
        <v>94</v>
      </c>
    </row>
    <row r="17" spans="2:12" ht="13.5">
      <c r="B17" s="639"/>
      <c r="C17" s="72" t="s">
        <v>66</v>
      </c>
      <c r="D17" s="550">
        <v>0.25675675675675674</v>
      </c>
      <c r="E17" s="542">
        <v>6.1776061776061778E-2</v>
      </c>
      <c r="F17" s="556">
        <v>0.68146718146718144</v>
      </c>
      <c r="G17" s="550">
        <v>0.16322701688555347</v>
      </c>
      <c r="H17" s="542">
        <v>3.8461538461538464E-2</v>
      </c>
      <c r="I17" s="556">
        <v>0.79831144465290804</v>
      </c>
      <c r="J17" s="550">
        <v>0</v>
      </c>
      <c r="K17" s="542">
        <v>0</v>
      </c>
      <c r="L17" s="556">
        <v>1</v>
      </c>
    </row>
    <row r="18" spans="2:12" ht="13.5">
      <c r="B18" s="639"/>
      <c r="C18" s="73" t="s">
        <v>146</v>
      </c>
      <c r="D18" s="549">
        <v>0.18575851393188855</v>
      </c>
      <c r="E18" s="541">
        <v>3.7151702786377708E-2</v>
      </c>
      <c r="F18" s="554">
        <v>0.77708978328173373</v>
      </c>
      <c r="G18" s="549">
        <v>0.12196601941747573</v>
      </c>
      <c r="H18" s="541">
        <v>3.7621359223300968E-2</v>
      </c>
      <c r="I18" s="554">
        <v>0.84041262135922334</v>
      </c>
      <c r="J18" s="549">
        <v>3.8461538461538464E-2</v>
      </c>
      <c r="K18" s="541">
        <v>3.8461538461538464E-2</v>
      </c>
      <c r="L18" s="554">
        <v>0.92307692307692313</v>
      </c>
    </row>
    <row r="19" spans="2:12" ht="13.5">
      <c r="B19" s="639"/>
      <c r="C19" s="72" t="s">
        <v>137</v>
      </c>
      <c r="D19" s="550">
        <v>4.8068669527896998E-2</v>
      </c>
      <c r="E19" s="542">
        <v>1.9742489270386267E-2</v>
      </c>
      <c r="F19" s="556">
        <v>0.93218884120171674</v>
      </c>
      <c r="G19" s="550">
        <v>0.1368421052631579</v>
      </c>
      <c r="H19" s="542">
        <v>4.3421052631578951E-2</v>
      </c>
      <c r="I19" s="556">
        <v>0.81973684210526321</v>
      </c>
      <c r="J19" s="550">
        <v>0</v>
      </c>
      <c r="K19" s="542">
        <v>0</v>
      </c>
      <c r="L19" s="556">
        <v>1</v>
      </c>
    </row>
    <row r="20" spans="2:12" ht="13.5">
      <c r="B20" s="639"/>
      <c r="C20" s="73" t="s">
        <v>147</v>
      </c>
      <c r="D20" s="549">
        <v>0.36731107205623903</v>
      </c>
      <c r="E20" s="541">
        <v>0.20210896309314588</v>
      </c>
      <c r="F20" s="554">
        <v>0.43057996485061512</v>
      </c>
      <c r="G20" s="549">
        <v>0.22096148103911614</v>
      </c>
      <c r="H20" s="541">
        <v>0.12123021797551507</v>
      </c>
      <c r="I20" s="554">
        <v>0.6578083009853688</v>
      </c>
      <c r="J20" s="549">
        <v>0.30434782608695654</v>
      </c>
      <c r="K20" s="541">
        <v>0.11594202898550725</v>
      </c>
      <c r="L20" s="554">
        <v>0.57971014492753625</v>
      </c>
    </row>
    <row r="21" spans="2:12" ht="13.5">
      <c r="B21" s="639"/>
      <c r="C21" s="72" t="s">
        <v>119</v>
      </c>
      <c r="D21" s="550">
        <v>0.41584158415841582</v>
      </c>
      <c r="E21" s="542">
        <v>0.1608910891089109</v>
      </c>
      <c r="F21" s="556">
        <v>0.42326732673267325</v>
      </c>
      <c r="G21" s="550">
        <v>0.22653721682847897</v>
      </c>
      <c r="H21" s="542">
        <v>6.9902912621359226E-2</v>
      </c>
      <c r="I21" s="556">
        <v>0.70355987055016178</v>
      </c>
      <c r="J21" s="550">
        <v>0.19298245614035087</v>
      </c>
      <c r="K21" s="542">
        <v>8.771929824561403E-2</v>
      </c>
      <c r="L21" s="556">
        <v>0.7192982456140351</v>
      </c>
    </row>
    <row r="22" spans="2:12" ht="13.5">
      <c r="B22" s="639"/>
      <c r="C22" s="73" t="s">
        <v>68</v>
      </c>
      <c r="D22" s="549">
        <v>0.44488188976377951</v>
      </c>
      <c r="E22" s="541">
        <v>0.13779527559055119</v>
      </c>
      <c r="F22" s="554">
        <v>0.41732283464566927</v>
      </c>
      <c r="G22" s="549">
        <v>0.15448275862068966</v>
      </c>
      <c r="H22" s="541">
        <v>8.2758620689655171E-2</v>
      </c>
      <c r="I22" s="554">
        <v>0.76275862068965516</v>
      </c>
      <c r="J22" s="549">
        <v>0</v>
      </c>
      <c r="K22" s="541">
        <v>0.16666666666666666</v>
      </c>
      <c r="L22" s="554">
        <v>0.83333333333333337</v>
      </c>
    </row>
    <row r="23" spans="2:12" ht="13.5">
      <c r="B23" s="639"/>
      <c r="C23" s="72" t="s">
        <v>9</v>
      </c>
      <c r="D23" s="550">
        <v>0.16784124629080119</v>
      </c>
      <c r="E23" s="542">
        <v>0.11313056379821959</v>
      </c>
      <c r="F23" s="556">
        <v>0.71902818991097928</v>
      </c>
      <c r="G23" s="550">
        <v>0.15064758009543286</v>
      </c>
      <c r="H23" s="542">
        <v>9.9352419904567141E-2</v>
      </c>
      <c r="I23" s="556">
        <v>0.75</v>
      </c>
      <c r="J23" s="550">
        <v>0.17122431982232092</v>
      </c>
      <c r="K23" s="542">
        <v>0.11049416990560799</v>
      </c>
      <c r="L23" s="556">
        <v>0.7182815102720711</v>
      </c>
    </row>
    <row r="24" spans="2:12" ht="13.5">
      <c r="B24" s="639"/>
      <c r="C24" s="73" t="s">
        <v>148</v>
      </c>
      <c r="D24" s="549">
        <v>0.49184782608695654</v>
      </c>
      <c r="E24" s="541">
        <v>9.5108695652173919E-2</v>
      </c>
      <c r="F24" s="554">
        <v>0.41304347826086957</v>
      </c>
      <c r="G24" s="549">
        <v>0.15486725663716813</v>
      </c>
      <c r="H24" s="541">
        <v>6.637168141592921E-2</v>
      </c>
      <c r="I24" s="554">
        <v>0.77876106194690264</v>
      </c>
      <c r="J24" s="549">
        <v>1.7543859649122806E-2</v>
      </c>
      <c r="K24" s="541">
        <v>3.5087719298245612E-2</v>
      </c>
      <c r="L24" s="554">
        <v>0.94736842105263153</v>
      </c>
    </row>
    <row r="25" spans="2:12" ht="13.5">
      <c r="B25" s="639"/>
      <c r="C25" s="72" t="s">
        <v>15</v>
      </c>
      <c r="D25" s="550">
        <v>0.27400562474889512</v>
      </c>
      <c r="E25" s="542">
        <v>7.1916432302129366E-2</v>
      </c>
      <c r="F25" s="556">
        <v>0.65407794294897548</v>
      </c>
      <c r="G25" s="550">
        <v>5.8175407668576463E-2</v>
      </c>
      <c r="H25" s="542">
        <v>3.5257822829440282E-2</v>
      </c>
      <c r="I25" s="556">
        <v>0.90656676950198323</v>
      </c>
      <c r="J25" s="550">
        <v>0.14285714285714285</v>
      </c>
      <c r="K25" s="542">
        <v>7.1428571428571425E-2</v>
      </c>
      <c r="L25" s="556">
        <v>0.7857142857142857</v>
      </c>
    </row>
    <row r="26" spans="2:12" ht="13.5">
      <c r="B26" s="639"/>
      <c r="C26" s="73" t="s">
        <v>70</v>
      </c>
      <c r="D26" s="549">
        <v>0.55319148936170215</v>
      </c>
      <c r="E26" s="541">
        <v>3.1914893617021274E-2</v>
      </c>
      <c r="F26" s="554">
        <v>0.41489361702127658</v>
      </c>
      <c r="G26" s="549">
        <v>0.22560975609756098</v>
      </c>
      <c r="H26" s="541">
        <v>4.065040650406504E-2</v>
      </c>
      <c r="I26" s="554">
        <v>0.73373983739837401</v>
      </c>
      <c r="J26" s="549">
        <v>0</v>
      </c>
      <c r="K26" s="541">
        <v>0</v>
      </c>
      <c r="L26" s="554">
        <v>1</v>
      </c>
    </row>
    <row r="27" spans="2:12" ht="13.5">
      <c r="B27" s="639"/>
      <c r="C27" s="72" t="s">
        <v>1</v>
      </c>
      <c r="D27" s="550">
        <v>0.38543516873889877</v>
      </c>
      <c r="E27" s="542">
        <v>0.14209591474245115</v>
      </c>
      <c r="F27" s="556">
        <v>0.47246891651865008</v>
      </c>
      <c r="G27" s="550">
        <v>0.55893368583388414</v>
      </c>
      <c r="H27" s="542">
        <v>0.11588455606961885</v>
      </c>
      <c r="I27" s="556">
        <v>0.32518175809649702</v>
      </c>
      <c r="J27" s="550">
        <v>0.68536853685368537</v>
      </c>
      <c r="K27" s="542">
        <v>0.10066006600660066</v>
      </c>
      <c r="L27" s="556">
        <v>0.21397139713971397</v>
      </c>
    </row>
    <row r="28" spans="2:12" ht="13.5">
      <c r="B28" s="639"/>
      <c r="C28" s="73" t="s">
        <v>133</v>
      </c>
      <c r="D28" s="549">
        <v>0.49292337725719865</v>
      </c>
      <c r="E28" s="541">
        <v>0.13567593948267448</v>
      </c>
      <c r="F28" s="554">
        <v>0.37140068326012687</v>
      </c>
      <c r="G28" s="549">
        <v>0.37309194178203764</v>
      </c>
      <c r="H28" s="541">
        <v>5.5733049343272986E-2</v>
      </c>
      <c r="I28" s="554">
        <v>0.57117500887468942</v>
      </c>
      <c r="J28" s="549">
        <v>0.22222222222222221</v>
      </c>
      <c r="K28" s="541">
        <v>0.1111111111111111</v>
      </c>
      <c r="L28" s="554">
        <v>0.66666666666666663</v>
      </c>
    </row>
    <row r="29" spans="2:12" ht="13.5">
      <c r="B29" s="639"/>
      <c r="C29" s="72" t="s">
        <v>2</v>
      </c>
      <c r="D29" s="550">
        <v>0.54092526690391463</v>
      </c>
      <c r="E29" s="542">
        <v>0.16014234875444841</v>
      </c>
      <c r="F29" s="556">
        <v>0.29893238434163699</v>
      </c>
      <c r="G29" s="550">
        <v>0.3</v>
      </c>
      <c r="H29" s="542">
        <v>8.4905660377358486E-2</v>
      </c>
      <c r="I29" s="556">
        <v>0.61509433962264148</v>
      </c>
      <c r="J29" s="550">
        <v>0.19047619047619047</v>
      </c>
      <c r="K29" s="542">
        <v>0.21428571428571427</v>
      </c>
      <c r="L29" s="556">
        <v>0.59523809523809523</v>
      </c>
    </row>
    <row r="30" spans="2:12" ht="13.5">
      <c r="B30" s="639"/>
      <c r="C30" s="73" t="s">
        <v>71</v>
      </c>
      <c r="D30" s="549">
        <v>0.21848739495798319</v>
      </c>
      <c r="E30" s="541">
        <v>8.4033613445378158E-2</v>
      </c>
      <c r="F30" s="554">
        <v>0.69747899159663862</v>
      </c>
      <c r="G30" s="549">
        <v>0.18830645161290321</v>
      </c>
      <c r="H30" s="541">
        <v>2.661290322580645E-2</v>
      </c>
      <c r="I30" s="554">
        <v>0.78508064516129028</v>
      </c>
      <c r="J30" s="549">
        <v>0.13440860215053763</v>
      </c>
      <c r="K30" s="541">
        <v>1.0752688172043012E-2</v>
      </c>
      <c r="L30" s="554">
        <v>0.85483870967741937</v>
      </c>
    </row>
    <row r="31" spans="2:12" ht="13.5">
      <c r="B31" s="639"/>
      <c r="C31" s="72" t="s">
        <v>3</v>
      </c>
      <c r="D31" s="550">
        <v>0.47222222222222221</v>
      </c>
      <c r="E31" s="542">
        <v>5.2469135802469133E-2</v>
      </c>
      <c r="F31" s="556">
        <v>0.47530864197530864</v>
      </c>
      <c r="G31" s="550">
        <v>0.44444444444444442</v>
      </c>
      <c r="H31" s="542">
        <v>6.0773480662983423E-2</v>
      </c>
      <c r="I31" s="556">
        <v>0.49478207489257214</v>
      </c>
      <c r="J31" s="550">
        <v>0.717741935483871</v>
      </c>
      <c r="K31" s="542">
        <v>8.8709677419354843E-2</v>
      </c>
      <c r="L31" s="556">
        <v>0.19354838709677419</v>
      </c>
    </row>
    <row r="32" spans="2:12" ht="13.5">
      <c r="B32" s="639"/>
      <c r="C32" s="73" t="s">
        <v>33</v>
      </c>
      <c r="D32" s="549">
        <v>0.38388625592417064</v>
      </c>
      <c r="E32" s="541">
        <v>9.4786729857819899E-2</v>
      </c>
      <c r="F32" s="554">
        <v>0.52132701421800953</v>
      </c>
      <c r="G32" s="549">
        <v>0.35265452680174403</v>
      </c>
      <c r="H32" s="541">
        <v>0.15901513208515003</v>
      </c>
      <c r="I32" s="554">
        <v>0.48833034111310591</v>
      </c>
      <c r="J32" s="549">
        <v>0.34482758620689657</v>
      </c>
      <c r="K32" s="541">
        <v>0.10344827586206896</v>
      </c>
      <c r="L32" s="554">
        <v>0.55172413793103448</v>
      </c>
    </row>
    <row r="33" spans="2:12" ht="13.5">
      <c r="B33" s="639"/>
      <c r="C33" s="72" t="s">
        <v>149</v>
      </c>
      <c r="D33" s="550">
        <v>0.25040916530278234</v>
      </c>
      <c r="E33" s="542">
        <v>8.2651391162029464E-2</v>
      </c>
      <c r="F33" s="556">
        <v>0.66693944353518819</v>
      </c>
      <c r="G33" s="550">
        <v>0.1994910941475827</v>
      </c>
      <c r="H33" s="542">
        <v>7.1755725190839698E-2</v>
      </c>
      <c r="I33" s="556">
        <v>0.72875318066157757</v>
      </c>
      <c r="J33" s="550">
        <v>5.5555555555555552E-2</v>
      </c>
      <c r="K33" s="542">
        <v>5.5555555555555552E-2</v>
      </c>
      <c r="L33" s="556">
        <v>0.88888888888888884</v>
      </c>
    </row>
    <row r="34" spans="2:12" ht="13.5">
      <c r="B34" s="639"/>
      <c r="C34" s="73" t="s">
        <v>38</v>
      </c>
      <c r="D34" s="549">
        <v>0.18099089989888775</v>
      </c>
      <c r="E34" s="541">
        <v>5.8645096056622853E-2</v>
      </c>
      <c r="F34" s="554">
        <v>0.76036400404448934</v>
      </c>
      <c r="G34" s="549">
        <v>0</v>
      </c>
      <c r="H34" s="541">
        <v>0</v>
      </c>
      <c r="I34" s="554">
        <v>1</v>
      </c>
      <c r="J34" s="549" t="s">
        <v>94</v>
      </c>
      <c r="K34" s="541" t="s">
        <v>94</v>
      </c>
      <c r="L34" s="554" t="s">
        <v>94</v>
      </c>
    </row>
    <row r="35" spans="2:12" ht="13.5">
      <c r="B35" s="639"/>
      <c r="C35" s="72" t="s">
        <v>73</v>
      </c>
      <c r="D35" s="550">
        <v>0.28805620608899296</v>
      </c>
      <c r="E35" s="542">
        <v>7.9625292740046844E-2</v>
      </c>
      <c r="F35" s="556">
        <v>0.63231850117096022</v>
      </c>
      <c r="G35" s="550">
        <v>0.13621533442088091</v>
      </c>
      <c r="H35" s="542">
        <v>5.4649265905383361E-2</v>
      </c>
      <c r="I35" s="556">
        <v>0.80913539967373571</v>
      </c>
      <c r="J35" s="550">
        <v>5.8823529411764705E-2</v>
      </c>
      <c r="K35" s="542">
        <v>0</v>
      </c>
      <c r="L35" s="556">
        <v>0.94117647058823528</v>
      </c>
    </row>
    <row r="36" spans="2:12" ht="13.5">
      <c r="B36" s="639"/>
      <c r="C36" s="73" t="s">
        <v>74</v>
      </c>
      <c r="D36" s="549">
        <v>0.28294036061026351</v>
      </c>
      <c r="E36" s="541">
        <v>5.1317614424410539E-2</v>
      </c>
      <c r="F36" s="554">
        <v>0.66574202496532597</v>
      </c>
      <c r="G36" s="549">
        <v>0.15110812625923439</v>
      </c>
      <c r="H36" s="541">
        <v>3.626595030221625E-2</v>
      </c>
      <c r="I36" s="554">
        <v>0.81262592343854934</v>
      </c>
      <c r="J36" s="549">
        <v>7.1428571428571425E-2</v>
      </c>
      <c r="K36" s="541">
        <v>0</v>
      </c>
      <c r="L36" s="554">
        <v>0.9285714285714286</v>
      </c>
    </row>
    <row r="37" spans="2:12" ht="13.5">
      <c r="B37" s="639"/>
      <c r="C37" s="72" t="s">
        <v>138</v>
      </c>
      <c r="D37" s="550">
        <v>0.36951501154734412</v>
      </c>
      <c r="E37" s="542">
        <v>0.10623556581986143</v>
      </c>
      <c r="F37" s="556">
        <v>0.5242494226327945</v>
      </c>
      <c r="G37" s="550">
        <v>0.20077648363838047</v>
      </c>
      <c r="H37" s="542">
        <v>3.2723239046034386E-2</v>
      </c>
      <c r="I37" s="556">
        <v>0.76650027731558512</v>
      </c>
      <c r="J37" s="550">
        <v>6.5789473684210523E-2</v>
      </c>
      <c r="K37" s="542">
        <v>0</v>
      </c>
      <c r="L37" s="556">
        <v>0.93421052631578949</v>
      </c>
    </row>
    <row r="38" spans="2:12" ht="13.5">
      <c r="B38" s="639"/>
      <c r="C38" s="73" t="s">
        <v>75</v>
      </c>
      <c r="D38" s="549">
        <v>0.66666666666666663</v>
      </c>
      <c r="E38" s="541">
        <v>0.13008130081300814</v>
      </c>
      <c r="F38" s="554">
        <v>0.2032520325203252</v>
      </c>
      <c r="G38" s="549">
        <v>0.33529990167158308</v>
      </c>
      <c r="H38" s="541">
        <v>0.19469026548672566</v>
      </c>
      <c r="I38" s="554">
        <v>0.47000983284169123</v>
      </c>
      <c r="J38" s="549">
        <v>0.234375</v>
      </c>
      <c r="K38" s="541">
        <v>0.28125</v>
      </c>
      <c r="L38" s="554">
        <v>0.484375</v>
      </c>
    </row>
    <row r="39" spans="2:12" ht="13.5">
      <c r="B39" s="639"/>
      <c r="C39" s="72" t="s">
        <v>150</v>
      </c>
      <c r="D39" s="550">
        <v>0.53633333333333333</v>
      </c>
      <c r="E39" s="542">
        <v>0.11633333333333333</v>
      </c>
      <c r="F39" s="556">
        <v>0.34733333333333333</v>
      </c>
      <c r="G39" s="550">
        <v>0.26772793053545585</v>
      </c>
      <c r="H39" s="542">
        <v>8.4659913169319825E-2</v>
      </c>
      <c r="I39" s="556">
        <v>0.64761215629522428</v>
      </c>
      <c r="J39" s="550">
        <v>0.27272727272727271</v>
      </c>
      <c r="K39" s="542">
        <v>0.13131313131313133</v>
      </c>
      <c r="L39" s="556">
        <v>0.59595959595959591</v>
      </c>
    </row>
    <row r="40" spans="2:12" ht="13.5">
      <c r="B40" s="639"/>
      <c r="C40" s="73" t="s">
        <v>16</v>
      </c>
      <c r="D40" s="549">
        <v>8.0267558528428096E-2</v>
      </c>
      <c r="E40" s="541">
        <v>8.918617614269788E-3</v>
      </c>
      <c r="F40" s="554">
        <v>0.91081382385730214</v>
      </c>
      <c r="G40" s="549">
        <v>7.4285714285714285E-3</v>
      </c>
      <c r="H40" s="541">
        <v>7.4285714285714285E-3</v>
      </c>
      <c r="I40" s="554">
        <v>0.9851428571428571</v>
      </c>
      <c r="J40" s="549">
        <v>3.6363636363636362E-2</v>
      </c>
      <c r="K40" s="541">
        <v>5.4545454545454543E-2</v>
      </c>
      <c r="L40" s="554">
        <v>0.90909090909090906</v>
      </c>
    </row>
    <row r="41" spans="2:12" ht="13.5">
      <c r="B41" s="639"/>
      <c r="C41" s="72" t="s">
        <v>4</v>
      </c>
      <c r="D41" s="550">
        <v>0.67724867724867721</v>
      </c>
      <c r="E41" s="542">
        <v>0.15696649029982362</v>
      </c>
      <c r="F41" s="556">
        <v>0.16578483245149911</v>
      </c>
      <c r="G41" s="550">
        <v>0.63075108139992131</v>
      </c>
      <c r="H41" s="542">
        <v>9.9488792764451439E-2</v>
      </c>
      <c r="I41" s="556">
        <v>0.2697601258356272</v>
      </c>
      <c r="J41" s="550">
        <v>0.72565245066836415</v>
      </c>
      <c r="K41" s="542">
        <v>8.0840229153405468E-2</v>
      </c>
      <c r="L41" s="556">
        <v>0.19350732017823041</v>
      </c>
    </row>
    <row r="42" spans="2:12" ht="13.5">
      <c r="B42" s="639"/>
      <c r="C42" s="73" t="s">
        <v>134</v>
      </c>
      <c r="D42" s="549">
        <v>0.14177215189873418</v>
      </c>
      <c r="E42" s="541">
        <v>6.3291139240506333E-2</v>
      </c>
      <c r="F42" s="554">
        <v>0.79493670886075951</v>
      </c>
      <c r="G42" s="549">
        <v>6.4327485380116955E-2</v>
      </c>
      <c r="H42" s="541">
        <v>3.3918128654970757E-2</v>
      </c>
      <c r="I42" s="554">
        <v>0.90175438596491231</v>
      </c>
      <c r="J42" s="549">
        <v>0</v>
      </c>
      <c r="K42" s="541">
        <v>0</v>
      </c>
      <c r="L42" s="554">
        <v>1</v>
      </c>
    </row>
    <row r="43" spans="2:12" ht="13.5">
      <c r="B43" s="639"/>
      <c r="C43" s="72" t="s">
        <v>10</v>
      </c>
      <c r="D43" s="550">
        <v>0.22340425531914893</v>
      </c>
      <c r="E43" s="542">
        <v>7.4468085106382975E-2</v>
      </c>
      <c r="F43" s="556">
        <v>0.7021276595744681</v>
      </c>
      <c r="G43" s="550">
        <v>0.20926037282020446</v>
      </c>
      <c r="H43" s="542">
        <v>5.9831629585087191E-2</v>
      </c>
      <c r="I43" s="556">
        <v>0.73090799759470837</v>
      </c>
      <c r="J43" s="550">
        <v>0.17241379310344829</v>
      </c>
      <c r="K43" s="542">
        <v>0.13793103448275862</v>
      </c>
      <c r="L43" s="556">
        <v>0.68965517241379315</v>
      </c>
    </row>
    <row r="44" spans="2:12" ht="13.5">
      <c r="B44" s="639"/>
      <c r="C44" s="73" t="s">
        <v>11</v>
      </c>
      <c r="D44" s="549">
        <v>0.43867924528301888</v>
      </c>
      <c r="E44" s="541">
        <v>0.16745283018867924</v>
      </c>
      <c r="F44" s="554">
        <v>0.39386792452830188</v>
      </c>
      <c r="G44" s="549">
        <v>0.25615763546798032</v>
      </c>
      <c r="H44" s="541">
        <v>0.13497536945812807</v>
      </c>
      <c r="I44" s="554">
        <v>0.60886699507389164</v>
      </c>
      <c r="J44" s="549">
        <v>8.1081081081081086E-2</v>
      </c>
      <c r="K44" s="541">
        <v>0.21621621621621623</v>
      </c>
      <c r="L44" s="554">
        <v>0.70270270270270274</v>
      </c>
    </row>
    <row r="45" spans="2:12" ht="13.5">
      <c r="B45" s="639"/>
      <c r="C45" s="72" t="s">
        <v>76</v>
      </c>
      <c r="D45" s="550">
        <v>6.893250359023456E-3</v>
      </c>
      <c r="E45" s="542">
        <v>2.2020105313547152E-2</v>
      </c>
      <c r="F45" s="556">
        <v>0.97108664432742942</v>
      </c>
      <c r="G45" s="550">
        <v>3.952569169960474E-3</v>
      </c>
      <c r="H45" s="542">
        <v>1.1857707509881422E-2</v>
      </c>
      <c r="I45" s="556">
        <v>0.98418972332015808</v>
      </c>
      <c r="J45" s="550">
        <v>9.6930533117932146E-3</v>
      </c>
      <c r="K45" s="542">
        <v>7.4313408723747976E-2</v>
      </c>
      <c r="L45" s="556">
        <v>0.91599353796445881</v>
      </c>
    </row>
    <row r="46" spans="2:12" ht="13.5">
      <c r="B46" s="639"/>
      <c r="C46" s="73" t="s">
        <v>127</v>
      </c>
      <c r="D46" s="549">
        <v>0.33407079646017701</v>
      </c>
      <c r="E46" s="541">
        <v>0.11283185840707964</v>
      </c>
      <c r="F46" s="554">
        <v>0.55309734513274333</v>
      </c>
      <c r="G46" s="549">
        <v>0.20485883125410373</v>
      </c>
      <c r="H46" s="541">
        <v>8.3388049901510178E-2</v>
      </c>
      <c r="I46" s="554">
        <v>0.71175311884438608</v>
      </c>
      <c r="J46" s="549">
        <v>0.25675675675675674</v>
      </c>
      <c r="K46" s="541">
        <v>0.1554054054054054</v>
      </c>
      <c r="L46" s="554">
        <v>0.58783783783783783</v>
      </c>
    </row>
    <row r="47" spans="2:12" ht="13.5">
      <c r="B47" s="639"/>
      <c r="C47" s="72" t="s">
        <v>28</v>
      </c>
      <c r="D47" s="550">
        <v>0.34449760765550241</v>
      </c>
      <c r="E47" s="542">
        <v>0.17065390749601275</v>
      </c>
      <c r="F47" s="556">
        <v>0.48484848484848486</v>
      </c>
      <c r="G47" s="550">
        <v>0.24751619870410368</v>
      </c>
      <c r="H47" s="542">
        <v>0.1304535637149028</v>
      </c>
      <c r="I47" s="556">
        <v>0.62203023758099352</v>
      </c>
      <c r="J47" s="550">
        <v>0.20370370370370369</v>
      </c>
      <c r="K47" s="542">
        <v>0.16255144032921812</v>
      </c>
      <c r="L47" s="556">
        <v>0.63374485596707819</v>
      </c>
    </row>
    <row r="48" spans="2:12" ht="13.5">
      <c r="B48" s="639"/>
      <c r="C48" s="73" t="s">
        <v>29</v>
      </c>
      <c r="D48" s="549">
        <v>0.16115702479338842</v>
      </c>
      <c r="E48" s="541">
        <v>0.1962809917355372</v>
      </c>
      <c r="F48" s="554">
        <v>0.6425619834710744</v>
      </c>
      <c r="G48" s="549">
        <v>0.51328230526789731</v>
      </c>
      <c r="H48" s="541">
        <v>0.12081644904697583</v>
      </c>
      <c r="I48" s="554">
        <v>0.36590124568512683</v>
      </c>
      <c r="J48" s="549">
        <v>0.60133708655876139</v>
      </c>
      <c r="K48" s="541">
        <v>0.12825475017593244</v>
      </c>
      <c r="L48" s="554">
        <v>0.27040816326530615</v>
      </c>
    </row>
    <row r="49" spans="2:12" ht="13.5">
      <c r="B49" s="639"/>
      <c r="C49" s="72" t="s">
        <v>77</v>
      </c>
      <c r="D49" s="550">
        <v>0.29855072463768118</v>
      </c>
      <c r="E49" s="542">
        <v>0.20289855072463769</v>
      </c>
      <c r="F49" s="556">
        <v>0.49855072463768119</v>
      </c>
      <c r="G49" s="550">
        <v>0.24278215223097113</v>
      </c>
      <c r="H49" s="542">
        <v>6.9553805774278221E-2</v>
      </c>
      <c r="I49" s="556">
        <v>0.68766404199475062</v>
      </c>
      <c r="J49" s="550">
        <v>0.27272727272727271</v>
      </c>
      <c r="K49" s="542">
        <v>9.0909090909090912E-2</v>
      </c>
      <c r="L49" s="556">
        <v>0.63636363636363635</v>
      </c>
    </row>
    <row r="50" spans="2:12" ht="13.5">
      <c r="B50" s="639"/>
      <c r="C50" s="73" t="s">
        <v>36</v>
      </c>
      <c r="D50" s="549">
        <v>0.33745583038869259</v>
      </c>
      <c r="E50" s="541">
        <v>0.24204946996466431</v>
      </c>
      <c r="F50" s="554">
        <v>0.4204946996466431</v>
      </c>
      <c r="G50" s="549">
        <v>0.25665399239543724</v>
      </c>
      <c r="H50" s="541">
        <v>0.10456273764258556</v>
      </c>
      <c r="I50" s="554">
        <v>0.63878326996197721</v>
      </c>
      <c r="J50" s="549">
        <v>0.1487603305785124</v>
      </c>
      <c r="K50" s="541">
        <v>6.6115702479338845E-2</v>
      </c>
      <c r="L50" s="554">
        <v>0.78512396694214881</v>
      </c>
    </row>
    <row r="51" spans="2:12" ht="13.5">
      <c r="B51" s="639"/>
      <c r="C51" s="72" t="s">
        <v>30</v>
      </c>
      <c r="D51" s="550">
        <v>0.34782608695652173</v>
      </c>
      <c r="E51" s="542">
        <v>6.2111801242236024E-2</v>
      </c>
      <c r="F51" s="556">
        <v>0.59006211180124224</v>
      </c>
      <c r="G51" s="550">
        <v>0.18109300746775289</v>
      </c>
      <c r="H51" s="542">
        <v>4.1581805838424982E-2</v>
      </c>
      <c r="I51" s="556">
        <v>0.77732518669382211</v>
      </c>
      <c r="J51" s="550">
        <v>0.16858006042296073</v>
      </c>
      <c r="K51" s="542">
        <v>3.5649546827794559E-2</v>
      </c>
      <c r="L51" s="556">
        <v>0.79577039274924466</v>
      </c>
    </row>
    <row r="52" spans="2:12" ht="13.5">
      <c r="B52" s="639"/>
      <c r="C52" s="73" t="s">
        <v>39</v>
      </c>
      <c r="D52" s="549">
        <v>0.31282051282051282</v>
      </c>
      <c r="E52" s="541">
        <v>9.7435897435897437E-2</v>
      </c>
      <c r="F52" s="554">
        <v>0.58974358974358976</v>
      </c>
      <c r="G52" s="549">
        <v>0.21241970021413276</v>
      </c>
      <c r="H52" s="541">
        <v>8.2655246252676659E-2</v>
      </c>
      <c r="I52" s="554">
        <v>0.70492505353319057</v>
      </c>
      <c r="J52" s="549">
        <v>0.37722419928825623</v>
      </c>
      <c r="K52" s="541">
        <v>0.18149466192170818</v>
      </c>
      <c r="L52" s="554">
        <v>0.44128113879003561</v>
      </c>
    </row>
    <row r="53" spans="2:12" ht="13.5">
      <c r="B53" s="639"/>
      <c r="C53" s="72" t="s">
        <v>151</v>
      </c>
      <c r="D53" s="550">
        <v>0.48257372654155495</v>
      </c>
      <c r="E53" s="542">
        <v>4.8257372654155493E-2</v>
      </c>
      <c r="F53" s="556">
        <v>0.46916890080428952</v>
      </c>
      <c r="G53" s="550">
        <v>0.23639960435212662</v>
      </c>
      <c r="H53" s="542">
        <v>6.1325420375865483E-2</v>
      </c>
      <c r="I53" s="556">
        <v>0.70227497527200788</v>
      </c>
      <c r="J53" s="550">
        <v>0.25</v>
      </c>
      <c r="K53" s="542">
        <v>0.14583333333333334</v>
      </c>
      <c r="L53" s="556">
        <v>0.60416666666666663</v>
      </c>
    </row>
    <row r="54" spans="2:12" ht="13.5">
      <c r="B54" s="639"/>
      <c r="C54" s="73" t="s">
        <v>17</v>
      </c>
      <c r="D54" s="549">
        <v>0.2613195342820181</v>
      </c>
      <c r="E54" s="541">
        <v>6.85640362225097E-2</v>
      </c>
      <c r="F54" s="554">
        <v>0.67011642949547223</v>
      </c>
      <c r="G54" s="549">
        <v>0.10229202037351443</v>
      </c>
      <c r="H54" s="541">
        <v>2.4193548387096774E-2</v>
      </c>
      <c r="I54" s="554">
        <v>0.87351443123938877</v>
      </c>
      <c r="J54" s="549">
        <v>4.0816326530612242E-2</v>
      </c>
      <c r="K54" s="541">
        <v>2.0408163265306121E-2</v>
      </c>
      <c r="L54" s="554">
        <v>0.93877551020408168</v>
      </c>
    </row>
    <row r="55" spans="2:12" ht="13.5">
      <c r="B55" s="639"/>
      <c r="C55" s="72" t="s">
        <v>37</v>
      </c>
      <c r="D55" s="550">
        <v>0.23906976744186045</v>
      </c>
      <c r="E55" s="542">
        <v>5.4883720930232562E-2</v>
      </c>
      <c r="F55" s="556">
        <v>0.70604651162790699</v>
      </c>
      <c r="G55" s="550">
        <v>0.27150239940937615</v>
      </c>
      <c r="H55" s="542">
        <v>3.6544850498338874E-2</v>
      </c>
      <c r="I55" s="556">
        <v>0.69195275009228496</v>
      </c>
      <c r="J55" s="550">
        <v>0.27027027027027029</v>
      </c>
      <c r="K55" s="542">
        <v>5.4054054054054057E-2</v>
      </c>
      <c r="L55" s="556">
        <v>0.67567567567567566</v>
      </c>
    </row>
    <row r="56" spans="2:12" ht="13.5">
      <c r="B56" s="639"/>
      <c r="C56" s="73" t="s">
        <v>139</v>
      </c>
      <c r="D56" s="549">
        <v>0.44526901669758812</v>
      </c>
      <c r="E56" s="541">
        <v>0.10018552875695733</v>
      </c>
      <c r="F56" s="554">
        <v>0.45454545454545453</v>
      </c>
      <c r="G56" s="549">
        <v>0.20918367346938777</v>
      </c>
      <c r="H56" s="541">
        <v>8.0357142857142863E-2</v>
      </c>
      <c r="I56" s="554">
        <v>0.71045918367346939</v>
      </c>
      <c r="J56" s="549">
        <v>0.22222222222222221</v>
      </c>
      <c r="K56" s="541">
        <v>0</v>
      </c>
      <c r="L56" s="554">
        <v>0.77777777777777779</v>
      </c>
    </row>
    <row r="57" spans="2:12" ht="13.5">
      <c r="B57" s="639"/>
      <c r="C57" s="72" t="s">
        <v>5</v>
      </c>
      <c r="D57" s="550">
        <v>0.69387116948092553</v>
      </c>
      <c r="E57" s="542">
        <v>8.0988117573483426E-2</v>
      </c>
      <c r="F57" s="556">
        <v>0.22514071294559099</v>
      </c>
      <c r="G57" s="550">
        <v>0.24210526315789474</v>
      </c>
      <c r="H57" s="542">
        <v>9.569377990430622E-2</v>
      </c>
      <c r="I57" s="556">
        <v>0.66220095693779901</v>
      </c>
      <c r="J57" s="550">
        <v>0.375</v>
      </c>
      <c r="K57" s="542">
        <v>0.125</v>
      </c>
      <c r="L57" s="556">
        <v>0.5</v>
      </c>
    </row>
    <row r="58" spans="2:12" ht="13.5">
      <c r="B58" s="639"/>
      <c r="C58" s="73" t="s">
        <v>152</v>
      </c>
      <c r="D58" s="549">
        <v>0.30723781388478583</v>
      </c>
      <c r="E58" s="541">
        <v>0.10635155096011817</v>
      </c>
      <c r="F58" s="554">
        <v>0.58641063515509606</v>
      </c>
      <c r="G58" s="549">
        <v>0.10861865407319952</v>
      </c>
      <c r="H58" s="541">
        <v>3.6599763872491142E-2</v>
      </c>
      <c r="I58" s="554">
        <v>0.85478158205430932</v>
      </c>
      <c r="J58" s="549">
        <v>4.3478260869565216E-2</v>
      </c>
      <c r="K58" s="541">
        <v>4.3478260869565216E-2</v>
      </c>
      <c r="L58" s="554">
        <v>0.91304347826086951</v>
      </c>
    </row>
    <row r="59" spans="2:12" ht="13.5">
      <c r="B59" s="639"/>
      <c r="C59" s="72" t="s">
        <v>79</v>
      </c>
      <c r="D59" s="550">
        <v>0.27981651376146788</v>
      </c>
      <c r="E59" s="542">
        <v>7.492354740061162E-2</v>
      </c>
      <c r="F59" s="556">
        <v>0.64525993883792054</v>
      </c>
      <c r="G59" s="550">
        <v>0.15870307167235495</v>
      </c>
      <c r="H59" s="542">
        <v>5.8873720136518773E-2</v>
      </c>
      <c r="I59" s="556">
        <v>0.78242320819112632</v>
      </c>
      <c r="J59" s="550">
        <v>0</v>
      </c>
      <c r="K59" s="542">
        <v>5.8823529411764705E-2</v>
      </c>
      <c r="L59" s="556">
        <v>0.94117647058823528</v>
      </c>
    </row>
    <row r="60" spans="2:12" ht="13.5">
      <c r="B60" s="639"/>
      <c r="C60" s="73" t="s">
        <v>13</v>
      </c>
      <c r="D60" s="549">
        <v>0.50483091787439616</v>
      </c>
      <c r="E60" s="541">
        <v>0.10386473429951691</v>
      </c>
      <c r="F60" s="554">
        <v>0.39130434782608697</v>
      </c>
      <c r="G60" s="549">
        <v>0.2099105299380592</v>
      </c>
      <c r="H60" s="541">
        <v>7.019958706125258E-2</v>
      </c>
      <c r="I60" s="554">
        <v>0.71988988300068824</v>
      </c>
      <c r="J60" s="549">
        <v>0.13333333333333333</v>
      </c>
      <c r="K60" s="541">
        <v>0.13333333333333333</v>
      </c>
      <c r="L60" s="554">
        <v>0.73333333333333328</v>
      </c>
    </row>
    <row r="61" spans="2:12" ht="13.5">
      <c r="B61" s="639"/>
      <c r="C61" s="72" t="s">
        <v>80</v>
      </c>
      <c r="D61" s="550">
        <v>0.11183496199782844</v>
      </c>
      <c r="E61" s="542">
        <v>7.2747014115092296E-2</v>
      </c>
      <c r="F61" s="556">
        <v>0.81541802388707929</v>
      </c>
      <c r="G61" s="550">
        <v>7.3643410852713184E-2</v>
      </c>
      <c r="H61" s="542">
        <v>4.4573643410852716E-2</v>
      </c>
      <c r="I61" s="556">
        <v>0.88178294573643412</v>
      </c>
      <c r="J61" s="550">
        <v>8.7986463620981392E-2</v>
      </c>
      <c r="K61" s="542">
        <v>0.12013536379018612</v>
      </c>
      <c r="L61" s="556">
        <v>0.79187817258883253</v>
      </c>
    </row>
    <row r="62" spans="2:12" ht="13.5">
      <c r="B62" s="639"/>
      <c r="C62" s="73" t="s">
        <v>81</v>
      </c>
      <c r="D62" s="549">
        <v>0.2874015748031496</v>
      </c>
      <c r="E62" s="541">
        <v>0.17716535433070865</v>
      </c>
      <c r="F62" s="554">
        <v>0.53543307086614178</v>
      </c>
      <c r="G62" s="549">
        <v>0.12773722627737227</v>
      </c>
      <c r="H62" s="541">
        <v>7.9379562043795621E-2</v>
      </c>
      <c r="I62" s="554">
        <v>0.79288321167883213</v>
      </c>
      <c r="J62" s="549">
        <v>2.5000000000000001E-2</v>
      </c>
      <c r="K62" s="541">
        <v>0</v>
      </c>
      <c r="L62" s="554">
        <v>0.97499999999999998</v>
      </c>
    </row>
    <row r="63" spans="2:12" ht="13.5">
      <c r="B63" s="639"/>
      <c r="C63" s="72" t="s">
        <v>32</v>
      </c>
      <c r="D63" s="550">
        <v>0.30873015873015874</v>
      </c>
      <c r="E63" s="542">
        <v>7.7777777777777779E-2</v>
      </c>
      <c r="F63" s="556">
        <v>0.61349206349206353</v>
      </c>
      <c r="G63" s="550">
        <v>0.37925925925925924</v>
      </c>
      <c r="H63" s="542">
        <v>0.19851851851851851</v>
      </c>
      <c r="I63" s="556">
        <v>0.42222222222222222</v>
      </c>
      <c r="J63" s="550">
        <v>0.2</v>
      </c>
      <c r="K63" s="542">
        <v>0</v>
      </c>
      <c r="L63" s="556">
        <v>0.8</v>
      </c>
    </row>
    <row r="64" spans="2:12" ht="13.5">
      <c r="B64" s="639"/>
      <c r="C64" s="73" t="s">
        <v>153</v>
      </c>
      <c r="D64" s="549">
        <v>0.1875</v>
      </c>
      <c r="E64" s="541">
        <v>6.25E-2</v>
      </c>
      <c r="F64" s="554">
        <v>0.75</v>
      </c>
      <c r="G64" s="549">
        <v>0.15365489806066635</v>
      </c>
      <c r="H64" s="541">
        <v>5.370462456489309E-2</v>
      </c>
      <c r="I64" s="554">
        <v>0.79264047737444054</v>
      </c>
      <c r="J64" s="549">
        <v>0.16002199615067364</v>
      </c>
      <c r="K64" s="541">
        <v>6.9012922738520763E-2</v>
      </c>
      <c r="L64" s="554">
        <v>0.77096508111080564</v>
      </c>
    </row>
    <row r="65" spans="2:12" ht="13.5">
      <c r="B65" s="639"/>
      <c r="C65" s="72" t="s">
        <v>6</v>
      </c>
      <c r="D65" s="550">
        <v>0.39641434262948205</v>
      </c>
      <c r="E65" s="542">
        <v>0.13147410358565736</v>
      </c>
      <c r="F65" s="556">
        <v>0.47211155378486058</v>
      </c>
      <c r="G65" s="550">
        <v>0.20321637426900585</v>
      </c>
      <c r="H65" s="542">
        <v>0.14035087719298245</v>
      </c>
      <c r="I65" s="556">
        <v>0.6564327485380117</v>
      </c>
      <c r="J65" s="550">
        <v>0.2574626865671642</v>
      </c>
      <c r="K65" s="542">
        <v>0.19029850746268656</v>
      </c>
      <c r="L65" s="556">
        <v>0.55223880597014929</v>
      </c>
    </row>
    <row r="66" spans="2:12" ht="13.5">
      <c r="B66" s="639"/>
      <c r="C66" s="73" t="s">
        <v>7</v>
      </c>
      <c r="D66" s="549">
        <v>0.48936170212765956</v>
      </c>
      <c r="E66" s="541">
        <v>0.14893617021276595</v>
      </c>
      <c r="F66" s="554">
        <v>0.36170212765957449</v>
      </c>
      <c r="G66" s="549">
        <v>0.31558028616852146</v>
      </c>
      <c r="H66" s="541">
        <v>0.14308426073131955</v>
      </c>
      <c r="I66" s="554">
        <v>0.54133545310015896</v>
      </c>
      <c r="J66" s="549">
        <v>0.27365728900255754</v>
      </c>
      <c r="K66" s="541">
        <v>0.15345268542199489</v>
      </c>
      <c r="L66" s="554">
        <v>0.57289002557544755</v>
      </c>
    </row>
    <row r="67" spans="2:12" ht="14.25" thickBot="1">
      <c r="B67" s="639"/>
      <c r="C67" s="74" t="s">
        <v>14</v>
      </c>
      <c r="D67" s="577">
        <v>0.55045871559633031</v>
      </c>
      <c r="E67" s="561">
        <v>0.12538226299694188</v>
      </c>
      <c r="F67" s="562">
        <v>0.32415902140672781</v>
      </c>
      <c r="G67" s="577">
        <v>0.22658340767172166</v>
      </c>
      <c r="H67" s="561">
        <v>0.13291703835860838</v>
      </c>
      <c r="I67" s="562">
        <v>0.64049955396966995</v>
      </c>
      <c r="J67" s="577">
        <v>0.20183486238532111</v>
      </c>
      <c r="K67" s="561">
        <v>0.17889908256880735</v>
      </c>
      <c r="L67" s="562">
        <v>0.61926605504587151</v>
      </c>
    </row>
    <row r="68" spans="2:12" ht="14.25" thickBot="1">
      <c r="B68" s="606" t="s">
        <v>24</v>
      </c>
      <c r="C68" s="97" t="s">
        <v>18</v>
      </c>
      <c r="D68" s="563">
        <v>0.13146139119336311</v>
      </c>
      <c r="E68" s="564">
        <v>3.2546266751754947E-2</v>
      </c>
      <c r="F68" s="565">
        <v>0.83599234205488193</v>
      </c>
      <c r="G68" s="563">
        <v>6.4173591874422897E-2</v>
      </c>
      <c r="H68" s="564">
        <v>2.0313942751615882E-2</v>
      </c>
      <c r="I68" s="565">
        <v>0.91551246537396125</v>
      </c>
      <c r="J68" s="563">
        <v>0.12903225806451613</v>
      </c>
      <c r="K68" s="564">
        <v>0.11290322580645161</v>
      </c>
      <c r="L68" s="565">
        <v>0.75806451612903225</v>
      </c>
    </row>
    <row r="69" spans="2:12" ht="14.25" thickBot="1">
      <c r="B69" s="603"/>
      <c r="C69" s="35" t="s">
        <v>19</v>
      </c>
      <c r="D69" s="555">
        <v>0.42663582286847324</v>
      </c>
      <c r="E69" s="542">
        <v>6.8737607402511572E-2</v>
      </c>
      <c r="F69" s="556">
        <v>0.50462656972901521</v>
      </c>
      <c r="G69" s="555">
        <v>0.45920210146117224</v>
      </c>
      <c r="H69" s="542">
        <v>5.9103595468724346E-2</v>
      </c>
      <c r="I69" s="556">
        <v>0.48169430307010341</v>
      </c>
      <c r="J69" s="555">
        <v>0.47248803827751196</v>
      </c>
      <c r="K69" s="542">
        <v>0.10047846889952153</v>
      </c>
      <c r="L69" s="556">
        <v>0.42703349282296649</v>
      </c>
    </row>
    <row r="70" spans="2:12" ht="14.25" thickBot="1">
      <c r="B70" s="603"/>
      <c r="C70" s="35" t="s">
        <v>12</v>
      </c>
      <c r="D70" s="553">
        <v>0.30681818181818182</v>
      </c>
      <c r="E70" s="541">
        <v>6.8181818181818177E-2</v>
      </c>
      <c r="F70" s="554">
        <v>0.625</v>
      </c>
      <c r="G70" s="553">
        <v>7.6470588235294124E-2</v>
      </c>
      <c r="H70" s="541">
        <v>5.8823529411764705E-2</v>
      </c>
      <c r="I70" s="554">
        <v>0.86470588235294121</v>
      </c>
      <c r="J70" s="553">
        <v>1</v>
      </c>
      <c r="K70" s="541">
        <v>0</v>
      </c>
      <c r="L70" s="554">
        <v>0</v>
      </c>
    </row>
    <row r="71" spans="2:12" ht="14.25" thickBot="1">
      <c r="B71" s="603"/>
      <c r="C71" s="35" t="s">
        <v>20</v>
      </c>
      <c r="D71" s="555">
        <v>0.21044776119402986</v>
      </c>
      <c r="E71" s="542">
        <v>0.05</v>
      </c>
      <c r="F71" s="556">
        <v>0.7395522388059701</v>
      </c>
      <c r="G71" s="555">
        <v>0.1756462913747282</v>
      </c>
      <c r="H71" s="542">
        <v>2.6334863493597486E-2</v>
      </c>
      <c r="I71" s="556">
        <v>0.79801884513167431</v>
      </c>
      <c r="J71" s="555">
        <v>0.10891089108910891</v>
      </c>
      <c r="K71" s="542">
        <v>5.9405940594059403E-2</v>
      </c>
      <c r="L71" s="556">
        <v>0.83168316831683164</v>
      </c>
    </row>
    <row r="72" spans="2:12" ht="14.25" thickBot="1">
      <c r="B72" s="604"/>
      <c r="C72" s="104" t="s">
        <v>21</v>
      </c>
      <c r="D72" s="557">
        <v>0.38642297650130547</v>
      </c>
      <c r="E72" s="558">
        <v>7.3107049608355096E-2</v>
      </c>
      <c r="F72" s="559">
        <v>0.54046997389033946</v>
      </c>
      <c r="G72" s="557">
        <v>0.1524822695035461</v>
      </c>
      <c r="H72" s="558">
        <v>5.6737588652482268E-2</v>
      </c>
      <c r="I72" s="559">
        <v>0.79078014184397161</v>
      </c>
      <c r="J72" s="557">
        <v>0.4</v>
      </c>
      <c r="K72" s="558">
        <v>0.1</v>
      </c>
      <c r="L72" s="559">
        <v>0.5</v>
      </c>
    </row>
    <row r="76" spans="2:12" ht="25.5" customHeight="1" thickBot="1">
      <c r="D76" s="658" t="s">
        <v>99</v>
      </c>
      <c r="E76" s="659"/>
      <c r="F76" s="659"/>
      <c r="G76" s="659"/>
      <c r="H76" s="659"/>
      <c r="I76" s="659"/>
      <c r="J76" s="659"/>
      <c r="K76" s="659"/>
      <c r="L76" s="659"/>
    </row>
    <row r="77" spans="2:12" ht="26.25" customHeight="1" thickBot="1">
      <c r="D77" s="652" t="s">
        <v>89</v>
      </c>
      <c r="E77" s="653"/>
      <c r="F77" s="654"/>
      <c r="G77" s="652" t="s">
        <v>163</v>
      </c>
      <c r="H77" s="653"/>
      <c r="I77" s="654"/>
      <c r="J77" s="652" t="s">
        <v>90</v>
      </c>
      <c r="K77" s="653"/>
      <c r="L77" s="654"/>
    </row>
    <row r="78" spans="2:12" ht="63" thickBot="1">
      <c r="C78" s="544"/>
      <c r="D78" s="526" t="s">
        <v>82</v>
      </c>
      <c r="E78" s="527" t="s">
        <v>46</v>
      </c>
      <c r="F78" s="545" t="s">
        <v>47</v>
      </c>
      <c r="G78" s="585" t="s">
        <v>82</v>
      </c>
      <c r="H78" s="527" t="s">
        <v>46</v>
      </c>
      <c r="I78" s="568" t="s">
        <v>47</v>
      </c>
      <c r="J78" s="588" t="s">
        <v>82</v>
      </c>
      <c r="K78" s="527" t="s">
        <v>46</v>
      </c>
      <c r="L78" s="545" t="s">
        <v>47</v>
      </c>
    </row>
    <row r="79" spans="2:12" ht="13.5">
      <c r="C79" s="574" t="s">
        <v>135</v>
      </c>
      <c r="D79" s="385">
        <v>0.57276282072235263</v>
      </c>
      <c r="E79" s="347">
        <v>7.4934226879826565E-2</v>
      </c>
      <c r="F79" s="352">
        <v>0.35230295239782078</v>
      </c>
      <c r="G79" s="385">
        <v>0.47027694611260418</v>
      </c>
      <c r="H79" s="347">
        <v>8.6616142157758119E-2</v>
      </c>
      <c r="I79" s="352">
        <v>0.44310691172963773</v>
      </c>
      <c r="J79" s="385">
        <v>0.30327844130775727</v>
      </c>
      <c r="K79" s="347">
        <v>7.9120923312019947E-2</v>
      </c>
      <c r="L79" s="352">
        <v>0.61760063538022281</v>
      </c>
    </row>
    <row r="80" spans="2:12" ht="14.25" thickBot="1">
      <c r="C80" s="575" t="s">
        <v>61</v>
      </c>
      <c r="D80" s="385">
        <v>0.54235089559241578</v>
      </c>
      <c r="E80" s="348">
        <v>5.8041012336820026E-2</v>
      </c>
      <c r="F80" s="353">
        <v>0.3996080920707642</v>
      </c>
      <c r="G80" s="385">
        <v>0.21026912522266622</v>
      </c>
      <c r="H80" s="348">
        <v>7.633238650040923E-2</v>
      </c>
      <c r="I80" s="353">
        <v>0.71339848827692454</v>
      </c>
      <c r="J80" s="385">
        <v>0.4044725328147788</v>
      </c>
      <c r="K80" s="348">
        <v>0.17306757413709287</v>
      </c>
      <c r="L80" s="353">
        <v>0.42245989304812837</v>
      </c>
    </row>
    <row r="81" spans="2:12" ht="13.5" thickBot="1">
      <c r="C81" s="195" t="s">
        <v>62</v>
      </c>
      <c r="D81" s="572">
        <v>0.57234969239819189</v>
      </c>
      <c r="E81" s="540">
        <v>7.4704742380439462E-2</v>
      </c>
      <c r="F81" s="573">
        <v>0.35294556522136872</v>
      </c>
      <c r="G81" s="572">
        <v>0.46572145496583039</v>
      </c>
      <c r="H81" s="540">
        <v>8.6435964662741657E-2</v>
      </c>
      <c r="I81" s="573">
        <v>0.44784258037142799</v>
      </c>
      <c r="J81" s="572">
        <v>0.30431408058987131</v>
      </c>
      <c r="K81" s="540">
        <v>8.0082390929037336E-2</v>
      </c>
      <c r="L81" s="552">
        <v>0.61560352848109134</v>
      </c>
    </row>
    <row r="82" spans="2:12" ht="13.5">
      <c r="B82" s="638" t="s">
        <v>23</v>
      </c>
      <c r="C82" s="71" t="s">
        <v>136</v>
      </c>
      <c r="D82" s="576">
        <v>0.74951363798785087</v>
      </c>
      <c r="E82" s="571">
        <v>3.8988367014729818E-2</v>
      </c>
      <c r="F82" s="569">
        <v>0.21149799499741931</v>
      </c>
      <c r="G82" s="576">
        <v>0.51437597235252897</v>
      </c>
      <c r="H82" s="571">
        <v>5.3062242437917892E-2</v>
      </c>
      <c r="I82" s="569">
        <v>0.43256178520955313</v>
      </c>
      <c r="J82" s="576">
        <v>0</v>
      </c>
      <c r="K82" s="571">
        <v>0</v>
      </c>
      <c r="L82" s="569">
        <v>1</v>
      </c>
    </row>
    <row r="83" spans="2:12" ht="13.5">
      <c r="B83" s="639"/>
      <c r="C83" s="72" t="s">
        <v>63</v>
      </c>
      <c r="D83" s="550">
        <v>0.71652632552974926</v>
      </c>
      <c r="E83" s="542">
        <v>0.10183214583140557</v>
      </c>
      <c r="F83" s="556">
        <v>0.1816415286388452</v>
      </c>
      <c r="G83" s="550">
        <v>0.50264155906789132</v>
      </c>
      <c r="H83" s="542">
        <v>0.10669268036039196</v>
      </c>
      <c r="I83" s="556">
        <v>0.3906657605717167</v>
      </c>
      <c r="J83" s="550">
        <v>0.49923195084485406</v>
      </c>
      <c r="K83" s="542">
        <v>0.10215053763440861</v>
      </c>
      <c r="L83" s="556">
        <v>0.39861751152073732</v>
      </c>
    </row>
    <row r="84" spans="2:12" ht="13.5">
      <c r="B84" s="639"/>
      <c r="C84" s="73" t="s">
        <v>118</v>
      </c>
      <c r="D84" s="549">
        <v>0.61166317402374992</v>
      </c>
      <c r="E84" s="541">
        <v>4.7702742288019108E-2</v>
      </c>
      <c r="F84" s="554">
        <v>0.34063408368823089</v>
      </c>
      <c r="G84" s="549">
        <v>0.23121065174347605</v>
      </c>
      <c r="H84" s="541">
        <v>0.10156148109505235</v>
      </c>
      <c r="I84" s="554">
        <v>0.66722786716147164</v>
      </c>
      <c r="J84" s="549">
        <v>0</v>
      </c>
      <c r="K84" s="541">
        <v>0.5</v>
      </c>
      <c r="L84" s="554">
        <v>0.5</v>
      </c>
    </row>
    <row r="85" spans="2:12" ht="13.5">
      <c r="B85" s="639"/>
      <c r="C85" s="72" t="s">
        <v>64</v>
      </c>
      <c r="D85" s="550">
        <v>0.7367456582399734</v>
      </c>
      <c r="E85" s="542">
        <v>7.9026279621839987E-2</v>
      </c>
      <c r="F85" s="556">
        <v>0.18422806213818665</v>
      </c>
      <c r="G85" s="550">
        <v>0.60360500256817606</v>
      </c>
      <c r="H85" s="542">
        <v>0.15867744902469033</v>
      </c>
      <c r="I85" s="556">
        <v>0.23771754840713355</v>
      </c>
      <c r="J85" s="550">
        <v>0.91732729331823326</v>
      </c>
      <c r="K85" s="542">
        <v>0</v>
      </c>
      <c r="L85" s="556">
        <v>8.2672706681766711E-2</v>
      </c>
    </row>
    <row r="86" spans="2:12" ht="13.5">
      <c r="B86" s="639"/>
      <c r="C86" s="73" t="s">
        <v>8</v>
      </c>
      <c r="D86" s="549">
        <v>0.83000882179964708</v>
      </c>
      <c r="E86" s="541">
        <v>4.1977063320917468E-2</v>
      </c>
      <c r="F86" s="554">
        <v>0.1280141148794354</v>
      </c>
      <c r="G86" s="549">
        <v>0.63174696612932435</v>
      </c>
      <c r="H86" s="541">
        <v>5.3556873754754576E-2</v>
      </c>
      <c r="I86" s="554">
        <v>0.31469616011592105</v>
      </c>
      <c r="J86" s="549">
        <v>0.27124999999999999</v>
      </c>
      <c r="K86" s="541">
        <v>0.10249999999999999</v>
      </c>
      <c r="L86" s="554">
        <v>0.62624999999999997</v>
      </c>
    </row>
    <row r="87" spans="2:12" ht="13.5">
      <c r="B87" s="639"/>
      <c r="C87" s="72" t="s">
        <v>65</v>
      </c>
      <c r="D87" s="550">
        <v>0.18753569512469498</v>
      </c>
      <c r="E87" s="542">
        <v>9.8804105155674005E-2</v>
      </c>
      <c r="F87" s="556">
        <v>0.71366019971963102</v>
      </c>
      <c r="G87" s="550">
        <v>0.24210175603637504</v>
      </c>
      <c r="H87" s="542">
        <v>5.8325493885230478E-2</v>
      </c>
      <c r="I87" s="556">
        <v>0.69957275007839448</v>
      </c>
      <c r="J87" s="550">
        <v>0</v>
      </c>
      <c r="K87" s="542">
        <v>1.4851485148514851E-2</v>
      </c>
      <c r="L87" s="556">
        <v>0.98514851485148514</v>
      </c>
    </row>
    <row r="88" spans="2:12" ht="13.5">
      <c r="B88" s="639"/>
      <c r="C88" s="73" t="s">
        <v>26</v>
      </c>
      <c r="D88" s="549">
        <v>0.75325288787735645</v>
      </c>
      <c r="E88" s="541">
        <v>4.298535663675012E-2</v>
      </c>
      <c r="F88" s="554">
        <v>0.20376175548589343</v>
      </c>
      <c r="G88" s="549">
        <v>0.60847219106279704</v>
      </c>
      <c r="H88" s="541">
        <v>3.4549570679774023E-2</v>
      </c>
      <c r="I88" s="554">
        <v>0.35697823825742897</v>
      </c>
      <c r="J88" s="549">
        <v>6.1475409836065573E-3</v>
      </c>
      <c r="K88" s="541">
        <v>0.13319672131147542</v>
      </c>
      <c r="L88" s="554">
        <v>0.86065573770491799</v>
      </c>
    </row>
    <row r="89" spans="2:12" ht="13.5">
      <c r="B89" s="639"/>
      <c r="C89" s="72" t="s">
        <v>0</v>
      </c>
      <c r="D89" s="550">
        <v>0.73037829026226209</v>
      </c>
      <c r="E89" s="542">
        <v>3.6031068705950041E-2</v>
      </c>
      <c r="F89" s="556">
        <v>0.23359064103178789</v>
      </c>
      <c r="G89" s="550">
        <v>0.55046649703138251</v>
      </c>
      <c r="H89" s="542">
        <v>3.4438286451253096E-2</v>
      </c>
      <c r="I89" s="556">
        <v>0.41509521651736436</v>
      </c>
      <c r="J89" s="550">
        <v>0</v>
      </c>
      <c r="K89" s="542">
        <v>0</v>
      </c>
      <c r="L89" s="556">
        <v>1</v>
      </c>
    </row>
    <row r="90" spans="2:12" ht="13.5">
      <c r="B90" s="639"/>
      <c r="C90" s="73" t="s">
        <v>27</v>
      </c>
      <c r="D90" s="549">
        <v>0.13572169216053501</v>
      </c>
      <c r="E90" s="541">
        <v>2.2498372304254517E-2</v>
      </c>
      <c r="F90" s="554">
        <v>0.84177993553521047</v>
      </c>
      <c r="G90" s="549">
        <v>0</v>
      </c>
      <c r="H90" s="541">
        <v>0</v>
      </c>
      <c r="I90" s="554">
        <v>1</v>
      </c>
      <c r="J90" s="549" t="s">
        <v>94</v>
      </c>
      <c r="K90" s="541" t="s">
        <v>94</v>
      </c>
      <c r="L90" s="554" t="s">
        <v>94</v>
      </c>
    </row>
    <row r="91" spans="2:12" ht="13.5">
      <c r="B91" s="639"/>
      <c r="C91" s="72" t="s">
        <v>132</v>
      </c>
      <c r="D91" s="550">
        <v>0.48313018144427067</v>
      </c>
      <c r="E91" s="542">
        <v>8.1489256871103879E-2</v>
      </c>
      <c r="F91" s="556">
        <v>0.43538056168462541</v>
      </c>
      <c r="G91" s="550">
        <v>0.21318315052950076</v>
      </c>
      <c r="H91" s="542">
        <v>6.0514372163388806E-2</v>
      </c>
      <c r="I91" s="556">
        <v>0.72630247730711039</v>
      </c>
      <c r="J91" s="550">
        <v>0</v>
      </c>
      <c r="K91" s="542">
        <v>0</v>
      </c>
      <c r="L91" s="556">
        <v>1</v>
      </c>
    </row>
    <row r="92" spans="2:12" ht="13.5">
      <c r="B92" s="639"/>
      <c r="C92" s="73" t="s">
        <v>67</v>
      </c>
      <c r="D92" s="549">
        <v>0.43032687943604847</v>
      </c>
      <c r="E92" s="541">
        <v>6.9166143595190965E-2</v>
      </c>
      <c r="F92" s="554">
        <v>0.50050697696876056</v>
      </c>
      <c r="G92" s="549">
        <v>0.26217077453339405</v>
      </c>
      <c r="H92" s="541">
        <v>5.9842622097938482E-2</v>
      </c>
      <c r="I92" s="554">
        <v>0.67798660336866745</v>
      </c>
      <c r="J92" s="549">
        <v>6.9541029207232263E-2</v>
      </c>
      <c r="K92" s="541">
        <v>1.3908205841446454E-2</v>
      </c>
      <c r="L92" s="554">
        <v>0.91655076495132126</v>
      </c>
    </row>
    <row r="93" spans="2:12" ht="13.5">
      <c r="B93" s="639"/>
      <c r="C93" s="72" t="s">
        <v>137</v>
      </c>
      <c r="D93" s="550">
        <v>0.13472247909089041</v>
      </c>
      <c r="E93" s="542">
        <v>7.8704559932597663E-3</v>
      </c>
      <c r="F93" s="556">
        <v>0.85740706491584984</v>
      </c>
      <c r="G93" s="550">
        <v>8.7267110724973448E-3</v>
      </c>
      <c r="H93" s="542">
        <v>4.5178105994787138E-3</v>
      </c>
      <c r="I93" s="556">
        <v>0.98675547832802391</v>
      </c>
      <c r="J93" s="550">
        <v>0</v>
      </c>
      <c r="K93" s="542">
        <v>0</v>
      </c>
      <c r="L93" s="556">
        <v>1</v>
      </c>
    </row>
    <row r="94" spans="2:12" ht="13.5">
      <c r="B94" s="639"/>
      <c r="C94" s="73" t="s">
        <v>140</v>
      </c>
      <c r="D94" s="549">
        <v>0.80364130658648103</v>
      </c>
      <c r="E94" s="541">
        <v>8.8890719611154592E-2</v>
      </c>
      <c r="F94" s="554">
        <v>0.10746797380236438</v>
      </c>
      <c r="G94" s="549">
        <v>0.60496450329792051</v>
      </c>
      <c r="H94" s="541">
        <v>0.10457680882130808</v>
      </c>
      <c r="I94" s="554">
        <v>0.29045868788077134</v>
      </c>
      <c r="J94" s="549">
        <v>0.70668485675306958</v>
      </c>
      <c r="K94" s="541">
        <v>2.5920873124147339E-2</v>
      </c>
      <c r="L94" s="554">
        <v>0.26739427012278311</v>
      </c>
    </row>
    <row r="95" spans="2:12" ht="13.5">
      <c r="B95" s="639"/>
      <c r="C95" s="72" t="s">
        <v>119</v>
      </c>
      <c r="D95" s="550">
        <v>0.75802085133344854</v>
      </c>
      <c r="E95" s="542">
        <v>0.10249985599907839</v>
      </c>
      <c r="F95" s="556">
        <v>0.13947929266747308</v>
      </c>
      <c r="G95" s="550">
        <v>0.56391626867188294</v>
      </c>
      <c r="H95" s="542">
        <v>0.11068997053145005</v>
      </c>
      <c r="I95" s="556">
        <v>0.32539376079666699</v>
      </c>
      <c r="J95" s="550">
        <v>4.0274207369323051E-2</v>
      </c>
      <c r="K95" s="542">
        <v>1.8851756640959727E-2</v>
      </c>
      <c r="L95" s="556">
        <v>0.94087403598971719</v>
      </c>
    </row>
    <row r="96" spans="2:12" ht="13.5">
      <c r="B96" s="639"/>
      <c r="C96" s="73" t="s">
        <v>68</v>
      </c>
      <c r="D96" s="549">
        <v>0.65398392652123993</v>
      </c>
      <c r="E96" s="541">
        <v>0.17074626865671641</v>
      </c>
      <c r="F96" s="554">
        <v>0.17526980482204363</v>
      </c>
      <c r="G96" s="549">
        <v>0.38832975801439484</v>
      </c>
      <c r="H96" s="541">
        <v>0.16223260289901562</v>
      </c>
      <c r="I96" s="554">
        <v>0.44943763908658957</v>
      </c>
      <c r="J96" s="549">
        <v>0</v>
      </c>
      <c r="K96" s="541">
        <v>8.771929824561403E-3</v>
      </c>
      <c r="L96" s="554">
        <v>0.99122807017543857</v>
      </c>
    </row>
    <row r="97" spans="2:12" ht="13.5">
      <c r="B97" s="639"/>
      <c r="C97" s="72" t="s">
        <v>9</v>
      </c>
      <c r="D97" s="550">
        <v>0.25180320178267751</v>
      </c>
      <c r="E97" s="542">
        <v>0.13182431243769424</v>
      </c>
      <c r="F97" s="556">
        <v>0.61637248577962822</v>
      </c>
      <c r="G97" s="550">
        <v>0.21060347766791682</v>
      </c>
      <c r="H97" s="542">
        <v>0.1100352312762814</v>
      </c>
      <c r="I97" s="556">
        <v>0.67936129105580179</v>
      </c>
      <c r="J97" s="550">
        <v>0.23035123641518349</v>
      </c>
      <c r="K97" s="542">
        <v>0.13374809681314642</v>
      </c>
      <c r="L97" s="556">
        <v>0.63590066677167012</v>
      </c>
    </row>
    <row r="98" spans="2:12" ht="13.5">
      <c r="B98" s="639"/>
      <c r="C98" s="73" t="s">
        <v>69</v>
      </c>
      <c r="D98" s="549">
        <v>0.80898466865617236</v>
      </c>
      <c r="E98" s="541">
        <v>5.1825865093286558E-2</v>
      </c>
      <c r="F98" s="554">
        <v>0.13918946625054104</v>
      </c>
      <c r="G98" s="549">
        <v>0.55659580001300302</v>
      </c>
      <c r="H98" s="541">
        <v>8.2686431311358166E-2</v>
      </c>
      <c r="I98" s="554">
        <v>0.36071776867563876</v>
      </c>
      <c r="J98" s="549">
        <v>0.29910714285714285</v>
      </c>
      <c r="K98" s="541">
        <v>0.17857142857142858</v>
      </c>
      <c r="L98" s="554">
        <v>0.5223214285714286</v>
      </c>
    </row>
    <row r="99" spans="2:12" ht="13.5">
      <c r="B99" s="639"/>
      <c r="C99" s="72" t="s">
        <v>15</v>
      </c>
      <c r="D99" s="550">
        <v>0.42205313891471352</v>
      </c>
      <c r="E99" s="542">
        <v>4.1224250134559867E-2</v>
      </c>
      <c r="F99" s="556">
        <v>0.5367226109507266</v>
      </c>
      <c r="G99" s="550">
        <v>3.8207591451012296E-2</v>
      </c>
      <c r="H99" s="542">
        <v>2.2811903495321837E-2</v>
      </c>
      <c r="I99" s="556">
        <v>0.93898050505366581</v>
      </c>
      <c r="J99" s="550">
        <v>0.17869415807560138</v>
      </c>
      <c r="K99" s="542">
        <v>3.0927835051546393E-2</v>
      </c>
      <c r="L99" s="556">
        <v>0.7903780068728522</v>
      </c>
    </row>
    <row r="100" spans="2:12" ht="13.5">
      <c r="B100" s="639"/>
      <c r="C100" s="73" t="s">
        <v>131</v>
      </c>
      <c r="D100" s="549">
        <v>0.82259411430671081</v>
      </c>
      <c r="E100" s="541">
        <v>1.159100778301099E-2</v>
      </c>
      <c r="F100" s="554">
        <v>0.16581487791027824</v>
      </c>
      <c r="G100" s="549">
        <v>0.4723293580309566</v>
      </c>
      <c r="H100" s="541">
        <v>7.7010910936310586E-2</v>
      </c>
      <c r="I100" s="554">
        <v>0.45065973103273282</v>
      </c>
      <c r="J100" s="549">
        <v>0</v>
      </c>
      <c r="K100" s="541">
        <v>0</v>
      </c>
      <c r="L100" s="554">
        <v>1</v>
      </c>
    </row>
    <row r="101" spans="2:12" ht="13.5">
      <c r="B101" s="639"/>
      <c r="C101" s="72" t="s">
        <v>1</v>
      </c>
      <c r="D101" s="550">
        <v>0.70134125115183787</v>
      </c>
      <c r="E101" s="542">
        <v>0.11846012081498924</v>
      </c>
      <c r="F101" s="556">
        <v>0.18019862803317294</v>
      </c>
      <c r="G101" s="550">
        <v>0.70566437268395976</v>
      </c>
      <c r="H101" s="542">
        <v>0.13117131217345271</v>
      </c>
      <c r="I101" s="556">
        <v>0.16316431514258753</v>
      </c>
      <c r="J101" s="550">
        <v>0.60009044317154059</v>
      </c>
      <c r="K101" s="542">
        <v>0.11305396442568585</v>
      </c>
      <c r="L101" s="556">
        <v>0.28685559240277358</v>
      </c>
    </row>
    <row r="102" spans="2:12" ht="13.5">
      <c r="B102" s="639"/>
      <c r="C102" s="73" t="s">
        <v>141</v>
      </c>
      <c r="D102" s="549">
        <v>0.75376599594515048</v>
      </c>
      <c r="E102" s="541">
        <v>0.11790673846220924</v>
      </c>
      <c r="F102" s="554">
        <v>0.12832726559264024</v>
      </c>
      <c r="G102" s="549">
        <v>0.47432212116011668</v>
      </c>
      <c r="H102" s="541">
        <v>0.15689891882615412</v>
      </c>
      <c r="I102" s="554">
        <v>0.36877896001372917</v>
      </c>
      <c r="J102" s="549">
        <v>0.15555555555555556</v>
      </c>
      <c r="K102" s="541">
        <v>0.4</v>
      </c>
      <c r="L102" s="554">
        <v>0.44444444444444442</v>
      </c>
    </row>
    <row r="103" spans="2:12" ht="13.5">
      <c r="B103" s="639"/>
      <c r="C103" s="72" t="s">
        <v>2</v>
      </c>
      <c r="D103" s="550">
        <v>0.80357186484571597</v>
      </c>
      <c r="E103" s="542">
        <v>8.0501331509125112E-2</v>
      </c>
      <c r="F103" s="556">
        <v>0.11592680364515892</v>
      </c>
      <c r="G103" s="550">
        <v>0.58389857708355619</v>
      </c>
      <c r="H103" s="542">
        <v>0.10328447630255697</v>
      </c>
      <c r="I103" s="556">
        <v>0.31281694661388681</v>
      </c>
      <c r="J103" s="550">
        <v>4.2780748663101602E-2</v>
      </c>
      <c r="K103" s="542">
        <v>4.8128342245989303E-2</v>
      </c>
      <c r="L103" s="556">
        <v>0.90909090909090906</v>
      </c>
    </row>
    <row r="104" spans="2:12" ht="13.5">
      <c r="B104" s="639"/>
      <c r="C104" s="73" t="s">
        <v>71</v>
      </c>
      <c r="D104" s="549">
        <v>0.15192307692307691</v>
      </c>
      <c r="E104" s="541">
        <v>3.2692307692307694E-2</v>
      </c>
      <c r="F104" s="554">
        <v>0.81538461538461537</v>
      </c>
      <c r="G104" s="549">
        <v>0.1994608217638329</v>
      </c>
      <c r="H104" s="541">
        <v>1.3734116634614541E-2</v>
      </c>
      <c r="I104" s="554">
        <v>0.7868050616015525</v>
      </c>
      <c r="J104" s="549">
        <v>0.15471581229673223</v>
      </c>
      <c r="K104" s="541">
        <v>5.7302152702493414E-3</v>
      </c>
      <c r="L104" s="554">
        <v>0.83955397243301844</v>
      </c>
    </row>
    <row r="105" spans="2:12" ht="13.5">
      <c r="B105" s="639"/>
      <c r="C105" s="72" t="s">
        <v>3</v>
      </c>
      <c r="D105" s="550">
        <v>0.79916975204757101</v>
      </c>
      <c r="E105" s="542">
        <v>3.5762369572534501E-2</v>
      </c>
      <c r="F105" s="556">
        <v>0.16506787837989453</v>
      </c>
      <c r="G105" s="550">
        <v>0.52481033830469326</v>
      </c>
      <c r="H105" s="542">
        <v>6.4624360327353095E-2</v>
      </c>
      <c r="I105" s="556">
        <v>0.41056530136795366</v>
      </c>
      <c r="J105" s="550">
        <v>0.77457098283931358</v>
      </c>
      <c r="K105" s="542">
        <v>3.6661466458658344E-2</v>
      </c>
      <c r="L105" s="556">
        <v>0.18876755070202808</v>
      </c>
    </row>
    <row r="106" spans="2:12" ht="13.5">
      <c r="B106" s="639"/>
      <c r="C106" s="73" t="s">
        <v>33</v>
      </c>
      <c r="D106" s="549">
        <v>0.60461168482104966</v>
      </c>
      <c r="E106" s="541">
        <v>0.15737728108643373</v>
      </c>
      <c r="F106" s="554">
        <v>0.23801103409251662</v>
      </c>
      <c r="G106" s="549">
        <v>0.48684563386012447</v>
      </c>
      <c r="H106" s="541">
        <v>0.19424074570691424</v>
      </c>
      <c r="I106" s="554">
        <v>0.31891362043296129</v>
      </c>
      <c r="J106" s="549">
        <v>0.21651785714285715</v>
      </c>
      <c r="K106" s="541">
        <v>6.4732142857142863E-2</v>
      </c>
      <c r="L106" s="554">
        <v>0.71875</v>
      </c>
    </row>
    <row r="107" spans="2:12" ht="13.5">
      <c r="B107" s="639"/>
      <c r="C107" s="72" t="s">
        <v>72</v>
      </c>
      <c r="D107" s="550">
        <v>0.729692595170923</v>
      </c>
      <c r="E107" s="542">
        <v>6.0052027992525556E-2</v>
      </c>
      <c r="F107" s="556">
        <v>0.21025537683655149</v>
      </c>
      <c r="G107" s="550">
        <v>0.5897848517221328</v>
      </c>
      <c r="H107" s="542">
        <v>7.118419451243424E-2</v>
      </c>
      <c r="I107" s="556">
        <v>0.33903095376543291</v>
      </c>
      <c r="J107" s="550">
        <v>0.31332082551594748</v>
      </c>
      <c r="K107" s="542">
        <v>7.6923076923076927E-2</v>
      </c>
      <c r="L107" s="556">
        <v>0.6097560975609756</v>
      </c>
    </row>
    <row r="108" spans="2:12" ht="13.5">
      <c r="B108" s="639"/>
      <c r="C108" s="73" t="s">
        <v>38</v>
      </c>
      <c r="D108" s="549">
        <v>0.23419500718061539</v>
      </c>
      <c r="E108" s="541">
        <v>7.9139548385125436E-2</v>
      </c>
      <c r="F108" s="554">
        <v>0.68666544443425914</v>
      </c>
      <c r="G108" s="549">
        <v>0</v>
      </c>
      <c r="H108" s="541">
        <v>0</v>
      </c>
      <c r="I108" s="554">
        <v>1</v>
      </c>
      <c r="J108" s="549" t="s">
        <v>94</v>
      </c>
      <c r="K108" s="541" t="s">
        <v>94</v>
      </c>
      <c r="L108" s="554" t="s">
        <v>94</v>
      </c>
    </row>
    <row r="109" spans="2:12" ht="13.5">
      <c r="B109" s="639"/>
      <c r="C109" s="72" t="s">
        <v>73</v>
      </c>
      <c r="D109" s="550">
        <v>0.65908884241156684</v>
      </c>
      <c r="E109" s="542">
        <v>2.7401412506441149E-2</v>
      </c>
      <c r="F109" s="556">
        <v>0.31350974508199209</v>
      </c>
      <c r="G109" s="550">
        <v>0.39235074814345866</v>
      </c>
      <c r="H109" s="542">
        <v>3.7120778189784251E-2</v>
      </c>
      <c r="I109" s="556">
        <v>0.57052847366675707</v>
      </c>
      <c r="J109" s="550">
        <v>1.4025245441795231E-3</v>
      </c>
      <c r="K109" s="542">
        <v>0</v>
      </c>
      <c r="L109" s="556">
        <v>0.99859747545582045</v>
      </c>
    </row>
    <row r="110" spans="2:12" ht="13.5">
      <c r="B110" s="639"/>
      <c r="C110" s="73" t="s">
        <v>74</v>
      </c>
      <c r="D110" s="549">
        <v>0.7814556158374697</v>
      </c>
      <c r="E110" s="541">
        <v>3.5120627957982223E-2</v>
      </c>
      <c r="F110" s="554">
        <v>0.18342375620454807</v>
      </c>
      <c r="G110" s="549">
        <v>0.4461896766505985</v>
      </c>
      <c r="H110" s="541">
        <v>6.8407084439148572E-2</v>
      </c>
      <c r="I110" s="554">
        <v>0.48540323891025294</v>
      </c>
      <c r="J110" s="549">
        <v>7.0383275261324041E-2</v>
      </c>
      <c r="K110" s="541">
        <v>0</v>
      </c>
      <c r="L110" s="554">
        <v>0.92961672473867596</v>
      </c>
    </row>
    <row r="111" spans="2:12" ht="13.5">
      <c r="B111" s="639"/>
      <c r="C111" s="72" t="s">
        <v>138</v>
      </c>
      <c r="D111" s="550">
        <v>0.47823031240116665</v>
      </c>
      <c r="E111" s="542">
        <v>8.3916083916083919E-2</v>
      </c>
      <c r="F111" s="556">
        <v>0.43785360368274939</v>
      </c>
      <c r="G111" s="550">
        <v>0.42229053396199584</v>
      </c>
      <c r="H111" s="542">
        <v>4.5246195753246329E-2</v>
      </c>
      <c r="I111" s="556">
        <v>0.53246327028475782</v>
      </c>
      <c r="J111" s="550">
        <v>0.17741935483870969</v>
      </c>
      <c r="K111" s="542">
        <v>7.804370447450572E-3</v>
      </c>
      <c r="L111" s="556">
        <v>0.81477627471383973</v>
      </c>
    </row>
    <row r="112" spans="2:12" ht="13.5">
      <c r="B112" s="639"/>
      <c r="C112" s="73" t="s">
        <v>75</v>
      </c>
      <c r="D112" s="549">
        <v>0.92952644404926565</v>
      </c>
      <c r="E112" s="541">
        <v>2.8979780017124417E-2</v>
      </c>
      <c r="F112" s="554">
        <v>4.1493775933609957E-2</v>
      </c>
      <c r="G112" s="549">
        <v>0.65679770592137643</v>
      </c>
      <c r="H112" s="541">
        <v>0.11865222880866272</v>
      </c>
      <c r="I112" s="554">
        <v>0.22455006526996082</v>
      </c>
      <c r="J112" s="549">
        <v>0.64491844416562105</v>
      </c>
      <c r="K112" s="541">
        <v>0.22082810539523212</v>
      </c>
      <c r="L112" s="554">
        <v>0.1342534504391468</v>
      </c>
    </row>
    <row r="113" spans="2:12" ht="13.5">
      <c r="B113" s="639"/>
      <c r="C113" s="72" t="s">
        <v>34</v>
      </c>
      <c r="D113" s="550">
        <v>0.87494450434451698</v>
      </c>
      <c r="E113" s="542">
        <v>2.7985666264983826E-2</v>
      </c>
      <c r="F113" s="556">
        <v>9.7069829390499143E-2</v>
      </c>
      <c r="G113" s="550">
        <v>0.66943654670834574</v>
      </c>
      <c r="H113" s="542">
        <v>2.8604640203578328E-2</v>
      </c>
      <c r="I113" s="556">
        <v>0.30195881308807593</v>
      </c>
      <c r="J113" s="550">
        <v>0.32710280373831774</v>
      </c>
      <c r="K113" s="542">
        <v>9.3457943925233641E-2</v>
      </c>
      <c r="L113" s="556">
        <v>0.57943925233644855</v>
      </c>
    </row>
    <row r="114" spans="2:12" ht="13.5">
      <c r="B114" s="639"/>
      <c r="C114" s="73" t="s">
        <v>16</v>
      </c>
      <c r="D114" s="549">
        <v>0.11244132381365626</v>
      </c>
      <c r="E114" s="541">
        <v>8.6781586525186381E-3</v>
      </c>
      <c r="F114" s="554">
        <v>0.87888051753382512</v>
      </c>
      <c r="G114" s="549">
        <v>2.2865635807585674E-4</v>
      </c>
      <c r="H114" s="541">
        <v>2.1436533569611571E-4</v>
      </c>
      <c r="I114" s="554">
        <v>0.99955697830622803</v>
      </c>
      <c r="J114" s="549">
        <v>3.669724770642202E-3</v>
      </c>
      <c r="K114" s="541">
        <v>5.5045871559633031E-3</v>
      </c>
      <c r="L114" s="554">
        <v>0.99082568807339455</v>
      </c>
    </row>
    <row r="115" spans="2:12" ht="13.5">
      <c r="B115" s="639"/>
      <c r="C115" s="72" t="s">
        <v>4</v>
      </c>
      <c r="D115" s="550">
        <v>0.95887214389888187</v>
      </c>
      <c r="E115" s="542">
        <v>2.6203208556149733E-2</v>
      </c>
      <c r="F115" s="556">
        <v>1.4924647544968401E-2</v>
      </c>
      <c r="G115" s="550">
        <v>0.84601660605228846</v>
      </c>
      <c r="H115" s="542">
        <v>4.9234886433815961E-2</v>
      </c>
      <c r="I115" s="556">
        <v>0.10474850751389556</v>
      </c>
      <c r="J115" s="550">
        <v>0.73871733966745845</v>
      </c>
      <c r="K115" s="542">
        <v>6.3993293279306973E-2</v>
      </c>
      <c r="L115" s="556">
        <v>0.1972893670532346</v>
      </c>
    </row>
    <row r="116" spans="2:12" ht="13.5">
      <c r="B116" s="639"/>
      <c r="C116" s="73" t="s">
        <v>134</v>
      </c>
      <c r="D116" s="549">
        <v>0.35944969103416113</v>
      </c>
      <c r="E116" s="541">
        <v>3.9337763786871864E-2</v>
      </c>
      <c r="F116" s="554">
        <v>0.60121254517896705</v>
      </c>
      <c r="G116" s="549">
        <v>0.28604657010661838</v>
      </c>
      <c r="H116" s="541">
        <v>3.9692717763025548E-2</v>
      </c>
      <c r="I116" s="554">
        <v>0.6742607121303561</v>
      </c>
      <c r="J116" s="549">
        <v>0</v>
      </c>
      <c r="K116" s="541">
        <v>0</v>
      </c>
      <c r="L116" s="554">
        <v>1</v>
      </c>
    </row>
    <row r="117" spans="2:12" ht="13.5">
      <c r="B117" s="639"/>
      <c r="C117" s="72" t="s">
        <v>142</v>
      </c>
      <c r="D117" s="550">
        <v>0.3797672915319974</v>
      </c>
      <c r="E117" s="542">
        <v>4.2178409825468652E-2</v>
      </c>
      <c r="F117" s="556">
        <v>0.57805429864253388</v>
      </c>
      <c r="G117" s="550">
        <v>0.34520252900715626</v>
      </c>
      <c r="H117" s="542">
        <v>6.53876884596679E-2</v>
      </c>
      <c r="I117" s="556">
        <v>0.58940978253317589</v>
      </c>
      <c r="J117" s="550">
        <v>1.8087855297157621E-2</v>
      </c>
      <c r="K117" s="542">
        <v>1.0335917312661499E-2</v>
      </c>
      <c r="L117" s="556">
        <v>0.9715762273901809</v>
      </c>
    </row>
    <row r="118" spans="2:12" ht="13.5">
      <c r="B118" s="639"/>
      <c r="C118" s="73" t="s">
        <v>11</v>
      </c>
      <c r="D118" s="549">
        <v>0.68602492160422512</v>
      </c>
      <c r="E118" s="541">
        <v>0.15518237332893217</v>
      </c>
      <c r="F118" s="554">
        <v>0.1587927050668427</v>
      </c>
      <c r="G118" s="549">
        <v>0.59422821685024896</v>
      </c>
      <c r="H118" s="541">
        <v>0.13344979751114538</v>
      </c>
      <c r="I118" s="554">
        <v>0.2723219856386056</v>
      </c>
      <c r="J118" s="549">
        <v>0.37786774628879893</v>
      </c>
      <c r="K118" s="541">
        <v>0.11403508771929824</v>
      </c>
      <c r="L118" s="554">
        <v>0.5080971659919028</v>
      </c>
    </row>
    <row r="119" spans="2:12" ht="13.5">
      <c r="B119" s="639"/>
      <c r="C119" s="72" t="s">
        <v>76</v>
      </c>
      <c r="D119" s="550">
        <v>1.8083543431338764E-2</v>
      </c>
      <c r="E119" s="542">
        <v>2.5012243121179691E-2</v>
      </c>
      <c r="F119" s="556">
        <v>0.95690421344748156</v>
      </c>
      <c r="G119" s="550">
        <v>1.0175763182238668E-2</v>
      </c>
      <c r="H119" s="542">
        <v>2.7752081406105456E-2</v>
      </c>
      <c r="I119" s="556">
        <v>0.96207215541165592</v>
      </c>
      <c r="J119" s="550">
        <v>1.1355220933102938E-2</v>
      </c>
      <c r="K119" s="542">
        <v>7.5783757097013085E-2</v>
      </c>
      <c r="L119" s="556">
        <v>0.91286102196988395</v>
      </c>
    </row>
    <row r="120" spans="2:12" ht="13.5">
      <c r="B120" s="639"/>
      <c r="C120" s="73" t="s">
        <v>127</v>
      </c>
      <c r="D120" s="549">
        <v>0.80320911256537331</v>
      </c>
      <c r="E120" s="541">
        <v>4.9697434352838091E-2</v>
      </c>
      <c r="F120" s="554">
        <v>0.14709345308178856</v>
      </c>
      <c r="G120" s="549">
        <v>0.52126860508786144</v>
      </c>
      <c r="H120" s="541">
        <v>8.5361032594730282E-2</v>
      </c>
      <c r="I120" s="554">
        <v>0.39337036231740824</v>
      </c>
      <c r="J120" s="549">
        <v>0.46934955545156759</v>
      </c>
      <c r="K120" s="541">
        <v>3.0416471689284044E-2</v>
      </c>
      <c r="L120" s="554">
        <v>0.50023397285914839</v>
      </c>
    </row>
    <row r="121" spans="2:12" ht="13.5">
      <c r="B121" s="639"/>
      <c r="C121" s="72" t="s">
        <v>28</v>
      </c>
      <c r="D121" s="550">
        <v>0.54054793770698195</v>
      </c>
      <c r="E121" s="542">
        <v>0.17234584120206914</v>
      </c>
      <c r="F121" s="556">
        <v>0.28710622109094891</v>
      </c>
      <c r="G121" s="550">
        <v>0.47866519711074812</v>
      </c>
      <c r="H121" s="542">
        <v>0.10711684937707887</v>
      </c>
      <c r="I121" s="556">
        <v>0.41421795351217305</v>
      </c>
      <c r="J121" s="550">
        <v>0.17277653809372012</v>
      </c>
      <c r="K121" s="542">
        <v>8.4475613643608546E-2</v>
      </c>
      <c r="L121" s="556">
        <v>0.74274784826267137</v>
      </c>
    </row>
    <row r="122" spans="2:12" ht="13.5">
      <c r="B122" s="639"/>
      <c r="C122" s="73" t="s">
        <v>29</v>
      </c>
      <c r="D122" s="549">
        <v>0.136741214057508</v>
      </c>
      <c r="E122" s="541">
        <v>0.19853947968963945</v>
      </c>
      <c r="F122" s="554">
        <v>0.66471930625285258</v>
      </c>
      <c r="G122" s="549">
        <v>0.65174604552887883</v>
      </c>
      <c r="H122" s="541">
        <v>0.13220162375721792</v>
      </c>
      <c r="I122" s="554">
        <v>0.21605233071390323</v>
      </c>
      <c r="J122" s="549">
        <v>0.61767596118412971</v>
      </c>
      <c r="K122" s="541">
        <v>0.12995946443925807</v>
      </c>
      <c r="L122" s="554">
        <v>0.25236457437661219</v>
      </c>
    </row>
    <row r="123" spans="2:12" ht="13.5">
      <c r="B123" s="639"/>
      <c r="C123" s="72" t="s">
        <v>77</v>
      </c>
      <c r="D123" s="550">
        <v>0.56077286558966877</v>
      </c>
      <c r="E123" s="542">
        <v>0.18609138813982831</v>
      </c>
      <c r="F123" s="556">
        <v>0.25313574627050295</v>
      </c>
      <c r="G123" s="550">
        <v>0.63984004265529193</v>
      </c>
      <c r="H123" s="542">
        <v>8.920287923220474E-2</v>
      </c>
      <c r="I123" s="556">
        <v>0.27095707811250336</v>
      </c>
      <c r="J123" s="550">
        <v>7.6923076923076927E-3</v>
      </c>
      <c r="K123" s="542">
        <v>7.4358974358974358E-2</v>
      </c>
      <c r="L123" s="556">
        <v>0.91794871794871791</v>
      </c>
    </row>
    <row r="124" spans="2:12" ht="13.5">
      <c r="B124" s="639"/>
      <c r="C124" s="73" t="s">
        <v>36</v>
      </c>
      <c r="D124" s="549">
        <v>0.5738304792882426</v>
      </c>
      <c r="E124" s="541">
        <v>0.26898976370419975</v>
      </c>
      <c r="F124" s="554">
        <v>0.15717975700755765</v>
      </c>
      <c r="G124" s="549">
        <v>0.58634790814721616</v>
      </c>
      <c r="H124" s="541">
        <v>0.16601847350510451</v>
      </c>
      <c r="I124" s="554">
        <v>0.24763361834767939</v>
      </c>
      <c r="J124" s="549">
        <v>0.65089072055304442</v>
      </c>
      <c r="K124" s="541">
        <v>7.6575378888593462E-2</v>
      </c>
      <c r="L124" s="554">
        <v>0.27253390055836213</v>
      </c>
    </row>
    <row r="125" spans="2:12" ht="13.5">
      <c r="B125" s="639"/>
      <c r="C125" s="72" t="s">
        <v>30</v>
      </c>
      <c r="D125" s="550">
        <v>0.73500491642084564</v>
      </c>
      <c r="E125" s="542">
        <v>4.7504916420845623E-2</v>
      </c>
      <c r="F125" s="556">
        <v>0.21749016715830874</v>
      </c>
      <c r="G125" s="550">
        <v>0.28325039583804568</v>
      </c>
      <c r="H125" s="542">
        <v>6.5954158184422837E-2</v>
      </c>
      <c r="I125" s="556">
        <v>0.65079544597753147</v>
      </c>
      <c r="J125" s="550">
        <v>0.10737160824502154</v>
      </c>
      <c r="K125" s="542">
        <v>1.1063235122860138E-2</v>
      </c>
      <c r="L125" s="556">
        <v>0.88156515663211832</v>
      </c>
    </row>
    <row r="126" spans="2:12" ht="13.5">
      <c r="B126" s="639"/>
      <c r="C126" s="73" t="s">
        <v>39</v>
      </c>
      <c r="D126" s="549">
        <v>0.81497954473932654</v>
      </c>
      <c r="E126" s="541">
        <v>4.2316164900870659E-2</v>
      </c>
      <c r="F126" s="554">
        <v>0.14270429035980278</v>
      </c>
      <c r="G126" s="549">
        <v>0.57908528142986282</v>
      </c>
      <c r="H126" s="541">
        <v>7.4685615552733051E-2</v>
      </c>
      <c r="I126" s="554">
        <v>0.34622910301740412</v>
      </c>
      <c r="J126" s="549">
        <v>0.27027027027027029</v>
      </c>
      <c r="K126" s="541">
        <v>8.7837837837837843E-2</v>
      </c>
      <c r="L126" s="554">
        <v>0.64189189189189189</v>
      </c>
    </row>
    <row r="127" spans="2:12" ht="13.5">
      <c r="B127" s="639"/>
      <c r="C127" s="72" t="s">
        <v>143</v>
      </c>
      <c r="D127" s="550">
        <v>0.73899198100917696</v>
      </c>
      <c r="E127" s="542">
        <v>3.6852618475523263E-2</v>
      </c>
      <c r="F127" s="556">
        <v>0.22415540051529978</v>
      </c>
      <c r="G127" s="550">
        <v>0.44729372904655001</v>
      </c>
      <c r="H127" s="542">
        <v>0.11727998259442032</v>
      </c>
      <c r="I127" s="556">
        <v>0.43542628835902963</v>
      </c>
      <c r="J127" s="550">
        <v>0.15802781289506954</v>
      </c>
      <c r="K127" s="542">
        <v>9.4816687737041723E-3</v>
      </c>
      <c r="L127" s="556">
        <v>0.83249051833122634</v>
      </c>
    </row>
    <row r="128" spans="2:12" ht="13.5">
      <c r="B128" s="639"/>
      <c r="C128" s="73" t="s">
        <v>17</v>
      </c>
      <c r="D128" s="549">
        <v>0.35932867695090698</v>
      </c>
      <c r="E128" s="541">
        <v>3.9596000200994928E-2</v>
      </c>
      <c r="F128" s="554">
        <v>0.60107532284809806</v>
      </c>
      <c r="G128" s="549">
        <v>0.15901729272242829</v>
      </c>
      <c r="H128" s="541">
        <v>2.4241157724256831E-2</v>
      </c>
      <c r="I128" s="554">
        <v>0.81674154955331491</v>
      </c>
      <c r="J128" s="549">
        <v>3.2573289902280132E-3</v>
      </c>
      <c r="K128" s="541">
        <v>1.6286644951140066E-3</v>
      </c>
      <c r="L128" s="554">
        <v>0.99511400651465798</v>
      </c>
    </row>
    <row r="129" spans="2:12" ht="13.5">
      <c r="B129" s="639"/>
      <c r="C129" s="72" t="s">
        <v>37</v>
      </c>
      <c r="D129" s="550">
        <v>0.51808359657556191</v>
      </c>
      <c r="E129" s="542">
        <v>4.9169070182667217E-2</v>
      </c>
      <c r="F129" s="556">
        <v>0.43274733324177084</v>
      </c>
      <c r="G129" s="550">
        <v>0.31058224458814954</v>
      </c>
      <c r="H129" s="542">
        <v>4.526709618809692E-2</v>
      </c>
      <c r="I129" s="556">
        <v>0.64415065922375359</v>
      </c>
      <c r="J129" s="550">
        <v>0.21698113207547171</v>
      </c>
      <c r="K129" s="542">
        <v>4.2452830188679243E-2</v>
      </c>
      <c r="L129" s="556">
        <v>0.74056603773584906</v>
      </c>
    </row>
    <row r="130" spans="2:12" ht="13.5">
      <c r="B130" s="639"/>
      <c r="C130" s="73" t="s">
        <v>139</v>
      </c>
      <c r="D130" s="549">
        <v>0.78714778025542265</v>
      </c>
      <c r="E130" s="541">
        <v>2.9474964524630044E-2</v>
      </c>
      <c r="F130" s="554">
        <v>0.1833772552199473</v>
      </c>
      <c r="G130" s="549">
        <v>0.61217296793727194</v>
      </c>
      <c r="H130" s="541">
        <v>5.0291126465336546E-2</v>
      </c>
      <c r="I130" s="554">
        <v>0.33753590559739149</v>
      </c>
      <c r="J130" s="549">
        <v>0.46647230320699706</v>
      </c>
      <c r="K130" s="541">
        <v>0</v>
      </c>
      <c r="L130" s="554">
        <v>0.53352769679300294</v>
      </c>
    </row>
    <row r="131" spans="2:12" ht="13.5">
      <c r="B131" s="639"/>
      <c r="C131" s="72" t="s">
        <v>5</v>
      </c>
      <c r="D131" s="550">
        <v>0.93630339771605808</v>
      </c>
      <c r="E131" s="542">
        <v>2.4333850274918935E-2</v>
      </c>
      <c r="F131" s="556">
        <v>3.9362752009022978E-2</v>
      </c>
      <c r="G131" s="550">
        <v>0.66427045312917299</v>
      </c>
      <c r="H131" s="542">
        <v>0.11223626813852043</v>
      </c>
      <c r="I131" s="556">
        <v>0.22349327873230659</v>
      </c>
      <c r="J131" s="550">
        <v>6.9767441860465115E-2</v>
      </c>
      <c r="K131" s="542">
        <v>0.36046511627906974</v>
      </c>
      <c r="L131" s="556">
        <v>0.56976744186046513</v>
      </c>
    </row>
    <row r="132" spans="2:12" ht="13.5">
      <c r="B132" s="639"/>
      <c r="C132" s="73" t="s">
        <v>78</v>
      </c>
      <c r="D132" s="549">
        <v>0.69068572793883398</v>
      </c>
      <c r="E132" s="541">
        <v>6.3017680790060523E-2</v>
      </c>
      <c r="F132" s="554">
        <v>0.24629659127110545</v>
      </c>
      <c r="G132" s="549">
        <v>0.31767370791336047</v>
      </c>
      <c r="H132" s="541">
        <v>6.5207484452069489E-2</v>
      </c>
      <c r="I132" s="554">
        <v>0.61711880763457005</v>
      </c>
      <c r="J132" s="549">
        <v>1.7985611510791368E-3</v>
      </c>
      <c r="K132" s="541">
        <v>5.3956834532374104E-3</v>
      </c>
      <c r="L132" s="554">
        <v>0.9928057553956835</v>
      </c>
    </row>
    <row r="133" spans="2:12" ht="13.5">
      <c r="B133" s="639"/>
      <c r="C133" s="72" t="s">
        <v>79</v>
      </c>
      <c r="D133" s="550">
        <v>0.67999187395602911</v>
      </c>
      <c r="E133" s="542">
        <v>0.10744435917114352</v>
      </c>
      <c r="F133" s="556">
        <v>0.21256376687282741</v>
      </c>
      <c r="G133" s="550">
        <v>0.65551592498676403</v>
      </c>
      <c r="H133" s="542">
        <v>0.10209825284922117</v>
      </c>
      <c r="I133" s="556">
        <v>0.24238582216401483</v>
      </c>
      <c r="J133" s="550">
        <v>0</v>
      </c>
      <c r="K133" s="542">
        <v>8.9285714285714281E-3</v>
      </c>
      <c r="L133" s="556">
        <v>0.9910714285714286</v>
      </c>
    </row>
    <row r="134" spans="2:12" ht="13.5">
      <c r="B134" s="639"/>
      <c r="C134" s="73" t="s">
        <v>13</v>
      </c>
      <c r="D134" s="549">
        <v>0.78938799244076174</v>
      </c>
      <c r="E134" s="541">
        <v>4.6314871347579591E-2</v>
      </c>
      <c r="F134" s="554">
        <v>0.16429713621165867</v>
      </c>
      <c r="G134" s="549">
        <v>0.60176744900113222</v>
      </c>
      <c r="H134" s="541">
        <v>9.188431940739604E-2</v>
      </c>
      <c r="I134" s="554">
        <v>0.30634823159147173</v>
      </c>
      <c r="J134" s="549">
        <v>7.1005917159763315E-2</v>
      </c>
      <c r="K134" s="541">
        <v>4.9309664694280081E-2</v>
      </c>
      <c r="L134" s="554">
        <v>0.87968441814595666</v>
      </c>
    </row>
    <row r="135" spans="2:12" ht="13.5">
      <c r="B135" s="639"/>
      <c r="C135" s="72" t="s">
        <v>80</v>
      </c>
      <c r="D135" s="550">
        <v>0.35679888795114928</v>
      </c>
      <c r="E135" s="542">
        <v>8.2932035943007493E-2</v>
      </c>
      <c r="F135" s="556">
        <v>0.5602690761058432</v>
      </c>
      <c r="G135" s="550">
        <v>0.31199976716435285</v>
      </c>
      <c r="H135" s="542">
        <v>9.7281643819668792E-2</v>
      </c>
      <c r="I135" s="556">
        <v>0.5907185890159784</v>
      </c>
      <c r="J135" s="550">
        <v>6.9512195121951226E-2</v>
      </c>
      <c r="K135" s="542">
        <v>0.10975609756097561</v>
      </c>
      <c r="L135" s="556">
        <v>0.82073170731707312</v>
      </c>
    </row>
    <row r="136" spans="2:12" ht="13.5">
      <c r="B136" s="639"/>
      <c r="C136" s="73" t="s">
        <v>81</v>
      </c>
      <c r="D136" s="549">
        <v>0.71151117170761569</v>
      </c>
      <c r="E136" s="541">
        <v>6.939536436740032E-2</v>
      </c>
      <c r="F136" s="554">
        <v>0.21909346392498399</v>
      </c>
      <c r="G136" s="549">
        <v>0.54755399223223722</v>
      </c>
      <c r="H136" s="541">
        <v>4.6522826963139766E-2</v>
      </c>
      <c r="I136" s="554">
        <v>0.40592318080462297</v>
      </c>
      <c r="J136" s="549">
        <v>0.1397139713971397</v>
      </c>
      <c r="K136" s="541">
        <v>0</v>
      </c>
      <c r="L136" s="554">
        <v>0.8602860286028603</v>
      </c>
    </row>
    <row r="137" spans="2:12" ht="13.5">
      <c r="B137" s="639"/>
      <c r="C137" s="72" t="s">
        <v>32</v>
      </c>
      <c r="D137" s="550">
        <v>0.56128039309818978</v>
      </c>
      <c r="E137" s="542">
        <v>0.10033605376860298</v>
      </c>
      <c r="F137" s="556">
        <v>0.33838355313320717</v>
      </c>
      <c r="G137" s="550">
        <v>0.56729634002361273</v>
      </c>
      <c r="H137" s="542">
        <v>0.17171192443919717</v>
      </c>
      <c r="I137" s="556">
        <v>0.26099173553719007</v>
      </c>
      <c r="J137" s="550">
        <v>0.10434782608695652</v>
      </c>
      <c r="K137" s="542">
        <v>0</v>
      </c>
      <c r="L137" s="556">
        <v>0.89565217391304353</v>
      </c>
    </row>
    <row r="138" spans="2:12" ht="13.5">
      <c r="B138" s="639"/>
      <c r="C138" s="73" t="s">
        <v>31</v>
      </c>
      <c r="D138" s="549">
        <v>4.4183949504057712E-2</v>
      </c>
      <c r="E138" s="541">
        <v>5.5004508566275923E-2</v>
      </c>
      <c r="F138" s="554">
        <v>0.90081154192966639</v>
      </c>
      <c r="G138" s="549">
        <v>0.2037505158893933</v>
      </c>
      <c r="H138" s="541">
        <v>2.984420140321915E-2</v>
      </c>
      <c r="I138" s="554">
        <v>0.7664052827073875</v>
      </c>
      <c r="J138" s="549">
        <v>0.25501142670584392</v>
      </c>
      <c r="K138" s="541">
        <v>5.6235716617695067E-2</v>
      </c>
      <c r="L138" s="554">
        <v>0.68875285667646102</v>
      </c>
    </row>
    <row r="139" spans="2:12" ht="13.5">
      <c r="B139" s="639"/>
      <c r="C139" s="72" t="s">
        <v>6</v>
      </c>
      <c r="D139" s="550">
        <v>0.8114725014784151</v>
      </c>
      <c r="E139" s="542">
        <v>0.10400946185688942</v>
      </c>
      <c r="F139" s="556">
        <v>8.4518036664695442E-2</v>
      </c>
      <c r="G139" s="550">
        <v>0.60740886608208133</v>
      </c>
      <c r="H139" s="542">
        <v>0.15237058230722006</v>
      </c>
      <c r="I139" s="556">
        <v>0.24022055161069861</v>
      </c>
      <c r="J139" s="550">
        <v>0.24900199600798403</v>
      </c>
      <c r="K139" s="542">
        <v>0.19361277445109781</v>
      </c>
      <c r="L139" s="556">
        <v>0.55738522954091818</v>
      </c>
    </row>
    <row r="140" spans="2:12" ht="13.5">
      <c r="B140" s="639"/>
      <c r="C140" s="73" t="s">
        <v>7</v>
      </c>
      <c r="D140" s="549">
        <v>0.64885608422043173</v>
      </c>
      <c r="E140" s="541">
        <v>0.17288125624889725</v>
      </c>
      <c r="F140" s="554">
        <v>0.17826265953067105</v>
      </c>
      <c r="G140" s="549">
        <v>0.54042733190958148</v>
      </c>
      <c r="H140" s="541">
        <v>0.14714166331362777</v>
      </c>
      <c r="I140" s="554">
        <v>0.31243100477679075</v>
      </c>
      <c r="J140" s="549">
        <v>0.24039087947882737</v>
      </c>
      <c r="K140" s="541">
        <v>6.7100977198697065E-2</v>
      </c>
      <c r="L140" s="554">
        <v>0.69250814332247557</v>
      </c>
    </row>
    <row r="141" spans="2:12" ht="14.25" thickBot="1">
      <c r="B141" s="639"/>
      <c r="C141" s="74" t="s">
        <v>14</v>
      </c>
      <c r="D141" s="577">
        <v>0.85331816458096321</v>
      </c>
      <c r="E141" s="561">
        <v>9.9886234357224116E-2</v>
      </c>
      <c r="F141" s="562">
        <v>4.6795601061812665E-2</v>
      </c>
      <c r="G141" s="577">
        <v>0.62850001688789814</v>
      </c>
      <c r="H141" s="561">
        <v>0.14526969973317122</v>
      </c>
      <c r="I141" s="562">
        <v>0.22623028337893067</v>
      </c>
      <c r="J141" s="577">
        <v>0.27340182648401828</v>
      </c>
      <c r="K141" s="561">
        <v>0.22317351598173515</v>
      </c>
      <c r="L141" s="562">
        <v>0.50342465753424659</v>
      </c>
    </row>
    <row r="142" spans="2:12" ht="14.25" thickBot="1">
      <c r="B142" s="606" t="s">
        <v>24</v>
      </c>
      <c r="C142" s="97" t="s">
        <v>18</v>
      </c>
      <c r="D142" s="563">
        <v>0.35830546265328872</v>
      </c>
      <c r="E142" s="564">
        <v>2.4080267558528427E-2</v>
      </c>
      <c r="F142" s="565">
        <v>0.61761426978818279</v>
      </c>
      <c r="G142" s="563">
        <v>0.15535143769968052</v>
      </c>
      <c r="H142" s="564">
        <v>1.9169329073482427E-2</v>
      </c>
      <c r="I142" s="565">
        <v>0.82547923322683703</v>
      </c>
      <c r="J142" s="563">
        <v>0.16494845360824742</v>
      </c>
      <c r="K142" s="564">
        <v>0.13402061855670103</v>
      </c>
      <c r="L142" s="565">
        <v>0.7010309278350515</v>
      </c>
    </row>
    <row r="143" spans="2:12" ht="14.25" thickBot="1">
      <c r="B143" s="603"/>
      <c r="C143" s="35" t="s">
        <v>19</v>
      </c>
      <c r="D143" s="555">
        <v>0.65088540233048908</v>
      </c>
      <c r="E143" s="542">
        <v>7.4685750986329028E-2</v>
      </c>
      <c r="F143" s="556">
        <v>0.27442884668318196</v>
      </c>
      <c r="G143" s="555">
        <v>0.57337952168409834</v>
      </c>
      <c r="H143" s="542">
        <v>5.1762041169808808E-2</v>
      </c>
      <c r="I143" s="556">
        <v>0.37485843714609285</v>
      </c>
      <c r="J143" s="555">
        <v>0.43975225225225223</v>
      </c>
      <c r="K143" s="542">
        <v>0.1891891891891892</v>
      </c>
      <c r="L143" s="556">
        <v>0.37105855855855857</v>
      </c>
    </row>
    <row r="144" spans="2:12" ht="14.25" thickBot="1">
      <c r="B144" s="603"/>
      <c r="C144" s="35" t="s">
        <v>12</v>
      </c>
      <c r="D144" s="553">
        <v>0.17683575736076623</v>
      </c>
      <c r="E144" s="541">
        <v>0.11582121319616885</v>
      </c>
      <c r="F144" s="554">
        <v>0.70734302944306493</v>
      </c>
      <c r="G144" s="553">
        <v>7.5928714859437751E-2</v>
      </c>
      <c r="H144" s="541">
        <v>0.10477325970548862</v>
      </c>
      <c r="I144" s="554">
        <v>0.81929802543507357</v>
      </c>
      <c r="J144" s="553">
        <v>1</v>
      </c>
      <c r="K144" s="541">
        <v>0</v>
      </c>
      <c r="L144" s="554">
        <v>0</v>
      </c>
    </row>
    <row r="145" spans="2:12" ht="14.25" thickBot="1">
      <c r="B145" s="603"/>
      <c r="C145" s="35" t="s">
        <v>20</v>
      </c>
      <c r="D145" s="555">
        <v>0.58491871324801104</v>
      </c>
      <c r="E145" s="542">
        <v>3.113109650639917E-2</v>
      </c>
      <c r="F145" s="556">
        <v>0.38395019024558974</v>
      </c>
      <c r="G145" s="555">
        <v>0.24877739539938418</v>
      </c>
      <c r="H145" s="542">
        <v>3.0248143452273137E-2</v>
      </c>
      <c r="I145" s="556">
        <v>0.72097446114834274</v>
      </c>
      <c r="J145" s="555">
        <v>0.12804878048780488</v>
      </c>
      <c r="K145" s="542">
        <v>3.6585365853658534E-2</v>
      </c>
      <c r="L145" s="556">
        <v>0.83536585365853655</v>
      </c>
    </row>
    <row r="146" spans="2:12" ht="14.25" thickBot="1">
      <c r="B146" s="604"/>
      <c r="C146" s="104" t="s">
        <v>21</v>
      </c>
      <c r="D146" s="557">
        <v>0.69689256548944745</v>
      </c>
      <c r="E146" s="558">
        <v>3.6907413299395481E-2</v>
      </c>
      <c r="F146" s="559">
        <v>0.26620002121115705</v>
      </c>
      <c r="G146" s="557">
        <v>0.40521945432977463</v>
      </c>
      <c r="H146" s="558">
        <v>2.9893238434163701E-2</v>
      </c>
      <c r="I146" s="559">
        <v>0.56488730723606173</v>
      </c>
      <c r="J146" s="557">
        <v>0.6470588235294118</v>
      </c>
      <c r="K146" s="558">
        <v>5.8823529411764705E-2</v>
      </c>
      <c r="L146" s="559">
        <v>0.29411764705882354</v>
      </c>
    </row>
    <row r="150" spans="2:12" ht="25.5" customHeight="1" thickBot="1">
      <c r="D150" s="658" t="s">
        <v>109</v>
      </c>
      <c r="E150" s="659"/>
      <c r="F150" s="659"/>
      <c r="G150" s="659"/>
      <c r="H150" s="659"/>
      <c r="I150" s="659"/>
      <c r="J150" s="659"/>
      <c r="K150" s="659"/>
      <c r="L150" s="659"/>
    </row>
    <row r="151" spans="2:12" ht="26.25" customHeight="1" thickBot="1">
      <c r="D151" s="652" t="s">
        <v>89</v>
      </c>
      <c r="E151" s="653"/>
      <c r="F151" s="654"/>
      <c r="G151" s="652" t="s">
        <v>163</v>
      </c>
      <c r="H151" s="653"/>
      <c r="I151" s="654"/>
      <c r="J151" s="652" t="s">
        <v>90</v>
      </c>
      <c r="K151" s="653"/>
      <c r="L151" s="654"/>
    </row>
    <row r="152" spans="2:12" ht="63" thickBot="1">
      <c r="C152" s="544"/>
      <c r="D152" s="526" t="s">
        <v>82</v>
      </c>
      <c r="E152" s="527" t="s">
        <v>46</v>
      </c>
      <c r="F152" s="545" t="s">
        <v>47</v>
      </c>
      <c r="G152" s="585" t="s">
        <v>82</v>
      </c>
      <c r="H152" s="527" t="s">
        <v>46</v>
      </c>
      <c r="I152" s="568" t="s">
        <v>47</v>
      </c>
      <c r="J152" s="588" t="s">
        <v>82</v>
      </c>
      <c r="K152" s="527" t="s">
        <v>46</v>
      </c>
      <c r="L152" s="545" t="s">
        <v>47</v>
      </c>
    </row>
    <row r="153" spans="2:12" ht="13.5">
      <c r="C153" s="574" t="s">
        <v>135</v>
      </c>
      <c r="D153" s="385">
        <v>0.55330328893821878</v>
      </c>
      <c r="E153" s="347">
        <v>4.6518403020268113E-2</v>
      </c>
      <c r="F153" s="352">
        <v>0.40017830804151311</v>
      </c>
      <c r="G153" s="385">
        <v>0.45646318256245005</v>
      </c>
      <c r="H153" s="347">
        <v>6.1417877123157591E-2</v>
      </c>
      <c r="I153" s="352">
        <v>0.48211894031439234</v>
      </c>
      <c r="J153" s="385">
        <v>0.29078457370062699</v>
      </c>
      <c r="K153" s="347">
        <v>0.10582133444775586</v>
      </c>
      <c r="L153" s="352">
        <v>0.60339409185161719</v>
      </c>
    </row>
    <row r="154" spans="2:12" ht="14.25" thickBot="1">
      <c r="C154" s="575" t="s">
        <v>61</v>
      </c>
      <c r="D154" s="385">
        <v>0.50330501106278402</v>
      </c>
      <c r="E154" s="348">
        <v>6.1349508674743834E-2</v>
      </c>
      <c r="F154" s="353">
        <v>0.43534548026247211</v>
      </c>
      <c r="G154" s="385">
        <v>0.2962365648746213</v>
      </c>
      <c r="H154" s="348">
        <v>5.3756110592388794E-2</v>
      </c>
      <c r="I154" s="353">
        <v>0.65000732453298993</v>
      </c>
      <c r="J154" s="385">
        <v>0.47705704160581536</v>
      </c>
      <c r="K154" s="348">
        <v>0.28911584315637107</v>
      </c>
      <c r="L154" s="353">
        <v>0.23382711523781358</v>
      </c>
    </row>
    <row r="155" spans="2:12" ht="13.5" thickBot="1">
      <c r="C155" s="195" t="s">
        <v>62</v>
      </c>
      <c r="D155" s="572">
        <v>0.54945320236100681</v>
      </c>
      <c r="E155" s="540">
        <v>4.766046317177515E-2</v>
      </c>
      <c r="F155" s="573">
        <v>0.40288633446721805</v>
      </c>
      <c r="G155" s="572">
        <v>0.44454548838671881</v>
      </c>
      <c r="H155" s="540">
        <v>6.0847993094665792E-2</v>
      </c>
      <c r="I155" s="573">
        <v>0.49460651851861542</v>
      </c>
      <c r="J155" s="572">
        <v>0.31930577217521933</v>
      </c>
      <c r="K155" s="540">
        <v>0.1338865612682982</v>
      </c>
      <c r="L155" s="552">
        <v>0.5468076665564825</v>
      </c>
    </row>
    <row r="156" spans="2:12" ht="13.5">
      <c r="B156" s="638" t="s">
        <v>23</v>
      </c>
      <c r="C156" s="71" t="s">
        <v>136</v>
      </c>
      <c r="D156" s="576">
        <v>0.74881845517442203</v>
      </c>
      <c r="E156" s="571">
        <v>3.4651714840632009E-2</v>
      </c>
      <c r="F156" s="569">
        <v>0.21652982998494591</v>
      </c>
      <c r="G156" s="576">
        <v>0.5250414530467501</v>
      </c>
      <c r="H156" s="571">
        <v>5.037472113200217E-2</v>
      </c>
      <c r="I156" s="569">
        <v>0.42458382582124765</v>
      </c>
      <c r="J156" s="576">
        <v>0</v>
      </c>
      <c r="K156" s="571">
        <v>0</v>
      </c>
      <c r="L156" s="569">
        <v>1</v>
      </c>
    </row>
    <row r="157" spans="2:12" ht="13.5">
      <c r="B157" s="639"/>
      <c r="C157" s="72" t="s">
        <v>63</v>
      </c>
      <c r="D157" s="550">
        <v>0.67150864338779881</v>
      </c>
      <c r="E157" s="542">
        <v>9.8570232498228896E-2</v>
      </c>
      <c r="F157" s="556">
        <v>0.22992112411397225</v>
      </c>
      <c r="G157" s="550">
        <v>0.47030386915915412</v>
      </c>
      <c r="H157" s="542">
        <v>9.8374201605509595E-2</v>
      </c>
      <c r="I157" s="556">
        <v>0.43132192923533624</v>
      </c>
      <c r="J157" s="550">
        <v>0.5655963841277295</v>
      </c>
      <c r="K157" s="542">
        <v>3.9181732801127023E-2</v>
      </c>
      <c r="L157" s="556">
        <v>0.39522188307114348</v>
      </c>
    </row>
    <row r="158" spans="2:12" ht="13.5">
      <c r="B158" s="639"/>
      <c r="C158" s="73" t="s">
        <v>118</v>
      </c>
      <c r="D158" s="549">
        <v>0.60108956054592977</v>
      </c>
      <c r="E158" s="541">
        <v>3.6005710966992545E-2</v>
      </c>
      <c r="F158" s="554">
        <v>0.36290472848707772</v>
      </c>
      <c r="G158" s="549">
        <v>0.24198857463484336</v>
      </c>
      <c r="H158" s="541">
        <v>8.9310624432565183E-2</v>
      </c>
      <c r="I158" s="554">
        <v>0.66870080093259143</v>
      </c>
      <c r="J158" s="549">
        <v>0</v>
      </c>
      <c r="K158" s="541">
        <v>0.46236559139784944</v>
      </c>
      <c r="L158" s="554">
        <v>0.5376344086021505</v>
      </c>
    </row>
    <row r="159" spans="2:12" ht="13.5">
      <c r="B159" s="639"/>
      <c r="C159" s="72" t="s">
        <v>64</v>
      </c>
      <c r="D159" s="550">
        <v>0.72748935610760457</v>
      </c>
      <c r="E159" s="542">
        <v>7.5209796489481714E-2</v>
      </c>
      <c r="F159" s="556">
        <v>0.19730084740291373</v>
      </c>
      <c r="G159" s="550">
        <v>0.61551656665362198</v>
      </c>
      <c r="H159" s="542">
        <v>0.14210674739711635</v>
      </c>
      <c r="I159" s="556">
        <v>0.24237668594926168</v>
      </c>
      <c r="J159" s="550">
        <v>0.89669665241114882</v>
      </c>
      <c r="K159" s="542">
        <v>0</v>
      </c>
      <c r="L159" s="556">
        <v>0.10330334758885121</v>
      </c>
    </row>
    <row r="160" spans="2:12" ht="13.5">
      <c r="B160" s="639"/>
      <c r="C160" s="73" t="s">
        <v>8</v>
      </c>
      <c r="D160" s="549">
        <v>0.79407516056008864</v>
      </c>
      <c r="E160" s="541">
        <v>4.5005050246995582E-2</v>
      </c>
      <c r="F160" s="554">
        <v>0.16091978919291575</v>
      </c>
      <c r="G160" s="549">
        <v>0.66760104771227891</v>
      </c>
      <c r="H160" s="541">
        <v>5.4374701916333382E-2</v>
      </c>
      <c r="I160" s="554">
        <v>0.27802425037138767</v>
      </c>
      <c r="J160" s="549">
        <v>0.43336635394207795</v>
      </c>
      <c r="K160" s="541">
        <v>3.070916613250976E-2</v>
      </c>
      <c r="L160" s="554">
        <v>0.53592447992541226</v>
      </c>
    </row>
    <row r="161" spans="2:12" ht="13.5">
      <c r="B161" s="639"/>
      <c r="C161" s="72" t="s">
        <v>65</v>
      </c>
      <c r="D161" s="550">
        <v>0.18414895285528182</v>
      </c>
      <c r="E161" s="542">
        <v>0.10861625819007045</v>
      </c>
      <c r="F161" s="556">
        <v>0.70723478895464775</v>
      </c>
      <c r="G161" s="550">
        <v>0.25880654946345283</v>
      </c>
      <c r="H161" s="542">
        <v>6.0577644411102777E-2</v>
      </c>
      <c r="I161" s="556">
        <v>0.68061580612544437</v>
      </c>
      <c r="J161" s="550">
        <v>0</v>
      </c>
      <c r="K161" s="542">
        <v>1.4577259475218658E-2</v>
      </c>
      <c r="L161" s="556">
        <v>0.98542274052478129</v>
      </c>
    </row>
    <row r="162" spans="2:12" ht="13.5">
      <c r="B162" s="639"/>
      <c r="C162" s="73" t="s">
        <v>26</v>
      </c>
      <c r="D162" s="549">
        <v>0.77026449066383951</v>
      </c>
      <c r="E162" s="541">
        <v>3.4820663493120053E-2</v>
      </c>
      <c r="F162" s="554">
        <v>0.19491484584304047</v>
      </c>
      <c r="G162" s="549">
        <v>0.64341629078440243</v>
      </c>
      <c r="H162" s="541">
        <v>4.1570835454787645E-2</v>
      </c>
      <c r="I162" s="554">
        <v>0.31501287376080989</v>
      </c>
      <c r="J162" s="549">
        <v>0</v>
      </c>
      <c r="K162" s="541">
        <v>0.16330049261083743</v>
      </c>
      <c r="L162" s="554">
        <v>0.83669950738916254</v>
      </c>
    </row>
    <row r="163" spans="2:12" ht="13.5">
      <c r="B163" s="639"/>
      <c r="C163" s="72" t="s">
        <v>0</v>
      </c>
      <c r="D163" s="550">
        <v>0.72099856015009256</v>
      </c>
      <c r="E163" s="542">
        <v>3.1910952236544443E-2</v>
      </c>
      <c r="F163" s="556">
        <v>0.24709048761336297</v>
      </c>
      <c r="G163" s="550">
        <v>0.57343796339701703</v>
      </c>
      <c r="H163" s="542">
        <v>3.5921682572787071E-2</v>
      </c>
      <c r="I163" s="556">
        <v>0.39064035403019587</v>
      </c>
      <c r="J163" s="550">
        <v>0</v>
      </c>
      <c r="K163" s="542">
        <v>0</v>
      </c>
      <c r="L163" s="556">
        <v>1</v>
      </c>
    </row>
    <row r="164" spans="2:12" ht="13.5">
      <c r="B164" s="639"/>
      <c r="C164" s="73" t="s">
        <v>27</v>
      </c>
      <c r="D164" s="549">
        <v>0.14512148756531704</v>
      </c>
      <c r="E164" s="541">
        <v>2.7371903794718853E-2</v>
      </c>
      <c r="F164" s="554">
        <v>0.82750660863996406</v>
      </c>
      <c r="G164" s="549">
        <v>0</v>
      </c>
      <c r="H164" s="541">
        <v>0</v>
      </c>
      <c r="I164" s="554">
        <v>1</v>
      </c>
      <c r="J164" s="549" t="s">
        <v>94</v>
      </c>
      <c r="K164" s="541" t="s">
        <v>94</v>
      </c>
      <c r="L164" s="554" t="s">
        <v>94</v>
      </c>
    </row>
    <row r="165" spans="2:12" ht="13.5">
      <c r="B165" s="639"/>
      <c r="C165" s="72" t="s">
        <v>132</v>
      </c>
      <c r="D165" s="550">
        <v>0.48723556488945319</v>
      </c>
      <c r="E165" s="542">
        <v>7.4690277084044229E-2</v>
      </c>
      <c r="F165" s="556">
        <v>0.43807415802650257</v>
      </c>
      <c r="G165" s="550">
        <v>0.22080884231618578</v>
      </c>
      <c r="H165" s="542">
        <v>5.1648981721346597E-2</v>
      </c>
      <c r="I165" s="556">
        <v>0.72754217596246762</v>
      </c>
      <c r="J165" s="550">
        <v>0</v>
      </c>
      <c r="K165" s="542">
        <v>0</v>
      </c>
      <c r="L165" s="556">
        <v>1</v>
      </c>
    </row>
    <row r="166" spans="2:12" ht="13.5">
      <c r="B166" s="639"/>
      <c r="C166" s="73" t="s">
        <v>67</v>
      </c>
      <c r="D166" s="549">
        <v>0.4186507825999034</v>
      </c>
      <c r="E166" s="541">
        <v>6.1517626438522433E-2</v>
      </c>
      <c r="F166" s="554">
        <v>0.51983159096157416</v>
      </c>
      <c r="G166" s="549">
        <v>0.31665990800021299</v>
      </c>
      <c r="H166" s="541">
        <v>5.5658349703350131E-2</v>
      </c>
      <c r="I166" s="554">
        <v>0.62768174229643692</v>
      </c>
      <c r="J166" s="549">
        <v>2.5679878778211977E-2</v>
      </c>
      <c r="K166" s="541">
        <v>1.5152723502671664E-3</v>
      </c>
      <c r="L166" s="554">
        <v>0.97280484887152086</v>
      </c>
    </row>
    <row r="167" spans="2:12" ht="13.5">
      <c r="B167" s="639"/>
      <c r="C167" s="72" t="s">
        <v>137</v>
      </c>
      <c r="D167" s="550">
        <v>9.1171955471523208E-2</v>
      </c>
      <c r="E167" s="542">
        <v>6.6008081016891091E-3</v>
      </c>
      <c r="F167" s="556">
        <v>0.9022272364267877</v>
      </c>
      <c r="G167" s="550">
        <v>2.3039497818412115E-2</v>
      </c>
      <c r="H167" s="542">
        <v>8.932234186291842E-3</v>
      </c>
      <c r="I167" s="556">
        <v>0.96802826799529607</v>
      </c>
      <c r="J167" s="550">
        <v>0</v>
      </c>
      <c r="K167" s="542">
        <v>0</v>
      </c>
      <c r="L167" s="556">
        <v>1</v>
      </c>
    </row>
    <row r="168" spans="2:12" ht="13.5">
      <c r="B168" s="639"/>
      <c r="C168" s="73" t="s">
        <v>140</v>
      </c>
      <c r="D168" s="549">
        <v>0.84130638011278536</v>
      </c>
      <c r="E168" s="541">
        <v>6.6495109618922202E-2</v>
      </c>
      <c r="F168" s="554">
        <v>9.2198510268292441E-2</v>
      </c>
      <c r="G168" s="549">
        <v>0.63993058975971628</v>
      </c>
      <c r="H168" s="541">
        <v>9.3148138325414812E-2</v>
      </c>
      <c r="I168" s="554">
        <v>0.26692127191486892</v>
      </c>
      <c r="J168" s="549">
        <v>0.70133424563804314</v>
      </c>
      <c r="K168" s="541">
        <v>2.0868970236058843E-2</v>
      </c>
      <c r="L168" s="554">
        <v>0.27779678412589803</v>
      </c>
    </row>
    <row r="169" spans="2:12" ht="13.5">
      <c r="B169" s="639"/>
      <c r="C169" s="72" t="s">
        <v>119</v>
      </c>
      <c r="D169" s="550">
        <v>0.729056132352502</v>
      </c>
      <c r="E169" s="542">
        <v>0.10463223802745399</v>
      </c>
      <c r="F169" s="556">
        <v>0.166311629620044</v>
      </c>
      <c r="G169" s="550">
        <v>0.58167713428064105</v>
      </c>
      <c r="H169" s="542">
        <v>9.5815452105557142E-2</v>
      </c>
      <c r="I169" s="556">
        <v>0.32250741361380181</v>
      </c>
      <c r="J169" s="550">
        <v>1.0818632855567806E-2</v>
      </c>
      <c r="K169" s="542">
        <v>3.4683939728041161E-3</v>
      </c>
      <c r="L169" s="556">
        <v>0.98571297317162809</v>
      </c>
    </row>
    <row r="170" spans="2:12" ht="13.5">
      <c r="B170" s="639"/>
      <c r="C170" s="73" t="s">
        <v>68</v>
      </c>
      <c r="D170" s="549">
        <v>0.63355964970405254</v>
      </c>
      <c r="E170" s="541">
        <v>0.17536534665993897</v>
      </c>
      <c r="F170" s="554">
        <v>0.19107500363600852</v>
      </c>
      <c r="G170" s="549">
        <v>0.43174358512884264</v>
      </c>
      <c r="H170" s="541">
        <v>0.16969725335264005</v>
      </c>
      <c r="I170" s="554">
        <v>0.39855916151851728</v>
      </c>
      <c r="J170" s="549">
        <v>0</v>
      </c>
      <c r="K170" s="541">
        <v>3.812428516965307E-3</v>
      </c>
      <c r="L170" s="554">
        <v>0.99618757148303472</v>
      </c>
    </row>
    <row r="171" spans="2:12" ht="13.5">
      <c r="B171" s="639"/>
      <c r="C171" s="72" t="s">
        <v>9</v>
      </c>
      <c r="D171" s="550">
        <v>0.25881288447970813</v>
      </c>
      <c r="E171" s="542">
        <v>0.1261406848348606</v>
      </c>
      <c r="F171" s="556">
        <v>0.61504643068543119</v>
      </c>
      <c r="G171" s="550">
        <v>0.21130058312885783</v>
      </c>
      <c r="H171" s="542">
        <v>0.10834089488183903</v>
      </c>
      <c r="I171" s="556">
        <v>0.68035852198930313</v>
      </c>
      <c r="J171" s="550">
        <v>0.23187301510515132</v>
      </c>
      <c r="K171" s="542">
        <v>0.13155703855983764</v>
      </c>
      <c r="L171" s="556">
        <v>0.63656994633501107</v>
      </c>
    </row>
    <row r="172" spans="2:12" ht="13.5">
      <c r="B172" s="639"/>
      <c r="C172" s="73" t="s">
        <v>69</v>
      </c>
      <c r="D172" s="549">
        <v>0.78347414208992361</v>
      </c>
      <c r="E172" s="541">
        <v>6.1362449314828177E-2</v>
      </c>
      <c r="F172" s="554">
        <v>0.15516340859524824</v>
      </c>
      <c r="G172" s="549">
        <v>0.56471058620901771</v>
      </c>
      <c r="H172" s="541">
        <v>9.1900995433266949E-2</v>
      </c>
      <c r="I172" s="554">
        <v>0.34338841835771539</v>
      </c>
      <c r="J172" s="549">
        <v>1.3843491636223804E-2</v>
      </c>
      <c r="K172" s="541">
        <v>0.34185733512786004</v>
      </c>
      <c r="L172" s="554">
        <v>0.64429917323591612</v>
      </c>
    </row>
    <row r="173" spans="2:12" ht="13.5">
      <c r="B173" s="639"/>
      <c r="C173" s="72" t="s">
        <v>15</v>
      </c>
      <c r="D173" s="550">
        <v>0.38580173208857604</v>
      </c>
      <c r="E173" s="542">
        <v>4.1959386969574339E-2</v>
      </c>
      <c r="F173" s="556">
        <v>0.5722388809418496</v>
      </c>
      <c r="G173" s="550">
        <v>4.8342504638649426E-2</v>
      </c>
      <c r="H173" s="542">
        <v>3.024740323005266E-2</v>
      </c>
      <c r="I173" s="556">
        <v>0.92141009213129788</v>
      </c>
      <c r="J173" s="550">
        <v>0.48083028083028084</v>
      </c>
      <c r="K173" s="542">
        <v>2.8048142333856621E-2</v>
      </c>
      <c r="L173" s="556">
        <v>0.49112157683586255</v>
      </c>
    </row>
    <row r="174" spans="2:12" ht="13.5">
      <c r="B174" s="639"/>
      <c r="C174" s="73" t="s">
        <v>131</v>
      </c>
      <c r="D174" s="549">
        <v>0.79157925595629886</v>
      </c>
      <c r="E174" s="541">
        <v>1.2971796099871813E-2</v>
      </c>
      <c r="F174" s="554">
        <v>0.19544894794382933</v>
      </c>
      <c r="G174" s="549">
        <v>0.53948242312076933</v>
      </c>
      <c r="H174" s="541">
        <v>4.1548296173604206E-2</v>
      </c>
      <c r="I174" s="554">
        <v>0.4189692807056265</v>
      </c>
      <c r="J174" s="549">
        <v>0</v>
      </c>
      <c r="K174" s="541">
        <v>0</v>
      </c>
      <c r="L174" s="554">
        <v>1</v>
      </c>
    </row>
    <row r="175" spans="2:12" ht="13.5">
      <c r="B175" s="639"/>
      <c r="C175" s="72" t="s">
        <v>1</v>
      </c>
      <c r="D175" s="550">
        <v>0.6684984744180088</v>
      </c>
      <c r="E175" s="542">
        <v>0.13332971220848636</v>
      </c>
      <c r="F175" s="556">
        <v>0.19817181337350478</v>
      </c>
      <c r="G175" s="550">
        <v>0.75778870519511654</v>
      </c>
      <c r="H175" s="542">
        <v>0.10551715005292278</v>
      </c>
      <c r="I175" s="556">
        <v>0.13669414475196068</v>
      </c>
      <c r="J175" s="550">
        <v>0.46519208636237819</v>
      </c>
      <c r="K175" s="542">
        <v>0.12379991550239652</v>
      </c>
      <c r="L175" s="556">
        <v>0.41100799813522532</v>
      </c>
    </row>
    <row r="176" spans="2:12" ht="13.5">
      <c r="B176" s="639"/>
      <c r="C176" s="73" t="s">
        <v>141</v>
      </c>
      <c r="D176" s="549">
        <v>0.78030558483175783</v>
      </c>
      <c r="E176" s="541">
        <v>9.6706191467490127E-2</v>
      </c>
      <c r="F176" s="554">
        <v>0.12298822370075199</v>
      </c>
      <c r="G176" s="549">
        <v>0.4635740727196786</v>
      </c>
      <c r="H176" s="541">
        <v>0.17555520504453889</v>
      </c>
      <c r="I176" s="554">
        <v>0.36087072223578248</v>
      </c>
      <c r="J176" s="549">
        <v>0.47511312217194568</v>
      </c>
      <c r="K176" s="541">
        <v>0</v>
      </c>
      <c r="L176" s="554">
        <v>0.52488687782805432</v>
      </c>
    </row>
    <row r="177" spans="2:12" ht="13.5">
      <c r="B177" s="639"/>
      <c r="C177" s="72" t="s">
        <v>2</v>
      </c>
      <c r="D177" s="550">
        <v>0.7982473103346398</v>
      </c>
      <c r="E177" s="542">
        <v>7.8998678861521412E-2</v>
      </c>
      <c r="F177" s="556">
        <v>0.12275401080383878</v>
      </c>
      <c r="G177" s="550">
        <v>0.5857213911046818</v>
      </c>
      <c r="H177" s="542">
        <v>0.1123461783370685</v>
      </c>
      <c r="I177" s="556">
        <v>0.3019324305582497</v>
      </c>
      <c r="J177" s="550">
        <v>5.0445915631668219E-2</v>
      </c>
      <c r="K177" s="542">
        <v>3.2609290364939543E-2</v>
      </c>
      <c r="L177" s="556">
        <v>0.91694479400339224</v>
      </c>
    </row>
    <row r="178" spans="2:12" ht="13.5">
      <c r="B178" s="639"/>
      <c r="C178" s="73" t="s">
        <v>71</v>
      </c>
      <c r="D178" s="549">
        <v>0.19440709868244152</v>
      </c>
      <c r="E178" s="541">
        <v>5.1132024737832751E-2</v>
      </c>
      <c r="F178" s="554">
        <v>0.75446087657972571</v>
      </c>
      <c r="G178" s="549">
        <v>0.20830334935316674</v>
      </c>
      <c r="H178" s="541">
        <v>1.4758266661925985E-2</v>
      </c>
      <c r="I178" s="554">
        <v>0.77693838398490722</v>
      </c>
      <c r="J178" s="549">
        <v>0.16163402582696632</v>
      </c>
      <c r="K178" s="541">
        <v>6.3861200276691624E-4</v>
      </c>
      <c r="L178" s="554">
        <v>0.83772736217026678</v>
      </c>
    </row>
    <row r="179" spans="2:12" ht="13.5">
      <c r="B179" s="639"/>
      <c r="C179" s="72" t="s">
        <v>3</v>
      </c>
      <c r="D179" s="550">
        <v>0.7380790964184234</v>
      </c>
      <c r="E179" s="542">
        <v>4.3158439739620795E-2</v>
      </c>
      <c r="F179" s="556">
        <v>0.2187624638419558</v>
      </c>
      <c r="G179" s="550">
        <v>0.50095098132417226</v>
      </c>
      <c r="H179" s="542">
        <v>6.4448600126840921E-2</v>
      </c>
      <c r="I179" s="556">
        <v>0.43460041854898679</v>
      </c>
      <c r="J179" s="550">
        <v>0.80318504414055736</v>
      </c>
      <c r="K179" s="542">
        <v>1.6617621602908084E-2</v>
      </c>
      <c r="L179" s="556">
        <v>0.18019733425653453</v>
      </c>
    </row>
    <row r="180" spans="2:12" ht="13.5">
      <c r="B180" s="639"/>
      <c r="C180" s="73" t="s">
        <v>33</v>
      </c>
      <c r="D180" s="549">
        <v>0.62947638168444608</v>
      </c>
      <c r="E180" s="541">
        <v>0.16902493284903838</v>
      </c>
      <c r="F180" s="554">
        <v>0.20149868546651556</v>
      </c>
      <c r="G180" s="549">
        <v>0.50646937048913843</v>
      </c>
      <c r="H180" s="541">
        <v>0.19641225466306989</v>
      </c>
      <c r="I180" s="554">
        <v>0.29711837484779169</v>
      </c>
      <c r="J180" s="549">
        <v>0.20075941676792222</v>
      </c>
      <c r="K180" s="541">
        <v>4.1160388821385174E-2</v>
      </c>
      <c r="L180" s="554">
        <v>0.75808019441069263</v>
      </c>
    </row>
    <row r="181" spans="2:12" ht="13.5">
      <c r="B181" s="639"/>
      <c r="C181" s="72" t="s">
        <v>72</v>
      </c>
      <c r="D181" s="550">
        <v>0.77327119446128467</v>
      </c>
      <c r="E181" s="542">
        <v>3.5986730953064212E-2</v>
      </c>
      <c r="F181" s="556">
        <v>0.19074207458565112</v>
      </c>
      <c r="G181" s="550">
        <v>0.66736840051032231</v>
      </c>
      <c r="H181" s="542">
        <v>4.6172948526236955E-2</v>
      </c>
      <c r="I181" s="556">
        <v>0.2864586509634407</v>
      </c>
      <c r="J181" s="550">
        <v>0.38956644342615437</v>
      </c>
      <c r="K181" s="542">
        <v>2.3052520267888614E-2</v>
      </c>
      <c r="L181" s="556">
        <v>0.58738103630595695</v>
      </c>
    </row>
    <row r="182" spans="2:12" ht="13.5">
      <c r="B182" s="639"/>
      <c r="C182" s="73" t="s">
        <v>38</v>
      </c>
      <c r="D182" s="549">
        <v>0.23491598605984054</v>
      </c>
      <c r="E182" s="541">
        <v>9.0269199316016846E-2</v>
      </c>
      <c r="F182" s="554">
        <v>0.67481481462414261</v>
      </c>
      <c r="G182" s="549">
        <v>0</v>
      </c>
      <c r="H182" s="541">
        <v>0</v>
      </c>
      <c r="I182" s="554">
        <v>1</v>
      </c>
      <c r="J182" s="549" t="s">
        <v>94</v>
      </c>
      <c r="K182" s="541" t="s">
        <v>94</v>
      </c>
      <c r="L182" s="554" t="s">
        <v>94</v>
      </c>
    </row>
    <row r="183" spans="2:12" ht="13.5">
      <c r="B183" s="639"/>
      <c r="C183" s="72" t="s">
        <v>73</v>
      </c>
      <c r="D183" s="550">
        <v>0.73746749237590969</v>
      </c>
      <c r="E183" s="542">
        <v>2.2481243802503322E-2</v>
      </c>
      <c r="F183" s="556">
        <v>0.24005126382158692</v>
      </c>
      <c r="G183" s="550">
        <v>0.50850658337500287</v>
      </c>
      <c r="H183" s="542">
        <v>3.5206472955892867E-2</v>
      </c>
      <c r="I183" s="556">
        <v>0.45628694366910427</v>
      </c>
      <c r="J183" s="550">
        <v>7.6324107624701253E-3</v>
      </c>
      <c r="K183" s="542">
        <v>0</v>
      </c>
      <c r="L183" s="556">
        <v>0.99236758923752988</v>
      </c>
    </row>
    <row r="184" spans="2:12" ht="13.5">
      <c r="B184" s="639"/>
      <c r="C184" s="73" t="s">
        <v>74</v>
      </c>
      <c r="D184" s="549">
        <v>0.76060553142460097</v>
      </c>
      <c r="E184" s="541">
        <v>4.45121404726464E-2</v>
      </c>
      <c r="F184" s="554">
        <v>0.19488232810275261</v>
      </c>
      <c r="G184" s="549">
        <v>0.43177827017211934</v>
      </c>
      <c r="H184" s="541">
        <v>5.982464271429206E-2</v>
      </c>
      <c r="I184" s="554">
        <v>0.50839708711358855</v>
      </c>
      <c r="J184" s="549">
        <v>4.0244217043597902E-2</v>
      </c>
      <c r="K184" s="541">
        <v>0</v>
      </c>
      <c r="L184" s="554">
        <v>0.95975578295640207</v>
      </c>
    </row>
    <row r="185" spans="2:12" ht="13.5">
      <c r="B185" s="639"/>
      <c r="C185" s="72" t="s">
        <v>138</v>
      </c>
      <c r="D185" s="550">
        <v>0.47273884626914753</v>
      </c>
      <c r="E185" s="542">
        <v>8.4107774166581925E-2</v>
      </c>
      <c r="F185" s="556">
        <v>0.44315337956427053</v>
      </c>
      <c r="G185" s="550">
        <v>0.44596236380410176</v>
      </c>
      <c r="H185" s="542">
        <v>4.1972828200630863E-2</v>
      </c>
      <c r="I185" s="556">
        <v>0.51206480799526743</v>
      </c>
      <c r="J185" s="550">
        <v>0.19095669741354104</v>
      </c>
      <c r="K185" s="542">
        <v>4.5243095244424363E-3</v>
      </c>
      <c r="L185" s="556">
        <v>0.80451899306201657</v>
      </c>
    </row>
    <row r="186" spans="2:12" ht="13.5">
      <c r="B186" s="639"/>
      <c r="C186" s="73" t="s">
        <v>75</v>
      </c>
      <c r="D186" s="549">
        <v>0.92754694752860112</v>
      </c>
      <c r="E186" s="541">
        <v>3.2474405505155714E-2</v>
      </c>
      <c r="F186" s="554">
        <v>3.9978646966243182E-2</v>
      </c>
      <c r="G186" s="549">
        <v>0.65001746523970105</v>
      </c>
      <c r="H186" s="541">
        <v>0.11976831601798497</v>
      </c>
      <c r="I186" s="554">
        <v>0.23021421874231393</v>
      </c>
      <c r="J186" s="549">
        <v>0.65507206208425717</v>
      </c>
      <c r="K186" s="541">
        <v>0.26219512195121952</v>
      </c>
      <c r="L186" s="554">
        <v>8.2732815964523282E-2</v>
      </c>
    </row>
    <row r="187" spans="2:12" ht="13.5">
      <c r="B187" s="639"/>
      <c r="C187" s="72" t="s">
        <v>34</v>
      </c>
      <c r="D187" s="550">
        <v>0.86224525885724734</v>
      </c>
      <c r="E187" s="542">
        <v>2.7415086285749131E-2</v>
      </c>
      <c r="F187" s="556">
        <v>0.11033965485700348</v>
      </c>
      <c r="G187" s="550">
        <v>0.65031491824708321</v>
      </c>
      <c r="H187" s="542">
        <v>2.7101843372735978E-2</v>
      </c>
      <c r="I187" s="556">
        <v>0.32258323838018077</v>
      </c>
      <c r="J187" s="550">
        <v>0.47788697788697787</v>
      </c>
      <c r="K187" s="542">
        <v>9.2751842751842756E-2</v>
      </c>
      <c r="L187" s="556">
        <v>0.42936117936117935</v>
      </c>
    </row>
    <row r="188" spans="2:12" ht="13.5">
      <c r="B188" s="639"/>
      <c r="C188" s="73" t="s">
        <v>16</v>
      </c>
      <c r="D188" s="549">
        <v>0.11305732765160832</v>
      </c>
      <c r="E188" s="541">
        <v>8.9408655408054778E-3</v>
      </c>
      <c r="F188" s="554">
        <v>0.87800180680758622</v>
      </c>
      <c r="G188" s="549">
        <v>1.1161405571244267E-4</v>
      </c>
      <c r="H188" s="541">
        <v>1.2855468709330352E-4</v>
      </c>
      <c r="I188" s="554">
        <v>0.99975983125719425</v>
      </c>
      <c r="J188" s="549">
        <v>6.0524906266738081E-3</v>
      </c>
      <c r="K188" s="541">
        <v>2.0353508302088912E-2</v>
      </c>
      <c r="L188" s="554">
        <v>0.97359400107123728</v>
      </c>
    </row>
    <row r="189" spans="2:12" ht="13.5">
      <c r="B189" s="639"/>
      <c r="C189" s="72" t="s">
        <v>4</v>
      </c>
      <c r="D189" s="550">
        <v>0.95536119252510288</v>
      </c>
      <c r="E189" s="542">
        <v>2.8037241788332806E-2</v>
      </c>
      <c r="F189" s="556">
        <v>1.6601565686564266E-2</v>
      </c>
      <c r="G189" s="550">
        <v>0.85828618207372842</v>
      </c>
      <c r="H189" s="542">
        <v>4.3454478159781935E-2</v>
      </c>
      <c r="I189" s="556">
        <v>9.8259339766489651E-2</v>
      </c>
      <c r="J189" s="550">
        <v>0.6547683673136423</v>
      </c>
      <c r="K189" s="542">
        <v>4.5558235219084739E-2</v>
      </c>
      <c r="L189" s="556">
        <v>0.29967339746727301</v>
      </c>
    </row>
    <row r="190" spans="2:12" ht="13.5">
      <c r="B190" s="639"/>
      <c r="C190" s="73" t="s">
        <v>134</v>
      </c>
      <c r="D190" s="549">
        <v>0.3752475853180588</v>
      </c>
      <c r="E190" s="541">
        <v>3.9603104123996209E-2</v>
      </c>
      <c r="F190" s="554">
        <v>0.58514931055794495</v>
      </c>
      <c r="G190" s="549">
        <v>0.3081930818106397</v>
      </c>
      <c r="H190" s="541">
        <v>3.9567934642182855E-2</v>
      </c>
      <c r="I190" s="554">
        <v>0.65223898354717746</v>
      </c>
      <c r="J190" s="549">
        <v>0</v>
      </c>
      <c r="K190" s="541">
        <v>0</v>
      </c>
      <c r="L190" s="554">
        <v>1</v>
      </c>
    </row>
    <row r="191" spans="2:12" ht="13.5">
      <c r="B191" s="639"/>
      <c r="C191" s="72" t="s">
        <v>142</v>
      </c>
      <c r="D191" s="550">
        <v>0.24821011180804778</v>
      </c>
      <c r="E191" s="542">
        <v>4.8576918958979615E-2</v>
      </c>
      <c r="F191" s="556">
        <v>0.70321296923297261</v>
      </c>
      <c r="G191" s="550">
        <v>0.31525086735265051</v>
      </c>
      <c r="H191" s="542">
        <v>7.0698848276253529E-2</v>
      </c>
      <c r="I191" s="556">
        <v>0.61405028437109599</v>
      </c>
      <c r="J191" s="550">
        <v>1.6225636321944507E-2</v>
      </c>
      <c r="K191" s="542">
        <v>1.9903691813804173E-3</v>
      </c>
      <c r="L191" s="556">
        <v>0.98178399449667508</v>
      </c>
    </row>
    <row r="192" spans="2:12" ht="13.5">
      <c r="B192" s="639"/>
      <c r="C192" s="73" t="s">
        <v>11</v>
      </c>
      <c r="D192" s="549">
        <v>0.69177972765585427</v>
      </c>
      <c r="E192" s="541">
        <v>0.12515619877511652</v>
      </c>
      <c r="F192" s="554">
        <v>0.18306407356902918</v>
      </c>
      <c r="G192" s="549">
        <v>0.65101951415283321</v>
      </c>
      <c r="H192" s="541">
        <v>0.10530402096395609</v>
      </c>
      <c r="I192" s="554">
        <v>0.24367646488321068</v>
      </c>
      <c r="J192" s="549">
        <v>0.51191840314617554</v>
      </c>
      <c r="K192" s="541">
        <v>0.10700391857290385</v>
      </c>
      <c r="L192" s="554">
        <v>0.38107767828092065</v>
      </c>
    </row>
    <row r="193" spans="2:12" ht="13.5">
      <c r="B193" s="639"/>
      <c r="C193" s="72" t="s">
        <v>76</v>
      </c>
      <c r="D193" s="550">
        <v>2.3626842944721723E-2</v>
      </c>
      <c r="E193" s="542">
        <v>2.782441054827086E-2</v>
      </c>
      <c r="F193" s="556">
        <v>0.94854874650700738</v>
      </c>
      <c r="G193" s="550">
        <v>1.1959868462392392E-2</v>
      </c>
      <c r="H193" s="542">
        <v>5.0499549672203256E-2</v>
      </c>
      <c r="I193" s="556">
        <v>0.93754058186540434</v>
      </c>
      <c r="J193" s="550">
        <v>1.9276800685543841E-2</v>
      </c>
      <c r="K193" s="542">
        <v>8.3167509176976601E-2</v>
      </c>
      <c r="L193" s="556">
        <v>0.8975556901374796</v>
      </c>
    </row>
    <row r="194" spans="2:12" ht="13.5">
      <c r="B194" s="639"/>
      <c r="C194" s="73" t="s">
        <v>127</v>
      </c>
      <c r="D194" s="549">
        <v>0.86025387344489079</v>
      </c>
      <c r="E194" s="541">
        <v>3.0320541037412389E-2</v>
      </c>
      <c r="F194" s="554">
        <v>0.10942558551769681</v>
      </c>
      <c r="G194" s="549">
        <v>0.56393045564307687</v>
      </c>
      <c r="H194" s="541">
        <v>8.7401394182193143E-2</v>
      </c>
      <c r="I194" s="554">
        <v>0.34866815017473002</v>
      </c>
      <c r="J194" s="549">
        <v>0.48867411658109333</v>
      </c>
      <c r="K194" s="541">
        <v>1.8661876679012541E-2</v>
      </c>
      <c r="L194" s="554">
        <v>0.49266400673989413</v>
      </c>
    </row>
    <row r="195" spans="2:12" ht="13.5">
      <c r="B195" s="639"/>
      <c r="C195" s="72" t="s">
        <v>28</v>
      </c>
      <c r="D195" s="550">
        <v>0.64711185077317801</v>
      </c>
      <c r="E195" s="542">
        <v>0.1435159043854696</v>
      </c>
      <c r="F195" s="556">
        <v>0.20937224484135239</v>
      </c>
      <c r="G195" s="550">
        <v>0.51066061220726533</v>
      </c>
      <c r="H195" s="542">
        <v>0.10545938594873686</v>
      </c>
      <c r="I195" s="556">
        <v>0.38388000184399779</v>
      </c>
      <c r="J195" s="550">
        <v>8.0860732424485438E-2</v>
      </c>
      <c r="K195" s="542">
        <v>4.000712821883632E-2</v>
      </c>
      <c r="L195" s="556">
        <v>0.87913213935667822</v>
      </c>
    </row>
    <row r="196" spans="2:12" ht="13.5">
      <c r="B196" s="639"/>
      <c r="C196" s="73" t="s">
        <v>29</v>
      </c>
      <c r="D196" s="549">
        <v>0.14854382590465887</v>
      </c>
      <c r="E196" s="541">
        <v>0.19932496232576677</v>
      </c>
      <c r="F196" s="554">
        <v>0.65213121176957434</v>
      </c>
      <c r="G196" s="549">
        <v>0.64094553342603056</v>
      </c>
      <c r="H196" s="541">
        <v>0.14289309087199142</v>
      </c>
      <c r="I196" s="554">
        <v>0.21616137570197805</v>
      </c>
      <c r="J196" s="549">
        <v>0.5551359083411691</v>
      </c>
      <c r="K196" s="541">
        <v>0.15696505263743349</v>
      </c>
      <c r="L196" s="554">
        <v>0.28789903902139735</v>
      </c>
    </row>
    <row r="197" spans="2:12" ht="13.5">
      <c r="B197" s="639"/>
      <c r="C197" s="72" t="s">
        <v>77</v>
      </c>
      <c r="D197" s="550">
        <v>0.65782205725296305</v>
      </c>
      <c r="E197" s="542">
        <v>0.16175866524268653</v>
      </c>
      <c r="F197" s="556">
        <v>0.18041927750435036</v>
      </c>
      <c r="G197" s="550">
        <v>0.66342475726999439</v>
      </c>
      <c r="H197" s="542">
        <v>8.5347060697138447E-2</v>
      </c>
      <c r="I197" s="556">
        <v>0.25122818203286712</v>
      </c>
      <c r="J197" s="550">
        <v>1.3161743199766012E-3</v>
      </c>
      <c r="K197" s="542">
        <v>5.3890026323486398E-2</v>
      </c>
      <c r="L197" s="556">
        <v>0.94479379935653696</v>
      </c>
    </row>
    <row r="198" spans="2:12" ht="13.5">
      <c r="B198" s="639"/>
      <c r="C198" s="73" t="s">
        <v>36</v>
      </c>
      <c r="D198" s="549">
        <v>0.64226245148291905</v>
      </c>
      <c r="E198" s="541">
        <v>0.22061568546117152</v>
      </c>
      <c r="F198" s="554">
        <v>0.13712186305590945</v>
      </c>
      <c r="G198" s="549">
        <v>0.65501177304605418</v>
      </c>
      <c r="H198" s="541">
        <v>0.15548016305035825</v>
      </c>
      <c r="I198" s="554">
        <v>0.18950806390358763</v>
      </c>
      <c r="J198" s="549">
        <v>0.83996072655866472</v>
      </c>
      <c r="K198" s="541">
        <v>4.1237113402061855E-2</v>
      </c>
      <c r="L198" s="554">
        <v>0.11880216003927344</v>
      </c>
    </row>
    <row r="199" spans="2:12" ht="13.5">
      <c r="B199" s="639"/>
      <c r="C199" s="72" t="s">
        <v>30</v>
      </c>
      <c r="D199" s="550">
        <v>0.73965091366816538</v>
      </c>
      <c r="E199" s="542">
        <v>5.1130068929247298E-2</v>
      </c>
      <c r="F199" s="556">
        <v>0.20921901740258733</v>
      </c>
      <c r="G199" s="550">
        <v>0.29553081028725059</v>
      </c>
      <c r="H199" s="542">
        <v>7.3747464711687041E-2</v>
      </c>
      <c r="I199" s="556">
        <v>0.63072172500106238</v>
      </c>
      <c r="J199" s="550">
        <v>0.14056985553621007</v>
      </c>
      <c r="K199" s="542">
        <v>8.8113500541151003E-3</v>
      </c>
      <c r="L199" s="556">
        <v>0.85061879440967481</v>
      </c>
    </row>
    <row r="200" spans="2:12" ht="13.5">
      <c r="B200" s="639"/>
      <c r="C200" s="73" t="s">
        <v>39</v>
      </c>
      <c r="D200" s="549">
        <v>0.81067255088970847</v>
      </c>
      <c r="E200" s="541">
        <v>3.4944082729505221E-2</v>
      </c>
      <c r="F200" s="554">
        <v>0.15438336638078629</v>
      </c>
      <c r="G200" s="549">
        <v>0.58062187088225692</v>
      </c>
      <c r="H200" s="541">
        <v>6.2427358230834798E-2</v>
      </c>
      <c r="I200" s="554">
        <v>0.35695077088690824</v>
      </c>
      <c r="J200" s="549">
        <v>8.6574369250387098E-2</v>
      </c>
      <c r="K200" s="541">
        <v>4.8182894616996083E-2</v>
      </c>
      <c r="L200" s="554">
        <v>0.86524273613261682</v>
      </c>
    </row>
    <row r="201" spans="2:12" ht="13.5">
      <c r="B201" s="639"/>
      <c r="C201" s="72" t="s">
        <v>143</v>
      </c>
      <c r="D201" s="550">
        <v>0.68155996994656387</v>
      </c>
      <c r="E201" s="542">
        <v>4.2633748323537876E-2</v>
      </c>
      <c r="F201" s="556">
        <v>0.27580628172989824</v>
      </c>
      <c r="G201" s="550">
        <v>0.47707992962171675</v>
      </c>
      <c r="H201" s="542">
        <v>0.11812989302796649</v>
      </c>
      <c r="I201" s="556">
        <v>0.40479017735031675</v>
      </c>
      <c r="J201" s="550">
        <v>0.14756093196378081</v>
      </c>
      <c r="K201" s="542">
        <v>4.0800257685838018E-3</v>
      </c>
      <c r="L201" s="556">
        <v>0.84835904226763537</v>
      </c>
    </row>
    <row r="202" spans="2:12" ht="13.5">
      <c r="B202" s="639"/>
      <c r="C202" s="73" t="s">
        <v>17</v>
      </c>
      <c r="D202" s="549">
        <v>0.33610814462681238</v>
      </c>
      <c r="E202" s="541">
        <v>3.995912995898921E-2</v>
      </c>
      <c r="F202" s="554">
        <v>0.62393272541419842</v>
      </c>
      <c r="G202" s="549">
        <v>0.21234645776556671</v>
      </c>
      <c r="H202" s="541">
        <v>2.1091192852230014E-2</v>
      </c>
      <c r="I202" s="554">
        <v>0.76656234938220325</v>
      </c>
      <c r="J202" s="549">
        <v>1.4029905851947572E-3</v>
      </c>
      <c r="K202" s="541">
        <v>5.9073287797673988E-4</v>
      </c>
      <c r="L202" s="554">
        <v>0.9980062765368285</v>
      </c>
    </row>
    <row r="203" spans="2:12" ht="13.5">
      <c r="B203" s="639"/>
      <c r="C203" s="72" t="s">
        <v>37</v>
      </c>
      <c r="D203" s="550">
        <v>0.56010904257618221</v>
      </c>
      <c r="E203" s="542">
        <v>5.4970803682009309E-2</v>
      </c>
      <c r="F203" s="556">
        <v>0.38492015374180844</v>
      </c>
      <c r="G203" s="550">
        <v>0.35134132778686822</v>
      </c>
      <c r="H203" s="542">
        <v>4.6813040557473089E-2</v>
      </c>
      <c r="I203" s="556">
        <v>0.60184563165565863</v>
      </c>
      <c r="J203" s="550">
        <v>0.22061943148069579</v>
      </c>
      <c r="K203" s="542">
        <v>7.7782491868194026E-2</v>
      </c>
      <c r="L203" s="556">
        <v>0.70159807665111018</v>
      </c>
    </row>
    <row r="204" spans="2:12" ht="13.5">
      <c r="B204" s="639"/>
      <c r="C204" s="73" t="s">
        <v>139</v>
      </c>
      <c r="D204" s="549">
        <v>0.71973782934441022</v>
      </c>
      <c r="E204" s="541">
        <v>3.4887672215999914E-2</v>
      </c>
      <c r="F204" s="554">
        <v>0.24537449843958983</v>
      </c>
      <c r="G204" s="549">
        <v>0.54781517684162884</v>
      </c>
      <c r="H204" s="541">
        <v>5.6599251594348476E-2</v>
      </c>
      <c r="I204" s="554">
        <v>0.39558557156402269</v>
      </c>
      <c r="J204" s="549">
        <v>0.3239838364630378</v>
      </c>
      <c r="K204" s="541">
        <v>0</v>
      </c>
      <c r="L204" s="554">
        <v>0.67601616353696226</v>
      </c>
    </row>
    <row r="205" spans="2:12" ht="13.5">
      <c r="B205" s="639"/>
      <c r="C205" s="72" t="s">
        <v>5</v>
      </c>
      <c r="D205" s="550">
        <v>0.94361181127630456</v>
      </c>
      <c r="E205" s="542">
        <v>2.1800335000080939E-2</v>
      </c>
      <c r="F205" s="556">
        <v>3.4587853723614462E-2</v>
      </c>
      <c r="G205" s="550">
        <v>0.70614815096323957</v>
      </c>
      <c r="H205" s="542">
        <v>0.10727849058476888</v>
      </c>
      <c r="I205" s="556">
        <v>0.18657335845199158</v>
      </c>
      <c r="J205" s="550">
        <v>5.915065722952477E-2</v>
      </c>
      <c r="K205" s="542">
        <v>0.34517189079878663</v>
      </c>
      <c r="L205" s="556">
        <v>0.59567745197168853</v>
      </c>
    </row>
    <row r="206" spans="2:12" ht="13.5">
      <c r="B206" s="639"/>
      <c r="C206" s="73" t="s">
        <v>78</v>
      </c>
      <c r="D206" s="549">
        <v>0.73462492000163893</v>
      </c>
      <c r="E206" s="541">
        <v>6.7780865230645665E-2</v>
      </c>
      <c r="F206" s="554">
        <v>0.19759421476771544</v>
      </c>
      <c r="G206" s="549">
        <v>0.37714546974955188</v>
      </c>
      <c r="H206" s="541">
        <v>7.003399583340067E-2</v>
      </c>
      <c r="I206" s="554">
        <v>0.55282053441704748</v>
      </c>
      <c r="J206" s="549">
        <v>3.8573482484132273E-4</v>
      </c>
      <c r="K206" s="541">
        <v>1.052004067749062E-3</v>
      </c>
      <c r="L206" s="554">
        <v>0.99856226110740964</v>
      </c>
    </row>
    <row r="207" spans="2:12" ht="13.5">
      <c r="B207" s="639"/>
      <c r="C207" s="72" t="s">
        <v>79</v>
      </c>
      <c r="D207" s="550">
        <v>0.67157941739680505</v>
      </c>
      <c r="E207" s="542">
        <v>8.5605086972575808E-2</v>
      </c>
      <c r="F207" s="556">
        <v>0.24281549563061916</v>
      </c>
      <c r="G207" s="550">
        <v>0.66254465273900764</v>
      </c>
      <c r="H207" s="542">
        <v>8.3305358712075131E-2</v>
      </c>
      <c r="I207" s="556">
        <v>0.25414998854891718</v>
      </c>
      <c r="J207" s="550">
        <v>0</v>
      </c>
      <c r="K207" s="542">
        <v>0</v>
      </c>
      <c r="L207" s="556">
        <v>1</v>
      </c>
    </row>
    <row r="208" spans="2:12" ht="13.5">
      <c r="B208" s="639"/>
      <c r="C208" s="73" t="s">
        <v>13</v>
      </c>
      <c r="D208" s="549">
        <v>0.84658629655425155</v>
      </c>
      <c r="E208" s="541">
        <v>3.5129647609304683E-2</v>
      </c>
      <c r="F208" s="554">
        <v>0.11828405583644375</v>
      </c>
      <c r="G208" s="549">
        <v>0.62501607276361448</v>
      </c>
      <c r="H208" s="541">
        <v>0.10077009573922448</v>
      </c>
      <c r="I208" s="554">
        <v>0.274213831497161</v>
      </c>
      <c r="J208" s="549">
        <v>9.5659875996457044E-3</v>
      </c>
      <c r="K208" s="541">
        <v>2.2320637732506643E-2</v>
      </c>
      <c r="L208" s="554">
        <v>0.96811337466784764</v>
      </c>
    </row>
    <row r="209" spans="2:12" ht="13.5">
      <c r="B209" s="639"/>
      <c r="C209" s="72" t="s">
        <v>80</v>
      </c>
      <c r="D209" s="550">
        <v>0.31344555881003155</v>
      </c>
      <c r="E209" s="542">
        <v>7.2099343702759319E-2</v>
      </c>
      <c r="F209" s="556">
        <v>0.61445509748720917</v>
      </c>
      <c r="G209" s="550">
        <v>0.34481741912316782</v>
      </c>
      <c r="H209" s="542">
        <v>8.8739855711161164E-2</v>
      </c>
      <c r="I209" s="556">
        <v>0.56644272516567096</v>
      </c>
      <c r="J209" s="550">
        <v>7.4828470854960916E-2</v>
      </c>
      <c r="K209" s="542">
        <v>0.11916950062645427</v>
      </c>
      <c r="L209" s="556">
        <v>0.80600202851858482</v>
      </c>
    </row>
    <row r="210" spans="2:12" ht="13.5">
      <c r="B210" s="639"/>
      <c r="C210" s="73" t="s">
        <v>81</v>
      </c>
      <c r="D210" s="549">
        <v>0.74228064287130646</v>
      </c>
      <c r="E210" s="541">
        <v>6.0019176607628927E-2</v>
      </c>
      <c r="F210" s="554">
        <v>0.19770018052106467</v>
      </c>
      <c r="G210" s="549">
        <v>0.60913748926702949</v>
      </c>
      <c r="H210" s="541">
        <v>4.4620126275063239E-2</v>
      </c>
      <c r="I210" s="554">
        <v>0.34624238445790728</v>
      </c>
      <c r="J210" s="549">
        <v>0.30725604670558798</v>
      </c>
      <c r="K210" s="541">
        <v>0</v>
      </c>
      <c r="L210" s="554">
        <v>0.69274395329441196</v>
      </c>
    </row>
    <row r="211" spans="2:12" ht="13.5">
      <c r="B211" s="639"/>
      <c r="C211" s="72" t="s">
        <v>32</v>
      </c>
      <c r="D211" s="550">
        <v>0.58262072133067611</v>
      </c>
      <c r="E211" s="542">
        <v>9.5840750249093346E-2</v>
      </c>
      <c r="F211" s="556">
        <v>0.32153852842023056</v>
      </c>
      <c r="G211" s="550">
        <v>0.58837329436831554</v>
      </c>
      <c r="H211" s="542">
        <v>0.1529728742440426</v>
      </c>
      <c r="I211" s="556">
        <v>0.25865383138764192</v>
      </c>
      <c r="J211" s="550">
        <v>0.13855791671784792</v>
      </c>
      <c r="K211" s="542">
        <v>0</v>
      </c>
      <c r="L211" s="556">
        <v>0.8614420832821521</v>
      </c>
    </row>
    <row r="212" spans="2:12" ht="13.5">
      <c r="B212" s="639"/>
      <c r="C212" s="73" t="s">
        <v>31</v>
      </c>
      <c r="D212" s="549">
        <v>1.635576460527019E-2</v>
      </c>
      <c r="E212" s="541">
        <v>5.0644075044096425E-2</v>
      </c>
      <c r="F212" s="554">
        <v>0.93300016035063338</v>
      </c>
      <c r="G212" s="549">
        <v>0.23020322133144575</v>
      </c>
      <c r="H212" s="541">
        <v>2.8692254458007983E-2</v>
      </c>
      <c r="I212" s="554">
        <v>0.74110452421054629</v>
      </c>
      <c r="J212" s="549">
        <v>0.29102817354693727</v>
      </c>
      <c r="K212" s="541">
        <v>5.2454773540534329E-2</v>
      </c>
      <c r="L212" s="554">
        <v>0.65651705291252838</v>
      </c>
    </row>
    <row r="213" spans="2:12" ht="13.5">
      <c r="B213" s="639"/>
      <c r="C213" s="72" t="s">
        <v>6</v>
      </c>
      <c r="D213" s="550">
        <v>0.79467820996893201</v>
      </c>
      <c r="E213" s="542">
        <v>0.11768874025588853</v>
      </c>
      <c r="F213" s="556">
        <v>8.7633049775179508E-2</v>
      </c>
      <c r="G213" s="550">
        <v>0.62045812398929479</v>
      </c>
      <c r="H213" s="542">
        <v>0.1563332793645531</v>
      </c>
      <c r="I213" s="556">
        <v>0.22320859664615209</v>
      </c>
      <c r="J213" s="550">
        <v>6.2506049753170076E-2</v>
      </c>
      <c r="K213" s="542">
        <v>9.7280030974736226E-2</v>
      </c>
      <c r="L213" s="556">
        <v>0.84021391927209366</v>
      </c>
    </row>
    <row r="214" spans="2:12" ht="13.5">
      <c r="B214" s="639"/>
      <c r="C214" s="73" t="s">
        <v>7</v>
      </c>
      <c r="D214" s="549">
        <v>0.71583260672979854</v>
      </c>
      <c r="E214" s="541">
        <v>0.13225027260276467</v>
      </c>
      <c r="F214" s="554">
        <v>0.15191712066743676</v>
      </c>
      <c r="G214" s="549">
        <v>0.53817066689140602</v>
      </c>
      <c r="H214" s="541">
        <v>0.14460156565402554</v>
      </c>
      <c r="I214" s="554">
        <v>0.31722776745456843</v>
      </c>
      <c r="J214" s="549">
        <v>0.20350090633144916</v>
      </c>
      <c r="K214" s="541">
        <v>1.1385453648386301E-2</v>
      </c>
      <c r="L214" s="554">
        <v>0.78511364002016448</v>
      </c>
    </row>
    <row r="215" spans="2:12" ht="14.25" thickBot="1">
      <c r="B215" s="639"/>
      <c r="C215" s="74" t="s">
        <v>14</v>
      </c>
      <c r="D215" s="577">
        <v>0.81641309300526643</v>
      </c>
      <c r="E215" s="561">
        <v>0.11946551377012006</v>
      </c>
      <c r="F215" s="562">
        <v>6.4121393224613493E-2</v>
      </c>
      <c r="G215" s="577">
        <v>0.65337641584720374</v>
      </c>
      <c r="H215" s="561">
        <v>0.14094838669127435</v>
      </c>
      <c r="I215" s="562">
        <v>0.20567519746152191</v>
      </c>
      <c r="J215" s="577">
        <v>0.15067502410800385</v>
      </c>
      <c r="K215" s="561">
        <v>0.11186113789778207</v>
      </c>
      <c r="L215" s="562">
        <v>0.73746383799421411</v>
      </c>
    </row>
    <row r="216" spans="2:12" ht="14.25" thickBot="1">
      <c r="B216" s="606" t="s">
        <v>24</v>
      </c>
      <c r="C216" s="97" t="s">
        <v>18</v>
      </c>
      <c r="D216" s="563">
        <v>0.32930809860647559</v>
      </c>
      <c r="E216" s="564">
        <v>3.1716739531610763E-2</v>
      </c>
      <c r="F216" s="565">
        <v>0.63897516186191361</v>
      </c>
      <c r="G216" s="563">
        <v>0.16247510464619766</v>
      </c>
      <c r="H216" s="564">
        <v>2.2584254604276859E-2</v>
      </c>
      <c r="I216" s="565">
        <v>0.81494064074952544</v>
      </c>
      <c r="J216" s="563">
        <v>0.20500314663310257</v>
      </c>
      <c r="K216" s="564">
        <v>0.15984896161107615</v>
      </c>
      <c r="L216" s="565">
        <v>0.63514789175582131</v>
      </c>
    </row>
    <row r="217" spans="2:12" ht="14.25" thickBot="1">
      <c r="B217" s="603"/>
      <c r="C217" s="35" t="s">
        <v>19</v>
      </c>
      <c r="D217" s="555">
        <v>0.57863615186260953</v>
      </c>
      <c r="E217" s="542">
        <v>7.8589561636716168E-2</v>
      </c>
      <c r="F217" s="556">
        <v>0.34277428650067426</v>
      </c>
      <c r="G217" s="555">
        <v>0.50230300890721957</v>
      </c>
      <c r="H217" s="542">
        <v>5.3327819949894675E-2</v>
      </c>
      <c r="I217" s="556">
        <v>0.44436917114288571</v>
      </c>
      <c r="J217" s="555">
        <v>0.49295858901017248</v>
      </c>
      <c r="K217" s="542">
        <v>0.2981241794465731</v>
      </c>
      <c r="L217" s="556">
        <v>0.20891723154325439</v>
      </c>
    </row>
    <row r="218" spans="2:12" ht="14.25" thickBot="1">
      <c r="B218" s="603"/>
      <c r="C218" s="35" t="s">
        <v>12</v>
      </c>
      <c r="D218" s="553">
        <v>0.19397413678176242</v>
      </c>
      <c r="E218" s="541">
        <v>0.12533613404391611</v>
      </c>
      <c r="F218" s="554">
        <v>0.68068972917432147</v>
      </c>
      <c r="G218" s="553">
        <v>7.5452723469518687E-2</v>
      </c>
      <c r="H218" s="541">
        <v>0.10089251343760247</v>
      </c>
      <c r="I218" s="554">
        <v>0.82365476309287888</v>
      </c>
      <c r="J218" s="553">
        <v>1</v>
      </c>
      <c r="K218" s="541">
        <v>0</v>
      </c>
      <c r="L218" s="554">
        <v>0</v>
      </c>
    </row>
    <row r="219" spans="2:12" ht="14.25" thickBot="1">
      <c r="B219" s="603"/>
      <c r="C219" s="35" t="s">
        <v>20</v>
      </c>
      <c r="D219" s="555">
        <v>0.46243533775770268</v>
      </c>
      <c r="E219" s="542">
        <v>3.4547090935089626E-2</v>
      </c>
      <c r="F219" s="556">
        <v>0.5030175713072077</v>
      </c>
      <c r="G219" s="555">
        <v>0.18095985131719691</v>
      </c>
      <c r="H219" s="542">
        <v>2.0974837133317853E-2</v>
      </c>
      <c r="I219" s="556">
        <v>0.79806531154948523</v>
      </c>
      <c r="J219" s="555">
        <v>0.10797227036395148</v>
      </c>
      <c r="K219" s="542">
        <v>8.1715771230502596E-2</v>
      </c>
      <c r="L219" s="556">
        <v>0.81031195840554593</v>
      </c>
    </row>
    <row r="220" spans="2:12" ht="14.25" thickBot="1">
      <c r="B220" s="604"/>
      <c r="C220" s="104" t="s">
        <v>21</v>
      </c>
      <c r="D220" s="557">
        <v>0.6353573575174023</v>
      </c>
      <c r="E220" s="558">
        <v>3.8785407839688757E-2</v>
      </c>
      <c r="F220" s="559">
        <v>0.32585723464290894</v>
      </c>
      <c r="G220" s="557">
        <v>0.37593273442245595</v>
      </c>
      <c r="H220" s="558">
        <v>3.2248473416669331E-2</v>
      </c>
      <c r="I220" s="559">
        <v>0.59181879216087474</v>
      </c>
      <c r="J220" s="557">
        <v>0.75382803297997647</v>
      </c>
      <c r="K220" s="558">
        <v>5.8892815076560662E-3</v>
      </c>
      <c r="L220" s="559">
        <v>0.24028268551236748</v>
      </c>
    </row>
  </sheetData>
  <mergeCells count="18">
    <mergeCell ref="D2:L2"/>
    <mergeCell ref="D76:L76"/>
    <mergeCell ref="D3:F3"/>
    <mergeCell ref="G3:I3"/>
    <mergeCell ref="J3:L3"/>
    <mergeCell ref="B216:B220"/>
    <mergeCell ref="D77:F77"/>
    <mergeCell ref="G77:I77"/>
    <mergeCell ref="J77:L77"/>
    <mergeCell ref="D150:L150"/>
    <mergeCell ref="D151:F151"/>
    <mergeCell ref="G151:I151"/>
    <mergeCell ref="J151:L151"/>
    <mergeCell ref="B8:B67"/>
    <mergeCell ref="B68:B72"/>
    <mergeCell ref="B82:B141"/>
    <mergeCell ref="B142:B146"/>
    <mergeCell ref="B156:B21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Feuil20">
    <tabColor theme="6" tint="0.59999389629810485"/>
  </sheetPr>
  <dimension ref="A1:AL89"/>
  <sheetViews>
    <sheetView showGridLines="0" zoomScale="85" zoomScaleNormal="85" workbookViewId="0">
      <selection activeCell="A2" sqref="A2"/>
    </sheetView>
  </sheetViews>
  <sheetFormatPr baseColWidth="10" defaultColWidth="11.42578125" defaultRowHeight="11.25" customHeight="1"/>
  <cols>
    <col min="1" max="1" width="11.42578125" style="37"/>
    <col min="2" max="2" width="3.85546875" style="37" bestFit="1" customWidth="1"/>
    <col min="3" max="3" width="17.85546875" style="37" bestFit="1" customWidth="1"/>
    <col min="4" max="4" width="10.140625" style="37" customWidth="1"/>
    <col min="5" max="11" width="10.140625" style="58" customWidth="1"/>
    <col min="12" max="12" width="10.28515625" style="159" customWidth="1"/>
    <col min="13" max="13" width="3.85546875" style="37" bestFit="1" customWidth="1"/>
    <col min="14" max="14" width="17.85546875" style="37" bestFit="1" customWidth="1"/>
    <col min="15" max="15" width="10.140625" style="37" customWidth="1"/>
    <col min="16" max="22" width="10.140625" style="58" customWidth="1"/>
    <col min="23" max="23" width="11.42578125" style="37"/>
    <col min="24" max="24" width="3.85546875" style="37" bestFit="1" customWidth="1"/>
    <col min="25" max="25" width="17.85546875" style="37" bestFit="1" customWidth="1"/>
    <col min="26" max="33" width="10.140625" style="37" customWidth="1"/>
    <col min="34" max="16384" width="11.42578125" style="37"/>
  </cols>
  <sheetData>
    <row r="1" spans="1:38" ht="13.5"/>
    <row r="2" spans="1:38" ht="13.5"/>
    <row r="3" spans="1:38" s="40" customFormat="1" ht="14.25" customHeight="1" thickBot="1">
      <c r="B3" s="16"/>
      <c r="C3" s="46"/>
      <c r="D3" s="607" t="s">
        <v>89</v>
      </c>
      <c r="E3" s="608"/>
      <c r="F3" s="608"/>
      <c r="G3" s="608"/>
      <c r="H3" s="608"/>
      <c r="I3" s="608"/>
      <c r="J3" s="608"/>
      <c r="K3" s="609"/>
      <c r="L3" s="160"/>
      <c r="M3" s="16"/>
      <c r="N3" s="46"/>
      <c r="O3" s="607" t="s">
        <v>126</v>
      </c>
      <c r="P3" s="608"/>
      <c r="Q3" s="608"/>
      <c r="R3" s="608"/>
      <c r="S3" s="608"/>
      <c r="T3" s="608"/>
      <c r="U3" s="608"/>
      <c r="V3" s="609"/>
      <c r="X3" s="16"/>
      <c r="Y3" s="46"/>
      <c r="Z3" s="607" t="s">
        <v>90</v>
      </c>
      <c r="AA3" s="608"/>
      <c r="AB3" s="608"/>
      <c r="AC3" s="608"/>
      <c r="AD3" s="608"/>
      <c r="AE3" s="608"/>
      <c r="AF3" s="608"/>
      <c r="AG3" s="609"/>
    </row>
    <row r="4" spans="1:38" s="164" customFormat="1" ht="46.5" customHeight="1" thickBot="1">
      <c r="B4" s="165"/>
      <c r="C4" s="166"/>
      <c r="D4" s="197" t="s">
        <v>100</v>
      </c>
      <c r="E4" s="99" t="s">
        <v>104</v>
      </c>
      <c r="F4" s="197" t="s">
        <v>86</v>
      </c>
      <c r="G4" s="99" t="s">
        <v>105</v>
      </c>
      <c r="H4" s="197" t="s">
        <v>35</v>
      </c>
      <c r="I4" s="99" t="s">
        <v>106</v>
      </c>
      <c r="J4" s="197" t="s">
        <v>102</v>
      </c>
      <c r="K4" s="81" t="s">
        <v>107</v>
      </c>
      <c r="L4" s="161"/>
      <c r="M4" s="165"/>
      <c r="N4" s="166"/>
      <c r="O4" s="197" t="s">
        <v>100</v>
      </c>
      <c r="P4" s="99" t="s">
        <v>104</v>
      </c>
      <c r="Q4" s="197" t="s">
        <v>86</v>
      </c>
      <c r="R4" s="99" t="s">
        <v>105</v>
      </c>
      <c r="S4" s="197" t="s">
        <v>35</v>
      </c>
      <c r="T4" s="99" t="s">
        <v>106</v>
      </c>
      <c r="U4" s="197" t="s">
        <v>102</v>
      </c>
      <c r="V4" s="81" t="s">
        <v>107</v>
      </c>
      <c r="X4" s="165"/>
      <c r="Y4" s="166"/>
      <c r="Z4" s="197" t="s">
        <v>100</v>
      </c>
      <c r="AA4" s="99" t="s">
        <v>104</v>
      </c>
      <c r="AB4" s="197" t="s">
        <v>86</v>
      </c>
      <c r="AC4" s="99" t="s">
        <v>105</v>
      </c>
      <c r="AD4" s="197" t="s">
        <v>35</v>
      </c>
      <c r="AE4" s="99" t="s">
        <v>106</v>
      </c>
      <c r="AF4" s="197" t="s">
        <v>102</v>
      </c>
      <c r="AG4" s="81" t="s">
        <v>107</v>
      </c>
    </row>
    <row r="5" spans="1:38" ht="14.25" thickBot="1">
      <c r="A5" s="26"/>
      <c r="B5" s="33"/>
      <c r="C5" s="48"/>
      <c r="D5" s="593">
        <v>2024</v>
      </c>
      <c r="E5" s="610"/>
      <c r="F5" s="590">
        <v>2024</v>
      </c>
      <c r="G5" s="610"/>
      <c r="H5" s="590">
        <v>2024</v>
      </c>
      <c r="I5" s="610"/>
      <c r="J5" s="590">
        <v>2024</v>
      </c>
      <c r="K5" s="592"/>
      <c r="L5" s="162"/>
      <c r="M5" s="33"/>
      <c r="N5" s="48"/>
      <c r="O5" s="593">
        <v>2024</v>
      </c>
      <c r="P5" s="610"/>
      <c r="Q5" s="590">
        <v>2024</v>
      </c>
      <c r="R5" s="610"/>
      <c r="S5" s="590">
        <v>2024</v>
      </c>
      <c r="T5" s="610"/>
      <c r="U5" s="590">
        <v>2024</v>
      </c>
      <c r="V5" s="592"/>
      <c r="W5" s="26"/>
      <c r="X5" s="33"/>
      <c r="Y5" s="48"/>
      <c r="Z5" s="593">
        <v>2024</v>
      </c>
      <c r="AA5" s="610"/>
      <c r="AB5" s="590">
        <v>2024</v>
      </c>
      <c r="AC5" s="610"/>
      <c r="AD5" s="590">
        <v>2024</v>
      </c>
      <c r="AE5" s="610"/>
      <c r="AF5" s="590">
        <v>2024</v>
      </c>
      <c r="AG5" s="592"/>
    </row>
    <row r="6" spans="1:38" ht="12" customHeight="1">
      <c r="A6" s="106"/>
      <c r="B6" s="33"/>
      <c r="C6" s="117" t="s">
        <v>135</v>
      </c>
      <c r="D6" s="144">
        <v>30366</v>
      </c>
      <c r="E6" s="421">
        <v>0.22618152024133178</v>
      </c>
      <c r="F6" s="419">
        <v>9925</v>
      </c>
      <c r="G6" s="421">
        <v>0.20712899388525993</v>
      </c>
      <c r="H6" s="419">
        <v>2631014</v>
      </c>
      <c r="I6" s="421">
        <v>0.35131980574561722</v>
      </c>
      <c r="J6" s="422">
        <v>76.213949099999994</v>
      </c>
      <c r="K6" s="421">
        <v>0.41220988641760309</v>
      </c>
      <c r="L6" s="163"/>
      <c r="M6" s="33"/>
      <c r="N6" s="117" t="s">
        <v>135</v>
      </c>
      <c r="O6" s="144">
        <v>73542</v>
      </c>
      <c r="P6" s="421">
        <v>0.54777848124837059</v>
      </c>
      <c r="Q6" s="419">
        <v>29101</v>
      </c>
      <c r="R6" s="421">
        <v>0.60732099254961702</v>
      </c>
      <c r="S6" s="419">
        <v>4658993</v>
      </c>
      <c r="T6" s="421">
        <v>0.62211623189013454</v>
      </c>
      <c r="U6" s="422">
        <v>104.9986177</v>
      </c>
      <c r="V6" s="421">
        <v>0.567894313143817</v>
      </c>
      <c r="W6" s="106"/>
      <c r="X6" s="33"/>
      <c r="Y6" s="117" t="s">
        <v>135</v>
      </c>
      <c r="Z6" s="144">
        <v>30347</v>
      </c>
      <c r="AA6" s="421">
        <v>0.22603999851029757</v>
      </c>
      <c r="AB6" s="419">
        <v>14071</v>
      </c>
      <c r="AC6" s="421">
        <v>0.29365360936619572</v>
      </c>
      <c r="AD6" s="419">
        <v>198936</v>
      </c>
      <c r="AE6" s="421">
        <v>2.6563962364248198E-2</v>
      </c>
      <c r="AF6" s="422">
        <v>3.6785568999999998</v>
      </c>
      <c r="AG6" s="421">
        <v>1.9895800438579952E-2</v>
      </c>
      <c r="AH6" s="163"/>
    </row>
    <row r="7" spans="1:38" ht="12" customHeight="1" thickBot="1">
      <c r="A7" s="106"/>
      <c r="B7" s="33"/>
      <c r="C7" s="118" t="s">
        <v>61</v>
      </c>
      <c r="D7" s="145">
        <v>5032</v>
      </c>
      <c r="E7" s="82">
        <v>0.29847559167210391</v>
      </c>
      <c r="F7" s="420">
        <v>1914</v>
      </c>
      <c r="G7" s="82">
        <v>0.27966101694915252</v>
      </c>
      <c r="H7" s="420">
        <v>36233</v>
      </c>
      <c r="I7" s="82">
        <v>0.2985235717699013</v>
      </c>
      <c r="J7" s="423">
        <v>6.3584356</v>
      </c>
      <c r="K7" s="424">
        <v>0.41125878524379089</v>
      </c>
      <c r="L7" s="163"/>
      <c r="M7" s="33"/>
      <c r="N7" s="118" t="s">
        <v>61</v>
      </c>
      <c r="O7" s="145">
        <v>10844</v>
      </c>
      <c r="P7" s="82">
        <v>0.64321727267334949</v>
      </c>
      <c r="Q7" s="420">
        <v>4472</v>
      </c>
      <c r="R7" s="82">
        <v>0.65341905318527183</v>
      </c>
      <c r="S7" s="420">
        <v>83084</v>
      </c>
      <c r="T7" s="82">
        <v>0.68452881177187863</v>
      </c>
      <c r="U7" s="423">
        <v>8.437398</v>
      </c>
      <c r="V7" s="424">
        <v>0.54572449426056791</v>
      </c>
      <c r="W7" s="106"/>
      <c r="X7" s="33"/>
      <c r="Y7" s="118" t="s">
        <v>61</v>
      </c>
      <c r="Z7" s="145">
        <v>983</v>
      </c>
      <c r="AA7" s="82">
        <v>5.8307135654546531E-2</v>
      </c>
      <c r="AB7" s="420">
        <v>684</v>
      </c>
      <c r="AC7" s="82">
        <v>9.9941554646405611E-2</v>
      </c>
      <c r="AD7" s="420">
        <v>2057</v>
      </c>
      <c r="AE7" s="82">
        <v>1.6947616458220047E-2</v>
      </c>
      <c r="AF7" s="423">
        <v>0.66507769999999999</v>
      </c>
      <c r="AG7" s="424">
        <v>4.3016720495641161E-2</v>
      </c>
      <c r="AH7" s="163"/>
    </row>
    <row r="8" spans="1:38" ht="12" customHeight="1" thickBot="1">
      <c r="A8" s="106"/>
      <c r="B8" s="33"/>
      <c r="C8" s="95" t="s">
        <v>62</v>
      </c>
      <c r="D8" s="180">
        <v>32445</v>
      </c>
      <c r="E8" s="96">
        <v>0.22824160054026676</v>
      </c>
      <c r="F8" s="180">
        <v>10463</v>
      </c>
      <c r="G8" s="96">
        <v>0.21010462057471033</v>
      </c>
      <c r="H8" s="180">
        <v>2667247</v>
      </c>
      <c r="I8" s="96">
        <v>0.35047777904652327</v>
      </c>
      <c r="J8" s="262">
        <v>82.572384700000001</v>
      </c>
      <c r="K8" s="425">
        <v>0.4121364911516871</v>
      </c>
      <c r="L8" s="163"/>
      <c r="M8" s="33"/>
      <c r="N8" s="95" t="s">
        <v>62</v>
      </c>
      <c r="O8" s="180">
        <v>78661</v>
      </c>
      <c r="P8" s="96">
        <v>0.55335837694861834</v>
      </c>
      <c r="Q8" s="180">
        <v>30316</v>
      </c>
      <c r="R8" s="96">
        <v>0.60876724432217511</v>
      </c>
      <c r="S8" s="180">
        <v>4742077</v>
      </c>
      <c r="T8" s="96">
        <v>0.62311162596774883</v>
      </c>
      <c r="U8" s="262">
        <v>113.4360157</v>
      </c>
      <c r="V8" s="425">
        <v>0.56618349646411126</v>
      </c>
      <c r="W8" s="106"/>
      <c r="X8" s="33"/>
      <c r="Y8" s="95" t="s">
        <v>62</v>
      </c>
      <c r="Z8" s="180">
        <v>31046</v>
      </c>
      <c r="AA8" s="96">
        <v>0.21840002251111487</v>
      </c>
      <c r="AB8" s="180">
        <v>14366</v>
      </c>
      <c r="AC8" s="96">
        <v>0.28847968834715554</v>
      </c>
      <c r="AD8" s="180">
        <v>200993</v>
      </c>
      <c r="AE8" s="96">
        <v>2.6410594985727925E-2</v>
      </c>
      <c r="AF8" s="262">
        <v>4.3436345999999997</v>
      </c>
      <c r="AG8" s="425">
        <v>2.1680012384201638E-2</v>
      </c>
      <c r="AH8" s="163"/>
    </row>
    <row r="9" spans="1:38" ht="12" customHeight="1">
      <c r="B9" s="599" t="s">
        <v>23</v>
      </c>
      <c r="C9" s="71" t="s">
        <v>136</v>
      </c>
      <c r="D9" s="102">
        <v>684</v>
      </c>
      <c r="E9" s="90">
        <v>0.34354595680562533</v>
      </c>
      <c r="F9" s="322">
        <v>380</v>
      </c>
      <c r="G9" s="90">
        <v>0.32013479359730412</v>
      </c>
      <c r="H9" s="182">
        <v>50374</v>
      </c>
      <c r="I9" s="90">
        <v>0.3734422607883402</v>
      </c>
      <c r="J9" s="225">
        <v>0.61538079999999995</v>
      </c>
      <c r="K9" s="91">
        <v>0.47940145398568451</v>
      </c>
      <c r="L9" s="163"/>
      <c r="M9" s="599" t="s">
        <v>23</v>
      </c>
      <c r="N9" s="71" t="s">
        <v>136</v>
      </c>
      <c r="O9" s="102">
        <v>1295</v>
      </c>
      <c r="P9" s="90">
        <v>0.65042692114515321</v>
      </c>
      <c r="Q9" s="322">
        <v>801</v>
      </c>
      <c r="R9" s="90">
        <v>0.67481044650379107</v>
      </c>
      <c r="S9" s="182">
        <v>84203</v>
      </c>
      <c r="T9" s="90">
        <v>0.62422993379840019</v>
      </c>
      <c r="U9" s="225">
        <v>0.66617539999999997</v>
      </c>
      <c r="V9" s="91">
        <v>0.51897208260234151</v>
      </c>
      <c r="X9" s="599" t="s">
        <v>23</v>
      </c>
      <c r="Y9" s="71" t="s">
        <v>136</v>
      </c>
      <c r="Z9" s="102">
        <v>12</v>
      </c>
      <c r="AA9" s="90">
        <v>6.0271220492214969E-3</v>
      </c>
      <c r="AB9" s="322">
        <v>12</v>
      </c>
      <c r="AC9" s="90">
        <v>1.0109519797809604E-2</v>
      </c>
      <c r="AD9" s="182">
        <v>314</v>
      </c>
      <c r="AE9" s="90">
        <v>2.3278054132595946E-3</v>
      </c>
      <c r="AF9" s="225">
        <v>2.0877999999999999E-3</v>
      </c>
      <c r="AG9" s="91">
        <v>1.6264634119740363E-3</v>
      </c>
      <c r="AH9" s="163"/>
      <c r="AJ9" s="58"/>
      <c r="AK9" s="58"/>
      <c r="AL9" s="58"/>
    </row>
    <row r="10" spans="1:38" ht="12" customHeight="1">
      <c r="B10" s="600"/>
      <c r="C10" s="72" t="s">
        <v>63</v>
      </c>
      <c r="D10" s="100">
        <v>446</v>
      </c>
      <c r="E10" s="107">
        <v>0.27095990279465371</v>
      </c>
      <c r="F10" s="323">
        <v>271</v>
      </c>
      <c r="G10" s="107">
        <v>0.25469924812030076</v>
      </c>
      <c r="H10" s="183">
        <v>43228</v>
      </c>
      <c r="I10" s="107">
        <v>0.31241327474560593</v>
      </c>
      <c r="J10" s="226">
        <v>0.1055836</v>
      </c>
      <c r="K10" s="108">
        <v>0.34543831185295915</v>
      </c>
      <c r="L10" s="163"/>
      <c r="M10" s="600"/>
      <c r="N10" s="72" t="s">
        <v>63</v>
      </c>
      <c r="O10" s="100">
        <v>1073</v>
      </c>
      <c r="P10" s="107">
        <v>0.65188335358444716</v>
      </c>
      <c r="Q10" s="323">
        <v>708</v>
      </c>
      <c r="R10" s="107">
        <v>0.66541353383458646</v>
      </c>
      <c r="S10" s="183">
        <v>91234</v>
      </c>
      <c r="T10" s="107">
        <v>0.65935765494912113</v>
      </c>
      <c r="U10" s="226">
        <v>0.19666030000000001</v>
      </c>
      <c r="V10" s="108">
        <v>0.6434143374586252</v>
      </c>
      <c r="X10" s="600"/>
      <c r="Y10" s="72" t="s">
        <v>63</v>
      </c>
      <c r="Z10" s="100">
        <v>127</v>
      </c>
      <c r="AA10" s="107">
        <v>7.7156743620899151E-2</v>
      </c>
      <c r="AB10" s="323">
        <v>115</v>
      </c>
      <c r="AC10" s="107">
        <v>0.10808270676691729</v>
      </c>
      <c r="AD10" s="183">
        <v>3906</v>
      </c>
      <c r="AE10" s="107">
        <v>2.8229070305272896E-2</v>
      </c>
      <c r="AF10" s="226">
        <v>3.4072E-3</v>
      </c>
      <c r="AG10" s="108">
        <v>1.1147350688415648E-2</v>
      </c>
      <c r="AH10" s="163"/>
    </row>
    <row r="11" spans="1:38" ht="12" customHeight="1">
      <c r="B11" s="600"/>
      <c r="C11" s="73" t="s">
        <v>118</v>
      </c>
      <c r="D11" s="76">
        <v>1118</v>
      </c>
      <c r="E11" s="83">
        <v>0.43706020328381551</v>
      </c>
      <c r="F11" s="324">
        <v>718</v>
      </c>
      <c r="G11" s="83">
        <v>0.53224610822831731</v>
      </c>
      <c r="H11" s="283">
        <v>44379</v>
      </c>
      <c r="I11" s="83">
        <v>0.34475552724391345</v>
      </c>
      <c r="J11" s="227">
        <v>0.165296</v>
      </c>
      <c r="K11" s="84">
        <v>0.33954373092202833</v>
      </c>
      <c r="L11" s="163"/>
      <c r="M11" s="600"/>
      <c r="N11" s="73" t="s">
        <v>118</v>
      </c>
      <c r="O11" s="76">
        <v>1436</v>
      </c>
      <c r="P11" s="83">
        <v>0.56137607505863951</v>
      </c>
      <c r="Q11" s="324">
        <v>631</v>
      </c>
      <c r="R11" s="83">
        <v>0.46775389177168275</v>
      </c>
      <c r="S11" s="283">
        <v>84343</v>
      </c>
      <c r="T11" s="83">
        <v>0.6552133990025325</v>
      </c>
      <c r="U11" s="227">
        <v>0.32151269999999998</v>
      </c>
      <c r="V11" s="84">
        <v>0.66043716542938014</v>
      </c>
      <c r="X11" s="600"/>
      <c r="Y11" s="73" t="s">
        <v>118</v>
      </c>
      <c r="Z11" s="76">
        <v>4</v>
      </c>
      <c r="AA11" s="83">
        <v>1.563721657544957E-3</v>
      </c>
      <c r="AB11" s="324">
        <v>4</v>
      </c>
      <c r="AC11" s="83">
        <v>2.9651593773165306E-3</v>
      </c>
      <c r="AD11" s="283">
        <v>4</v>
      </c>
      <c r="AE11" s="83">
        <v>3.107375355406056E-5</v>
      </c>
      <c r="AF11" s="227">
        <v>9.3000000000000007E-6</v>
      </c>
      <c r="AG11" s="84">
        <v>1.9103648591465393E-5</v>
      </c>
      <c r="AH11" s="163"/>
    </row>
    <row r="12" spans="1:38" ht="12" customHeight="1">
      <c r="B12" s="600"/>
      <c r="C12" s="72" t="s">
        <v>64</v>
      </c>
      <c r="D12" s="100">
        <v>360</v>
      </c>
      <c r="E12" s="107">
        <v>0.4295942720763723</v>
      </c>
      <c r="F12" s="323">
        <v>263</v>
      </c>
      <c r="G12" s="107">
        <v>0.48345588235294118</v>
      </c>
      <c r="H12" s="183">
        <v>48022</v>
      </c>
      <c r="I12" s="107">
        <v>0.36209678635520504</v>
      </c>
      <c r="J12" s="226">
        <v>8.5189699999999993E-2</v>
      </c>
      <c r="K12" s="108">
        <v>0.36014466714297189</v>
      </c>
      <c r="L12" s="163"/>
      <c r="M12" s="600"/>
      <c r="N12" s="72" t="s">
        <v>64</v>
      </c>
      <c r="O12" s="100">
        <v>476</v>
      </c>
      <c r="P12" s="107">
        <v>0.56801909307875897</v>
      </c>
      <c r="Q12" s="323">
        <v>298</v>
      </c>
      <c r="R12" s="107">
        <v>0.54779411764705888</v>
      </c>
      <c r="S12" s="183">
        <v>83717</v>
      </c>
      <c r="T12" s="107">
        <v>0.63124519310521632</v>
      </c>
      <c r="U12" s="226">
        <v>0.14999709999999999</v>
      </c>
      <c r="V12" s="108">
        <v>0.63412191440879673</v>
      </c>
      <c r="X12" s="600"/>
      <c r="Y12" s="72" t="s">
        <v>64</v>
      </c>
      <c r="Z12" s="100">
        <v>2</v>
      </c>
      <c r="AA12" s="107">
        <v>2.3866348448687352E-3</v>
      </c>
      <c r="AB12" s="323">
        <v>2</v>
      </c>
      <c r="AC12" s="107">
        <v>3.6764705882352941E-3</v>
      </c>
      <c r="AD12" s="183">
        <v>883</v>
      </c>
      <c r="AE12" s="107">
        <v>6.6580205395786523E-3</v>
      </c>
      <c r="AF12" s="226">
        <v>1.3561999999999999E-3</v>
      </c>
      <c r="AG12" s="108">
        <v>5.7334184482313996E-3</v>
      </c>
      <c r="AH12" s="163"/>
    </row>
    <row r="13" spans="1:38" ht="12" customHeight="1">
      <c r="B13" s="600"/>
      <c r="C13" s="73" t="s">
        <v>8</v>
      </c>
      <c r="D13" s="76">
        <v>517</v>
      </c>
      <c r="E13" s="83">
        <v>0.20148090413094311</v>
      </c>
      <c r="F13" s="324">
        <v>301</v>
      </c>
      <c r="G13" s="83">
        <v>0.18672456575682383</v>
      </c>
      <c r="H13" s="283">
        <v>40808</v>
      </c>
      <c r="I13" s="83">
        <v>0.31404297235732315</v>
      </c>
      <c r="J13" s="227">
        <v>1.0803431999999999</v>
      </c>
      <c r="K13" s="84">
        <v>0.34183615852906279</v>
      </c>
      <c r="L13" s="163"/>
      <c r="M13" s="600"/>
      <c r="N13" s="73" t="s">
        <v>8</v>
      </c>
      <c r="O13" s="76">
        <v>1942</v>
      </c>
      <c r="P13" s="83">
        <v>0.75681995323460638</v>
      </c>
      <c r="Q13" s="324">
        <v>1248</v>
      </c>
      <c r="R13" s="83">
        <v>0.77419354838709675</v>
      </c>
      <c r="S13" s="283">
        <v>88336</v>
      </c>
      <c r="T13" s="83">
        <v>0.67980052945884384</v>
      </c>
      <c r="U13" s="227">
        <v>2.0749208000000001</v>
      </c>
      <c r="V13" s="84">
        <v>0.65653484515295679</v>
      </c>
      <c r="X13" s="600"/>
      <c r="Y13" s="73" t="s">
        <v>8</v>
      </c>
      <c r="Z13" s="76">
        <v>107</v>
      </c>
      <c r="AA13" s="83">
        <v>4.1699142634450508E-2</v>
      </c>
      <c r="AB13" s="324">
        <v>97</v>
      </c>
      <c r="AC13" s="83">
        <v>6.0173697270471463E-2</v>
      </c>
      <c r="AD13" s="283">
        <v>800</v>
      </c>
      <c r="AE13" s="83">
        <v>6.1564981838330354E-3</v>
      </c>
      <c r="AF13" s="227">
        <v>5.1482999999999998E-3</v>
      </c>
      <c r="AG13" s="84">
        <v>1.6289963179804104E-3</v>
      </c>
      <c r="AH13" s="163"/>
    </row>
    <row r="14" spans="1:38" ht="12" customHeight="1">
      <c r="B14" s="600"/>
      <c r="C14" s="72" t="s">
        <v>65</v>
      </c>
      <c r="D14" s="100">
        <v>1867</v>
      </c>
      <c r="E14" s="107">
        <v>0.46030571992110453</v>
      </c>
      <c r="F14" s="323">
        <v>536</v>
      </c>
      <c r="G14" s="107">
        <v>0.35781041388518026</v>
      </c>
      <c r="H14" s="183">
        <v>57781</v>
      </c>
      <c r="I14" s="107">
        <v>0.52908643060553617</v>
      </c>
      <c r="J14" s="226">
        <v>3.1242099999999998E-2</v>
      </c>
      <c r="K14" s="108">
        <v>0.55848504132940535</v>
      </c>
      <c r="L14" s="163"/>
      <c r="M14" s="600"/>
      <c r="N14" s="72" t="s">
        <v>65</v>
      </c>
      <c r="O14" s="100">
        <v>2163</v>
      </c>
      <c r="P14" s="107">
        <v>0.53328402366863903</v>
      </c>
      <c r="Q14" s="323">
        <v>972</v>
      </c>
      <c r="R14" s="107">
        <v>0.64886515353805074</v>
      </c>
      <c r="S14" s="183">
        <v>51024</v>
      </c>
      <c r="T14" s="107">
        <v>0.46721424058456723</v>
      </c>
      <c r="U14" s="226">
        <v>2.4527199999999999E-2</v>
      </c>
      <c r="V14" s="108">
        <v>0.43844921774447271</v>
      </c>
      <c r="X14" s="600"/>
      <c r="Y14" s="72" t="s">
        <v>65</v>
      </c>
      <c r="Z14" s="100">
        <v>26</v>
      </c>
      <c r="AA14" s="107">
        <v>6.41025641025641E-3</v>
      </c>
      <c r="AB14" s="323">
        <v>22</v>
      </c>
      <c r="AC14" s="107">
        <v>1.4686248331108143E-2</v>
      </c>
      <c r="AD14" s="183">
        <v>404</v>
      </c>
      <c r="AE14" s="107">
        <v>3.6993288098966202E-3</v>
      </c>
      <c r="AF14" s="226">
        <v>1.7149999999999999E-4</v>
      </c>
      <c r="AG14" s="108">
        <v>3.0657409261219005E-3</v>
      </c>
      <c r="AH14" s="163"/>
    </row>
    <row r="15" spans="1:38" ht="12" customHeight="1">
      <c r="B15" s="600"/>
      <c r="C15" s="73" t="s">
        <v>26</v>
      </c>
      <c r="D15" s="76">
        <v>576</v>
      </c>
      <c r="E15" s="83">
        <v>0.22205088666152659</v>
      </c>
      <c r="F15" s="324">
        <v>402</v>
      </c>
      <c r="G15" s="83">
        <v>0.32083000798084599</v>
      </c>
      <c r="H15" s="283">
        <v>23287</v>
      </c>
      <c r="I15" s="83">
        <v>0.31985001236161853</v>
      </c>
      <c r="J15" s="227">
        <v>0.13280620000000001</v>
      </c>
      <c r="K15" s="84">
        <v>0.3339742590292063</v>
      </c>
      <c r="L15" s="163"/>
      <c r="M15" s="600"/>
      <c r="N15" s="73" t="s">
        <v>26</v>
      </c>
      <c r="O15" s="76">
        <v>2008</v>
      </c>
      <c r="P15" s="83">
        <v>0.77409406322282193</v>
      </c>
      <c r="Q15" s="324">
        <v>856</v>
      </c>
      <c r="R15" s="83">
        <v>0.68316041500399038</v>
      </c>
      <c r="S15" s="283">
        <v>49031</v>
      </c>
      <c r="T15" s="83">
        <v>0.67344724335906381</v>
      </c>
      <c r="U15" s="227">
        <v>0.26200580000000001</v>
      </c>
      <c r="V15" s="84">
        <v>0.65887882430454614</v>
      </c>
      <c r="X15" s="600"/>
      <c r="Y15" s="73" t="s">
        <v>26</v>
      </c>
      <c r="Z15" s="76">
        <v>10</v>
      </c>
      <c r="AA15" s="83">
        <v>3.8550501156515036E-3</v>
      </c>
      <c r="AB15" s="324">
        <v>10</v>
      </c>
      <c r="AC15" s="83">
        <v>7.9808459696727851E-3</v>
      </c>
      <c r="AD15" s="283">
        <v>488</v>
      </c>
      <c r="AE15" s="83">
        <v>6.7027442793176385E-3</v>
      </c>
      <c r="AF15" s="227">
        <v>2.8419999999999999E-3</v>
      </c>
      <c r="AG15" s="84">
        <v>7.1469166662475421E-3</v>
      </c>
      <c r="AH15" s="163"/>
    </row>
    <row r="16" spans="1:38" ht="12" customHeight="1">
      <c r="B16" s="600"/>
      <c r="C16" s="72" t="s">
        <v>0</v>
      </c>
      <c r="D16" s="100">
        <v>226</v>
      </c>
      <c r="E16" s="107">
        <v>0.25393258426966292</v>
      </c>
      <c r="F16" s="323">
        <v>138</v>
      </c>
      <c r="G16" s="107">
        <v>0.2391681109185442</v>
      </c>
      <c r="H16" s="183">
        <v>41714</v>
      </c>
      <c r="I16" s="107">
        <v>0.32560571999500437</v>
      </c>
      <c r="J16" s="226">
        <v>0.28259889999999999</v>
      </c>
      <c r="K16" s="108">
        <v>0.32477379807656392</v>
      </c>
      <c r="L16" s="163"/>
      <c r="M16" s="600"/>
      <c r="N16" s="72" t="s">
        <v>0</v>
      </c>
      <c r="O16" s="100">
        <v>656</v>
      </c>
      <c r="P16" s="107">
        <v>0.73707865168539322</v>
      </c>
      <c r="Q16" s="323">
        <v>437</v>
      </c>
      <c r="R16" s="107">
        <v>0.75736568457539</v>
      </c>
      <c r="S16" s="183">
        <v>86067</v>
      </c>
      <c r="T16" s="107">
        <v>0.67181060322218056</v>
      </c>
      <c r="U16" s="226">
        <v>0.58535119999999996</v>
      </c>
      <c r="V16" s="108">
        <v>0.67270867803333412</v>
      </c>
      <c r="X16" s="600"/>
      <c r="Y16" s="72" t="s">
        <v>0</v>
      </c>
      <c r="Z16" s="100">
        <v>8</v>
      </c>
      <c r="AA16" s="107">
        <v>8.988764044943821E-3</v>
      </c>
      <c r="AB16" s="323">
        <v>7</v>
      </c>
      <c r="AC16" s="107">
        <v>1.2131715771230503E-2</v>
      </c>
      <c r="AD16" s="183">
        <v>331</v>
      </c>
      <c r="AE16" s="107">
        <v>2.5836767828150368E-3</v>
      </c>
      <c r="AF16" s="226">
        <v>2.1906E-3</v>
      </c>
      <c r="AG16" s="108">
        <v>2.5175238901019113E-3</v>
      </c>
      <c r="AH16" s="163"/>
    </row>
    <row r="17" spans="2:34" ht="12" customHeight="1">
      <c r="B17" s="600"/>
      <c r="C17" s="73" t="s">
        <v>27</v>
      </c>
      <c r="D17" s="76">
        <v>853</v>
      </c>
      <c r="E17" s="83">
        <v>0.99882903981264637</v>
      </c>
      <c r="F17" s="324">
        <v>325</v>
      </c>
      <c r="G17" s="83">
        <v>0.99693251533742333</v>
      </c>
      <c r="H17" s="283">
        <v>124409</v>
      </c>
      <c r="I17" s="83">
        <v>0.99962235649546827</v>
      </c>
      <c r="J17" s="227">
        <v>1.0268375999999999</v>
      </c>
      <c r="K17" s="84">
        <v>0.9993906354063895</v>
      </c>
      <c r="L17" s="163"/>
      <c r="M17" s="600"/>
      <c r="N17" s="73" t="s">
        <v>27</v>
      </c>
      <c r="O17" s="76">
        <v>1</v>
      </c>
      <c r="P17" s="83">
        <v>1.17096018735363E-3</v>
      </c>
      <c r="Q17" s="324">
        <v>1</v>
      </c>
      <c r="R17" s="83">
        <v>3.0674846625766872E-3</v>
      </c>
      <c r="S17" s="283">
        <v>47</v>
      </c>
      <c r="T17" s="83">
        <v>3.7764350453172205E-4</v>
      </c>
      <c r="U17" s="227">
        <v>6.2609999999999999E-4</v>
      </c>
      <c r="V17" s="84">
        <v>6.0936459361046042E-4</v>
      </c>
      <c r="X17" s="600"/>
      <c r="Y17" s="73" t="s">
        <v>27</v>
      </c>
      <c r="Z17" s="76">
        <v>0</v>
      </c>
      <c r="AA17" s="83">
        <v>0</v>
      </c>
      <c r="AB17" s="324">
        <v>0</v>
      </c>
      <c r="AC17" s="83">
        <v>0</v>
      </c>
      <c r="AD17" s="283">
        <v>0</v>
      </c>
      <c r="AE17" s="83">
        <v>0</v>
      </c>
      <c r="AF17" s="227">
        <v>0</v>
      </c>
      <c r="AG17" s="84">
        <v>0</v>
      </c>
      <c r="AH17" s="163"/>
    </row>
    <row r="18" spans="2:34" ht="12" customHeight="1">
      <c r="B18" s="600"/>
      <c r="C18" s="72" t="s">
        <v>132</v>
      </c>
      <c r="D18" s="100">
        <v>518</v>
      </c>
      <c r="E18" s="107">
        <v>0.32599118942731276</v>
      </c>
      <c r="F18" s="323">
        <v>258</v>
      </c>
      <c r="G18" s="107">
        <v>0.3154034229828851</v>
      </c>
      <c r="H18" s="183">
        <v>46681</v>
      </c>
      <c r="I18" s="107">
        <v>0.35554286149510644</v>
      </c>
      <c r="J18" s="226">
        <v>3.6016870000000001</v>
      </c>
      <c r="K18" s="108">
        <v>0.3256990863084443</v>
      </c>
      <c r="L18" s="163"/>
      <c r="M18" s="600"/>
      <c r="N18" s="72" t="s">
        <v>132</v>
      </c>
      <c r="O18" s="100">
        <v>1066</v>
      </c>
      <c r="P18" s="107">
        <v>0.67086217747010701</v>
      </c>
      <c r="Q18" s="323">
        <v>563</v>
      </c>
      <c r="R18" s="107">
        <v>0.68826405867970664</v>
      </c>
      <c r="S18" s="183">
        <v>84608</v>
      </c>
      <c r="T18" s="107">
        <v>0.64441143988727678</v>
      </c>
      <c r="U18" s="226">
        <v>7.455965</v>
      </c>
      <c r="V18" s="108">
        <v>0.67423987371688321</v>
      </c>
      <c r="X18" s="600"/>
      <c r="Y18" s="72" t="s">
        <v>132</v>
      </c>
      <c r="Z18" s="100">
        <v>5</v>
      </c>
      <c r="AA18" s="107">
        <v>3.1466331025802393E-3</v>
      </c>
      <c r="AB18" s="323">
        <v>3</v>
      </c>
      <c r="AC18" s="107">
        <v>3.667481662591687E-3</v>
      </c>
      <c r="AD18" s="183">
        <v>6</v>
      </c>
      <c r="AE18" s="107">
        <v>4.5698617616817093E-5</v>
      </c>
      <c r="AF18" s="226">
        <v>6.7500000000000004E-4</v>
      </c>
      <c r="AG18" s="108">
        <v>6.1039974672479847E-5</v>
      </c>
      <c r="AH18" s="163"/>
    </row>
    <row r="19" spans="2:34" ht="12" customHeight="1">
      <c r="B19" s="600"/>
      <c r="C19" s="73" t="s">
        <v>67</v>
      </c>
      <c r="D19" s="76">
        <v>969</v>
      </c>
      <c r="E19" s="83">
        <v>0.36662883087400683</v>
      </c>
      <c r="F19" s="324">
        <v>468</v>
      </c>
      <c r="G19" s="83">
        <v>0.32911392405063289</v>
      </c>
      <c r="H19" s="283">
        <v>41422</v>
      </c>
      <c r="I19" s="83">
        <v>0.34800799825248263</v>
      </c>
      <c r="J19" s="227">
        <v>0.2334079</v>
      </c>
      <c r="K19" s="84">
        <v>0.40490908762879801</v>
      </c>
      <c r="L19" s="163"/>
      <c r="M19" s="600"/>
      <c r="N19" s="73" t="s">
        <v>67</v>
      </c>
      <c r="O19" s="76">
        <v>1648</v>
      </c>
      <c r="P19" s="83">
        <v>0.62353386303443059</v>
      </c>
      <c r="Q19" s="324">
        <v>944</v>
      </c>
      <c r="R19" s="83">
        <v>0.66385372714486635</v>
      </c>
      <c r="S19" s="283">
        <v>76885</v>
      </c>
      <c r="T19" s="83">
        <v>0.64595130475694384</v>
      </c>
      <c r="U19" s="227">
        <v>0.34178340000000001</v>
      </c>
      <c r="V19" s="84">
        <v>0.59291568391930405</v>
      </c>
      <c r="X19" s="600"/>
      <c r="Y19" s="73" t="s">
        <v>67</v>
      </c>
      <c r="Z19" s="76">
        <v>26</v>
      </c>
      <c r="AA19" s="83">
        <v>9.8373060915626174E-3</v>
      </c>
      <c r="AB19" s="324">
        <v>24</v>
      </c>
      <c r="AC19" s="83">
        <v>1.6877637130801686E-2</v>
      </c>
      <c r="AD19" s="283">
        <v>719</v>
      </c>
      <c r="AE19" s="83">
        <v>6.0406969905734877E-3</v>
      </c>
      <c r="AF19" s="227">
        <v>1.2539000000000001E-3</v>
      </c>
      <c r="AG19" s="84">
        <v>2.1752284518979426E-3</v>
      </c>
      <c r="AH19" s="163"/>
    </row>
    <row r="20" spans="2:34" ht="12" customHeight="1">
      <c r="B20" s="600"/>
      <c r="C20" s="72" t="s">
        <v>137</v>
      </c>
      <c r="D20" s="100">
        <v>1165</v>
      </c>
      <c r="E20" s="107">
        <v>0.42862398822663722</v>
      </c>
      <c r="F20" s="323">
        <v>410</v>
      </c>
      <c r="G20" s="107">
        <v>0.33225283630470015</v>
      </c>
      <c r="H20" s="183">
        <v>48663</v>
      </c>
      <c r="I20" s="107">
        <v>0.48300265009776577</v>
      </c>
      <c r="J20" s="226">
        <v>0.30765930000000002</v>
      </c>
      <c r="K20" s="108">
        <v>0.4842022479903027</v>
      </c>
      <c r="L20" s="163"/>
      <c r="M20" s="600"/>
      <c r="N20" s="72" t="s">
        <v>137</v>
      </c>
      <c r="O20" s="100">
        <v>1520</v>
      </c>
      <c r="P20" s="107">
        <v>0.55923473142016189</v>
      </c>
      <c r="Q20" s="323">
        <v>817</v>
      </c>
      <c r="R20" s="107">
        <v>0.66207455429497564</v>
      </c>
      <c r="S20" s="183">
        <v>51795</v>
      </c>
      <c r="T20" s="107">
        <v>0.51408919018173516</v>
      </c>
      <c r="U20" s="226">
        <v>0.3254281</v>
      </c>
      <c r="V20" s="108">
        <v>0.51216724987417261</v>
      </c>
      <c r="X20" s="600"/>
      <c r="Y20" s="72" t="s">
        <v>137</v>
      </c>
      <c r="Z20" s="100">
        <v>33</v>
      </c>
      <c r="AA20" s="107">
        <v>1.2141280353200883E-2</v>
      </c>
      <c r="AB20" s="323">
        <v>27</v>
      </c>
      <c r="AC20" s="107">
        <v>2.1880064829821719E-2</v>
      </c>
      <c r="AD20" s="183">
        <v>293</v>
      </c>
      <c r="AE20" s="107">
        <v>2.9081597204990519E-3</v>
      </c>
      <c r="AF20" s="226">
        <v>2.3067999999999999E-3</v>
      </c>
      <c r="AG20" s="108">
        <v>3.6305021355246868E-3</v>
      </c>
      <c r="AH20" s="163"/>
    </row>
    <row r="21" spans="2:34" ht="12" customHeight="1">
      <c r="B21" s="600"/>
      <c r="C21" s="73" t="s">
        <v>140</v>
      </c>
      <c r="D21" s="76">
        <v>569</v>
      </c>
      <c r="E21" s="83">
        <v>0.14271381991472284</v>
      </c>
      <c r="F21" s="324">
        <v>396</v>
      </c>
      <c r="G21" s="83">
        <v>0.18181818181818182</v>
      </c>
      <c r="H21" s="283">
        <v>24277</v>
      </c>
      <c r="I21" s="83">
        <v>0.19528616820174557</v>
      </c>
      <c r="J21" s="227">
        <v>9.9480999999999997E-3</v>
      </c>
      <c r="K21" s="84">
        <v>0.19963637166347922</v>
      </c>
      <c r="L21" s="163"/>
      <c r="M21" s="600"/>
      <c r="N21" s="73" t="s">
        <v>140</v>
      </c>
      <c r="O21" s="76">
        <v>3349</v>
      </c>
      <c r="P21" s="83">
        <v>0.83997993478806121</v>
      </c>
      <c r="Q21" s="324">
        <v>1765</v>
      </c>
      <c r="R21" s="83">
        <v>0.810376492194674</v>
      </c>
      <c r="S21" s="283">
        <v>99305</v>
      </c>
      <c r="T21" s="83">
        <v>0.79881752000965289</v>
      </c>
      <c r="U21" s="227">
        <v>3.95907E-2</v>
      </c>
      <c r="V21" s="84">
        <v>0.79449781361438943</v>
      </c>
      <c r="X21" s="600"/>
      <c r="Y21" s="73" t="s">
        <v>140</v>
      </c>
      <c r="Z21" s="76">
        <v>69</v>
      </c>
      <c r="AA21" s="83">
        <v>1.7306245297215951E-2</v>
      </c>
      <c r="AB21" s="324">
        <v>62</v>
      </c>
      <c r="AC21" s="83">
        <v>2.8466483011937556E-2</v>
      </c>
      <c r="AD21" s="283">
        <v>733</v>
      </c>
      <c r="AE21" s="83">
        <v>5.8963117886015361E-3</v>
      </c>
      <c r="AF21" s="227">
        <v>2.923E-4</v>
      </c>
      <c r="AG21" s="84">
        <v>5.8658147221313595E-3</v>
      </c>
      <c r="AH21" s="163"/>
    </row>
    <row r="22" spans="2:34" ht="12" customHeight="1">
      <c r="B22" s="600"/>
      <c r="C22" s="72" t="s">
        <v>119</v>
      </c>
      <c r="D22" s="100">
        <v>404</v>
      </c>
      <c r="E22" s="107">
        <v>0.20139581256231306</v>
      </c>
      <c r="F22" s="323">
        <v>215</v>
      </c>
      <c r="G22" s="107">
        <v>0.21099116781157998</v>
      </c>
      <c r="H22" s="183">
        <v>34722</v>
      </c>
      <c r="I22" s="107">
        <v>0.25854250590101191</v>
      </c>
      <c r="J22" s="226">
        <v>1.6073440000000001</v>
      </c>
      <c r="K22" s="108">
        <v>0.2654599384965004</v>
      </c>
      <c r="L22" s="163"/>
      <c r="M22" s="600"/>
      <c r="N22" s="72" t="s">
        <v>119</v>
      </c>
      <c r="O22" s="100">
        <v>1545</v>
      </c>
      <c r="P22" s="107">
        <v>0.7701894317048853</v>
      </c>
      <c r="Q22" s="323">
        <v>786</v>
      </c>
      <c r="R22" s="107">
        <v>0.77134445534838081</v>
      </c>
      <c r="S22" s="183">
        <v>98410</v>
      </c>
      <c r="T22" s="107">
        <v>0.73276792827943615</v>
      </c>
      <c r="U22" s="226">
        <v>4.4040600000000003</v>
      </c>
      <c r="V22" s="108">
        <v>0.72734989942096862</v>
      </c>
      <c r="X22" s="600"/>
      <c r="Y22" s="72" t="s">
        <v>119</v>
      </c>
      <c r="Z22" s="100">
        <v>57</v>
      </c>
      <c r="AA22" s="107">
        <v>2.8414755732801594E-2</v>
      </c>
      <c r="AB22" s="323">
        <v>43</v>
      </c>
      <c r="AC22" s="107">
        <v>4.2198233562315994E-2</v>
      </c>
      <c r="AD22" s="183">
        <v>1167</v>
      </c>
      <c r="AE22" s="107">
        <v>8.6895658195518949E-3</v>
      </c>
      <c r="AF22" s="226">
        <v>4.3535999999999998E-2</v>
      </c>
      <c r="AG22" s="108">
        <v>7.1901620825309586E-3</v>
      </c>
      <c r="AH22" s="163"/>
    </row>
    <row r="23" spans="2:34" ht="12" customHeight="1">
      <c r="B23" s="600"/>
      <c r="C23" s="73" t="s">
        <v>68</v>
      </c>
      <c r="D23" s="76">
        <v>254</v>
      </c>
      <c r="E23" s="83">
        <v>0.25786802030456851</v>
      </c>
      <c r="F23" s="324">
        <v>167</v>
      </c>
      <c r="G23" s="83">
        <v>0.26978998384491115</v>
      </c>
      <c r="H23" s="283">
        <v>43550</v>
      </c>
      <c r="I23" s="83">
        <v>0.30364937038947998</v>
      </c>
      <c r="J23" s="227">
        <v>0.38091219999999998</v>
      </c>
      <c r="K23" s="84">
        <v>0.31468898670087131</v>
      </c>
      <c r="L23" s="163"/>
      <c r="M23" s="600"/>
      <c r="N23" s="73" t="s">
        <v>68</v>
      </c>
      <c r="O23" s="76">
        <v>725</v>
      </c>
      <c r="P23" s="83">
        <v>0.73604060913705582</v>
      </c>
      <c r="Q23" s="324">
        <v>453</v>
      </c>
      <c r="R23" s="83">
        <v>0.73182552504038767</v>
      </c>
      <c r="S23" s="283">
        <v>99758</v>
      </c>
      <c r="T23" s="83">
        <v>0.69555577247563138</v>
      </c>
      <c r="U23" s="227">
        <v>0.82900339999999995</v>
      </c>
      <c r="V23" s="84">
        <v>0.68487761725031937</v>
      </c>
      <c r="X23" s="600"/>
      <c r="Y23" s="73" t="s">
        <v>68</v>
      </c>
      <c r="Z23" s="76">
        <v>6</v>
      </c>
      <c r="AA23" s="83">
        <v>6.0913705583756344E-3</v>
      </c>
      <c r="AB23" s="324">
        <v>6</v>
      </c>
      <c r="AC23" s="83">
        <v>9.6930533117932146E-3</v>
      </c>
      <c r="AD23" s="283">
        <v>114</v>
      </c>
      <c r="AE23" s="83">
        <v>7.9485713488865032E-4</v>
      </c>
      <c r="AF23" s="227">
        <v>5.2459999999999996E-4</v>
      </c>
      <c r="AG23" s="84">
        <v>4.333960488093505E-4</v>
      </c>
      <c r="AH23" s="163"/>
    </row>
    <row r="24" spans="2:34" ht="12" customHeight="1">
      <c r="B24" s="600"/>
      <c r="C24" s="72" t="s">
        <v>9</v>
      </c>
      <c r="D24" s="100">
        <v>5392</v>
      </c>
      <c r="E24" s="107">
        <v>0.10972730972730972</v>
      </c>
      <c r="F24" s="323">
        <v>2330</v>
      </c>
      <c r="G24" s="107">
        <v>0.13015305552452239</v>
      </c>
      <c r="H24" s="183">
        <v>17053</v>
      </c>
      <c r="I24" s="107">
        <v>0.11913760942314007</v>
      </c>
      <c r="J24" s="226">
        <v>0.98594280000000001</v>
      </c>
      <c r="K24" s="108">
        <v>0.11831367598361719</v>
      </c>
      <c r="L24" s="163"/>
      <c r="M24" s="600"/>
      <c r="N24" s="72" t="s">
        <v>9</v>
      </c>
      <c r="O24" s="100">
        <v>29340</v>
      </c>
      <c r="P24" s="107">
        <v>0.59706959706959706</v>
      </c>
      <c r="Q24" s="323">
        <v>11133</v>
      </c>
      <c r="R24" s="107">
        <v>0.62188582281309346</v>
      </c>
      <c r="S24" s="183">
        <v>87990</v>
      </c>
      <c r="T24" s="107">
        <v>0.61472575225133963</v>
      </c>
      <c r="U24" s="226">
        <v>5.0817413</v>
      </c>
      <c r="V24" s="108">
        <v>0.60981173918077758</v>
      </c>
      <c r="X24" s="600"/>
      <c r="Y24" s="72" t="s">
        <v>9</v>
      </c>
      <c r="Z24" s="100">
        <v>14408</v>
      </c>
      <c r="AA24" s="107">
        <v>0.29320309320309318</v>
      </c>
      <c r="AB24" s="323">
        <v>6563</v>
      </c>
      <c r="AC24" s="107">
        <v>0.36660708300748518</v>
      </c>
      <c r="AD24" s="183">
        <v>38094</v>
      </c>
      <c r="AE24" s="107">
        <v>0.26613663832552031</v>
      </c>
      <c r="AF24" s="226">
        <v>2.2656111999999999</v>
      </c>
      <c r="AG24" s="108">
        <v>0.27187458483560517</v>
      </c>
      <c r="AH24" s="163"/>
    </row>
    <row r="25" spans="2:34" ht="12" customHeight="1">
      <c r="B25" s="600"/>
      <c r="C25" s="73" t="s">
        <v>69</v>
      </c>
      <c r="D25" s="76">
        <v>368</v>
      </c>
      <c r="E25" s="83">
        <v>0.27689992475545522</v>
      </c>
      <c r="F25" s="324">
        <v>247</v>
      </c>
      <c r="G25" s="83">
        <v>0.28228571428571431</v>
      </c>
      <c r="H25" s="283">
        <v>43897</v>
      </c>
      <c r="I25" s="83">
        <v>0.36136951117111482</v>
      </c>
      <c r="J25" s="227">
        <v>5.0162600000000002E-2</v>
      </c>
      <c r="K25" s="84">
        <v>0.34601267957617021</v>
      </c>
      <c r="L25" s="163"/>
      <c r="M25" s="600"/>
      <c r="N25" s="73" t="s">
        <v>69</v>
      </c>
      <c r="O25" s="76">
        <v>904</v>
      </c>
      <c r="P25" s="83">
        <v>0.6802106847253574</v>
      </c>
      <c r="Q25" s="324">
        <v>590</v>
      </c>
      <c r="R25" s="83">
        <v>0.67428571428571427</v>
      </c>
      <c r="S25" s="283">
        <v>76905</v>
      </c>
      <c r="T25" s="83">
        <v>0.63309844081861144</v>
      </c>
      <c r="U25" s="227">
        <v>9.4290600000000002E-2</v>
      </c>
      <c r="V25" s="84">
        <v>0.65039976326675331</v>
      </c>
      <c r="X25" s="600"/>
      <c r="Y25" s="73" t="s">
        <v>69</v>
      </c>
      <c r="Z25" s="76">
        <v>57</v>
      </c>
      <c r="AA25" s="83">
        <v>4.2889390519187359E-2</v>
      </c>
      <c r="AB25" s="324">
        <v>52</v>
      </c>
      <c r="AC25" s="83">
        <v>5.9428571428571428E-2</v>
      </c>
      <c r="AD25" s="283">
        <v>672</v>
      </c>
      <c r="AE25" s="83">
        <v>5.5320480102738039E-3</v>
      </c>
      <c r="AF25" s="227">
        <v>5.2010000000000001E-4</v>
      </c>
      <c r="AG25" s="84">
        <v>3.5875571570765101E-3</v>
      </c>
      <c r="AH25" s="163"/>
    </row>
    <row r="26" spans="2:34" ht="12" customHeight="1">
      <c r="B26" s="600"/>
      <c r="C26" s="72" t="s">
        <v>15</v>
      </c>
      <c r="D26" s="100">
        <v>2489</v>
      </c>
      <c r="E26" s="107">
        <v>0.51404378356051217</v>
      </c>
      <c r="F26" s="323">
        <v>1000</v>
      </c>
      <c r="G26" s="107">
        <v>0.44345898004434592</v>
      </c>
      <c r="H26" s="183">
        <v>40874</v>
      </c>
      <c r="I26" s="107">
        <v>0.55898361642187033</v>
      </c>
      <c r="J26" s="226">
        <v>6.8005760000000004</v>
      </c>
      <c r="K26" s="108">
        <v>0.65896926556343882</v>
      </c>
      <c r="L26" s="163"/>
      <c r="M26" s="600"/>
      <c r="N26" s="72" t="s">
        <v>15</v>
      </c>
      <c r="O26" s="100">
        <v>2269</v>
      </c>
      <c r="P26" s="107">
        <v>0.46860801321767864</v>
      </c>
      <c r="Q26" s="323">
        <v>1196</v>
      </c>
      <c r="R26" s="107">
        <v>0.53037694013303771</v>
      </c>
      <c r="S26" s="183">
        <v>31957</v>
      </c>
      <c r="T26" s="107">
        <v>0.43703673313093189</v>
      </c>
      <c r="U26" s="226">
        <v>3.4907789999999999</v>
      </c>
      <c r="V26" s="108">
        <v>0.33825312354045828</v>
      </c>
      <c r="X26" s="600"/>
      <c r="Y26" s="72" t="s">
        <v>15</v>
      </c>
      <c r="Z26" s="100">
        <v>84</v>
      </c>
      <c r="AA26" s="107">
        <v>1.7348203221809171E-2</v>
      </c>
      <c r="AB26" s="323">
        <v>80</v>
      </c>
      <c r="AC26" s="107">
        <v>3.5476718403547672E-2</v>
      </c>
      <c r="AD26" s="183">
        <v>291</v>
      </c>
      <c r="AE26" s="107">
        <v>3.9796504471978338E-3</v>
      </c>
      <c r="AF26" s="226">
        <v>2.8665E-2</v>
      </c>
      <c r="AG26" s="108">
        <v>2.7776108961029143E-3</v>
      </c>
      <c r="AH26" s="163"/>
    </row>
    <row r="27" spans="2:34" ht="12" customHeight="1">
      <c r="B27" s="600"/>
      <c r="C27" s="73" t="s">
        <v>131</v>
      </c>
      <c r="D27" s="76">
        <v>188</v>
      </c>
      <c r="E27" s="83">
        <v>0.27485380116959063</v>
      </c>
      <c r="F27" s="324">
        <v>128</v>
      </c>
      <c r="G27" s="83">
        <v>0.27176220806794055</v>
      </c>
      <c r="H27" s="283">
        <v>29937</v>
      </c>
      <c r="I27" s="83">
        <v>0.2743066054591935</v>
      </c>
      <c r="J27" s="227">
        <v>0.1071093</v>
      </c>
      <c r="K27" s="84">
        <v>0.35028257271493168</v>
      </c>
      <c r="L27" s="163"/>
      <c r="M27" s="600"/>
      <c r="N27" s="73" t="s">
        <v>131</v>
      </c>
      <c r="O27" s="76">
        <v>492</v>
      </c>
      <c r="P27" s="83">
        <v>0.7192982456140351</v>
      </c>
      <c r="Q27" s="324">
        <v>340</v>
      </c>
      <c r="R27" s="83">
        <v>0.72186836518046704</v>
      </c>
      <c r="S27" s="283">
        <v>78820</v>
      </c>
      <c r="T27" s="83">
        <v>0.72221153229427237</v>
      </c>
      <c r="U27" s="227">
        <v>0.19754360000000001</v>
      </c>
      <c r="V27" s="84">
        <v>0.64603242138049055</v>
      </c>
      <c r="X27" s="600"/>
      <c r="Y27" s="73" t="s">
        <v>131</v>
      </c>
      <c r="Z27" s="76">
        <v>4</v>
      </c>
      <c r="AA27" s="83">
        <v>5.8479532163742687E-3</v>
      </c>
      <c r="AB27" s="324">
        <v>4</v>
      </c>
      <c r="AC27" s="83">
        <v>8.4925690021231421E-3</v>
      </c>
      <c r="AD27" s="283">
        <v>380</v>
      </c>
      <c r="AE27" s="83">
        <v>3.4818622465341725E-3</v>
      </c>
      <c r="AF27" s="227">
        <v>1.1268000000000001E-3</v>
      </c>
      <c r="AG27" s="84">
        <v>3.6850059045777073E-3</v>
      </c>
      <c r="AH27" s="163"/>
    </row>
    <row r="28" spans="2:34" ht="12" customHeight="1">
      <c r="B28" s="600"/>
      <c r="C28" s="72" t="s">
        <v>1</v>
      </c>
      <c r="D28" s="100">
        <v>563</v>
      </c>
      <c r="E28" s="107">
        <v>8.1358381502890167E-2</v>
      </c>
      <c r="F28" s="323">
        <v>441</v>
      </c>
      <c r="G28" s="107">
        <v>0.10289314045730284</v>
      </c>
      <c r="H28" s="183">
        <v>29301</v>
      </c>
      <c r="I28" s="107">
        <v>0.23855115648584618</v>
      </c>
      <c r="J28" s="226">
        <v>3.1850139999999998</v>
      </c>
      <c r="K28" s="108">
        <v>0.32143948547301759</v>
      </c>
      <c r="L28" s="163"/>
      <c r="M28" s="600"/>
      <c r="N28" s="72" t="s">
        <v>1</v>
      </c>
      <c r="O28" s="100">
        <v>4539</v>
      </c>
      <c r="P28" s="107">
        <v>0.65592485549132951</v>
      </c>
      <c r="Q28" s="323">
        <v>3071</v>
      </c>
      <c r="R28" s="107">
        <v>0.71651889874008401</v>
      </c>
      <c r="S28" s="183">
        <v>86894</v>
      </c>
      <c r="T28" s="107">
        <v>0.70743879702676082</v>
      </c>
      <c r="U28" s="226">
        <v>6.4490179999999997</v>
      </c>
      <c r="V28" s="108">
        <v>0.65085083699042734</v>
      </c>
      <c r="X28" s="600"/>
      <c r="Y28" s="72" t="s">
        <v>1</v>
      </c>
      <c r="Z28" s="100">
        <v>1818</v>
      </c>
      <c r="AA28" s="107">
        <v>0.26271676300578034</v>
      </c>
      <c r="AB28" s="323">
        <v>1230</v>
      </c>
      <c r="AC28" s="107">
        <v>0.28698086794213717</v>
      </c>
      <c r="AD28" s="183">
        <v>6634</v>
      </c>
      <c r="AE28" s="107">
        <v>5.4010046487393042E-2</v>
      </c>
      <c r="AF28" s="226">
        <v>0.27456399999999997</v>
      </c>
      <c r="AG28" s="108">
        <v>2.7709677536555129E-2</v>
      </c>
      <c r="AH28" s="163"/>
    </row>
    <row r="29" spans="2:34" ht="12" customHeight="1">
      <c r="B29" s="600"/>
      <c r="C29" s="73" t="s">
        <v>141</v>
      </c>
      <c r="D29" s="76">
        <v>2049</v>
      </c>
      <c r="E29" s="83">
        <v>0.42030769230769233</v>
      </c>
      <c r="F29" s="324">
        <v>1108</v>
      </c>
      <c r="G29" s="83">
        <v>0.53141486810551564</v>
      </c>
      <c r="H29" s="283">
        <v>91742</v>
      </c>
      <c r="I29" s="83">
        <v>0.66286135416139824</v>
      </c>
      <c r="J29" s="227">
        <v>0.5619847</v>
      </c>
      <c r="K29" s="84">
        <v>0.71225551354006711</v>
      </c>
      <c r="L29" s="163"/>
      <c r="M29" s="600"/>
      <c r="N29" s="73" t="s">
        <v>141</v>
      </c>
      <c r="O29" s="76">
        <v>2817</v>
      </c>
      <c r="P29" s="83">
        <v>0.5778461538461539</v>
      </c>
      <c r="Q29" s="324">
        <v>990</v>
      </c>
      <c r="R29" s="83">
        <v>0.47482014388489208</v>
      </c>
      <c r="S29" s="283">
        <v>46616</v>
      </c>
      <c r="T29" s="83">
        <v>0.33681350837770857</v>
      </c>
      <c r="U29" s="227">
        <v>0.22697020000000001</v>
      </c>
      <c r="V29" s="84">
        <v>0.28766045829947279</v>
      </c>
      <c r="X29" s="600"/>
      <c r="Y29" s="73" t="s">
        <v>141</v>
      </c>
      <c r="Z29" s="76">
        <v>9</v>
      </c>
      <c r="AA29" s="83">
        <v>1.8461538461538461E-3</v>
      </c>
      <c r="AB29" s="324">
        <v>9</v>
      </c>
      <c r="AC29" s="83">
        <v>4.3165467625899279E-3</v>
      </c>
      <c r="AD29" s="283">
        <v>45</v>
      </c>
      <c r="AE29" s="83">
        <v>3.2513746089318871E-4</v>
      </c>
      <c r="AF29" s="227">
        <v>6.6299999999999999E-5</v>
      </c>
      <c r="AG29" s="84">
        <v>8.4028160460073819E-5</v>
      </c>
      <c r="AH29" s="163"/>
    </row>
    <row r="30" spans="2:34" ht="12" customHeight="1">
      <c r="B30" s="600"/>
      <c r="C30" s="72" t="s">
        <v>2</v>
      </c>
      <c r="D30" s="100">
        <v>281</v>
      </c>
      <c r="E30" s="107">
        <v>0.32942555685814773</v>
      </c>
      <c r="F30" s="323">
        <v>140</v>
      </c>
      <c r="G30" s="107">
        <v>0.29473684210526313</v>
      </c>
      <c r="H30" s="183">
        <v>40931</v>
      </c>
      <c r="I30" s="107">
        <v>0.30412072398727968</v>
      </c>
      <c r="J30" s="226">
        <v>0.41835129999999998</v>
      </c>
      <c r="K30" s="108">
        <v>0.32655764428986833</v>
      </c>
      <c r="L30" s="163"/>
      <c r="M30" s="600"/>
      <c r="N30" s="72" t="s">
        <v>2</v>
      </c>
      <c r="O30" s="100">
        <v>530</v>
      </c>
      <c r="P30" s="107">
        <v>0.62133645955451344</v>
      </c>
      <c r="Q30" s="323">
        <v>297</v>
      </c>
      <c r="R30" s="107">
        <v>0.62526315789473685</v>
      </c>
      <c r="S30" s="183">
        <v>93470</v>
      </c>
      <c r="T30" s="107">
        <v>0.69448985050673162</v>
      </c>
      <c r="U30" s="226">
        <v>0.86091580000000001</v>
      </c>
      <c r="V30" s="108">
        <v>0.67201568533413769</v>
      </c>
      <c r="X30" s="600"/>
      <c r="Y30" s="72" t="s">
        <v>2</v>
      </c>
      <c r="Z30" s="100">
        <v>42</v>
      </c>
      <c r="AA30" s="107">
        <v>4.9237983587338802E-2</v>
      </c>
      <c r="AB30" s="323">
        <v>42</v>
      </c>
      <c r="AC30" s="107">
        <v>8.8421052631578942E-2</v>
      </c>
      <c r="AD30" s="183">
        <v>187</v>
      </c>
      <c r="AE30" s="107">
        <v>1.3894255059886469E-3</v>
      </c>
      <c r="AF30" s="226">
        <v>1.8277E-3</v>
      </c>
      <c r="AG30" s="108">
        <v>1.4266703759940327E-3</v>
      </c>
      <c r="AH30" s="163"/>
    </row>
    <row r="31" spans="2:34" ht="12" customHeight="1">
      <c r="B31" s="600"/>
      <c r="C31" s="73" t="s">
        <v>71</v>
      </c>
      <c r="D31" s="76">
        <v>119</v>
      </c>
      <c r="E31" s="83">
        <v>4.2728904847396769E-2</v>
      </c>
      <c r="F31" s="324">
        <v>82</v>
      </c>
      <c r="G31" s="83">
        <v>6.4976228209191758E-2</v>
      </c>
      <c r="H31" s="283">
        <v>520</v>
      </c>
      <c r="I31" s="83">
        <v>4.3027123636784877E-3</v>
      </c>
      <c r="J31" s="227">
        <v>9.2975000000000002E-3</v>
      </c>
      <c r="K31" s="84">
        <v>4.9210225501127875E-3</v>
      </c>
      <c r="L31" s="163"/>
      <c r="M31" s="600"/>
      <c r="N31" s="73" t="s">
        <v>71</v>
      </c>
      <c r="O31" s="76">
        <v>2480</v>
      </c>
      <c r="P31" s="83">
        <v>0.89048473967684016</v>
      </c>
      <c r="Q31" s="324">
        <v>1109</v>
      </c>
      <c r="R31" s="83">
        <v>0.87876386687797148</v>
      </c>
      <c r="S31" s="283">
        <v>113877</v>
      </c>
      <c r="T31" s="83">
        <v>0.94226918430502926</v>
      </c>
      <c r="U31" s="227">
        <v>1.7972097</v>
      </c>
      <c r="V31" s="84">
        <v>0.95123522032604879</v>
      </c>
      <c r="X31" s="600"/>
      <c r="Y31" s="73" t="s">
        <v>71</v>
      </c>
      <c r="Z31" s="76">
        <v>186</v>
      </c>
      <c r="AA31" s="83">
        <v>6.6786355475763018E-2</v>
      </c>
      <c r="AB31" s="324">
        <v>131</v>
      </c>
      <c r="AC31" s="83">
        <v>0.10380348652931855</v>
      </c>
      <c r="AD31" s="283">
        <v>6457</v>
      </c>
      <c r="AE31" s="83">
        <v>5.3428103331292304E-2</v>
      </c>
      <c r="AF31" s="227">
        <v>8.2835900000000004E-2</v>
      </c>
      <c r="AG31" s="84">
        <v>4.3843757123838437E-2</v>
      </c>
      <c r="AH31" s="163"/>
    </row>
    <row r="32" spans="2:34" ht="12" customHeight="1">
      <c r="B32" s="600"/>
      <c r="C32" s="72" t="s">
        <v>3</v>
      </c>
      <c r="D32" s="100">
        <v>324</v>
      </c>
      <c r="E32" s="107">
        <v>0.13935483870967741</v>
      </c>
      <c r="F32" s="323">
        <v>214</v>
      </c>
      <c r="G32" s="107">
        <v>0.13941368078175895</v>
      </c>
      <c r="H32" s="183">
        <v>35652</v>
      </c>
      <c r="I32" s="107">
        <v>0.25952131376659676</v>
      </c>
      <c r="J32" s="226">
        <v>0.12110029999999999</v>
      </c>
      <c r="K32" s="108">
        <v>0.28201417705742338</v>
      </c>
      <c r="L32" s="163"/>
      <c r="M32" s="600"/>
      <c r="N32" s="72" t="s">
        <v>3</v>
      </c>
      <c r="O32" s="100">
        <v>1629</v>
      </c>
      <c r="P32" s="107">
        <v>0.70064516129032262</v>
      </c>
      <c r="Q32" s="323">
        <v>1101</v>
      </c>
      <c r="R32" s="107">
        <v>0.7172638436482085</v>
      </c>
      <c r="S32" s="183">
        <v>100442</v>
      </c>
      <c r="T32" s="107">
        <v>0.73114663405543912</v>
      </c>
      <c r="U32" s="226">
        <v>0.3071564</v>
      </c>
      <c r="V32" s="108">
        <v>0.71529516750925282</v>
      </c>
      <c r="X32" s="600"/>
      <c r="Y32" s="72" t="s">
        <v>3</v>
      </c>
      <c r="Z32" s="100">
        <v>372</v>
      </c>
      <c r="AA32" s="107">
        <v>0.16</v>
      </c>
      <c r="AB32" s="323">
        <v>313</v>
      </c>
      <c r="AC32" s="107">
        <v>0.20390879478827362</v>
      </c>
      <c r="AD32" s="183">
        <v>1282</v>
      </c>
      <c r="AE32" s="107">
        <v>9.3320521779641282E-3</v>
      </c>
      <c r="AF32" s="226">
        <v>1.1554E-3</v>
      </c>
      <c r="AG32" s="108">
        <v>2.6906554333238396E-3</v>
      </c>
      <c r="AH32" s="163"/>
    </row>
    <row r="33" spans="2:34" ht="12" customHeight="1">
      <c r="B33" s="600"/>
      <c r="C33" s="73" t="s">
        <v>33</v>
      </c>
      <c r="D33" s="76">
        <v>211</v>
      </c>
      <c r="E33" s="83">
        <v>5.0274005241839406E-2</v>
      </c>
      <c r="F33" s="324">
        <v>169</v>
      </c>
      <c r="G33" s="83">
        <v>8.2118561710398441E-2</v>
      </c>
      <c r="H33" s="283">
        <v>14138</v>
      </c>
      <c r="I33" s="83">
        <v>0.11520065186392341</v>
      </c>
      <c r="J33" s="227">
        <v>0.1790369</v>
      </c>
      <c r="K33" s="84">
        <v>0.11844255400280777</v>
      </c>
      <c r="L33" s="163"/>
      <c r="M33" s="600"/>
      <c r="N33" s="73" t="s">
        <v>33</v>
      </c>
      <c r="O33" s="76">
        <v>3899</v>
      </c>
      <c r="P33" s="83">
        <v>0.92899690254944012</v>
      </c>
      <c r="Q33" s="324">
        <v>1916</v>
      </c>
      <c r="R33" s="83">
        <v>0.93100097181729835</v>
      </c>
      <c r="S33" s="283">
        <v>108139</v>
      </c>
      <c r="T33" s="83">
        <v>0.88114891016500307</v>
      </c>
      <c r="U33" s="227">
        <v>1.3292638000000001</v>
      </c>
      <c r="V33" s="84">
        <v>0.87937961065834735</v>
      </c>
      <c r="X33" s="600"/>
      <c r="Y33" s="73" t="s">
        <v>33</v>
      </c>
      <c r="Z33" s="76">
        <v>87</v>
      </c>
      <c r="AA33" s="83">
        <v>2.0729092208720514E-2</v>
      </c>
      <c r="AB33" s="324">
        <v>69</v>
      </c>
      <c r="AC33" s="83">
        <v>3.3527696793002916E-2</v>
      </c>
      <c r="AD33" s="283">
        <v>448</v>
      </c>
      <c r="AE33" s="83">
        <v>3.6504379710735383E-3</v>
      </c>
      <c r="AF33" s="227">
        <v>3.2919999999999998E-3</v>
      </c>
      <c r="AG33" s="84">
        <v>2.1778353388449152E-3</v>
      </c>
      <c r="AH33" s="163"/>
    </row>
    <row r="34" spans="2:34" ht="12" customHeight="1">
      <c r="B34" s="600"/>
      <c r="C34" s="72" t="s">
        <v>72</v>
      </c>
      <c r="D34" s="100">
        <v>1222</v>
      </c>
      <c r="E34" s="107">
        <v>0.3812792511700468</v>
      </c>
      <c r="F34" s="323">
        <v>596</v>
      </c>
      <c r="G34" s="107">
        <v>0.37626262626262624</v>
      </c>
      <c r="H34" s="183">
        <v>54586</v>
      </c>
      <c r="I34" s="107">
        <v>0.42292434995506245</v>
      </c>
      <c r="J34" s="226">
        <v>0.21047479999999999</v>
      </c>
      <c r="K34" s="108">
        <v>0.45969700047285661</v>
      </c>
      <c r="L34" s="163"/>
      <c r="M34" s="600"/>
      <c r="N34" s="72" t="s">
        <v>72</v>
      </c>
      <c r="O34" s="100">
        <v>1965</v>
      </c>
      <c r="P34" s="107">
        <v>0.61310452418096728</v>
      </c>
      <c r="Q34" s="323">
        <v>986</v>
      </c>
      <c r="R34" s="107">
        <v>0.62247474747474751</v>
      </c>
      <c r="S34" s="183">
        <v>73949</v>
      </c>
      <c r="T34" s="107">
        <v>0.57294604394582704</v>
      </c>
      <c r="U34" s="226">
        <v>0.24596219999999999</v>
      </c>
      <c r="V34" s="108">
        <v>0.53720486048545879</v>
      </c>
      <c r="X34" s="600"/>
      <c r="Y34" s="72" t="s">
        <v>72</v>
      </c>
      <c r="Z34" s="100">
        <v>18</v>
      </c>
      <c r="AA34" s="107">
        <v>5.6162246489859591E-3</v>
      </c>
      <c r="AB34" s="323">
        <v>18</v>
      </c>
      <c r="AC34" s="107">
        <v>1.1363636363636364E-2</v>
      </c>
      <c r="AD34" s="183">
        <v>533</v>
      </c>
      <c r="AE34" s="107">
        <v>4.1296060991105462E-3</v>
      </c>
      <c r="AF34" s="226">
        <v>1.4185000000000001E-3</v>
      </c>
      <c r="AG34" s="108">
        <v>3.0981390416845488E-3</v>
      </c>
      <c r="AH34" s="163"/>
    </row>
    <row r="35" spans="2:34" ht="12" customHeight="1">
      <c r="B35" s="600"/>
      <c r="C35" s="73" t="s">
        <v>38</v>
      </c>
      <c r="D35" s="76">
        <v>989</v>
      </c>
      <c r="E35" s="83">
        <v>0.99697580645161288</v>
      </c>
      <c r="F35" s="324">
        <v>430</v>
      </c>
      <c r="G35" s="83">
        <v>0.99307159353348728</v>
      </c>
      <c r="H35" s="283">
        <v>130908</v>
      </c>
      <c r="I35" s="83">
        <v>0.99902316920540923</v>
      </c>
      <c r="J35" s="227">
        <v>3.8848910000000001</v>
      </c>
      <c r="K35" s="84">
        <v>0.99888640967268005</v>
      </c>
      <c r="L35" s="163"/>
      <c r="M35" s="600"/>
      <c r="N35" s="73" t="s">
        <v>38</v>
      </c>
      <c r="O35" s="76">
        <v>3</v>
      </c>
      <c r="P35" s="83">
        <v>3.0241935483870967E-3</v>
      </c>
      <c r="Q35" s="324">
        <v>3</v>
      </c>
      <c r="R35" s="83">
        <v>6.9284064665127024E-3</v>
      </c>
      <c r="S35" s="283">
        <v>128</v>
      </c>
      <c r="T35" s="83">
        <v>9.7683079459079955E-4</v>
      </c>
      <c r="U35" s="227">
        <v>4.3309999999999998E-3</v>
      </c>
      <c r="V35" s="84">
        <v>1.1135903273199626E-3</v>
      </c>
      <c r="X35" s="600"/>
      <c r="Y35" s="73" t="s">
        <v>38</v>
      </c>
      <c r="Z35" s="76">
        <v>0</v>
      </c>
      <c r="AA35" s="83">
        <v>0</v>
      </c>
      <c r="AB35" s="324">
        <v>0</v>
      </c>
      <c r="AC35" s="83">
        <v>0</v>
      </c>
      <c r="AD35" s="283">
        <v>0</v>
      </c>
      <c r="AE35" s="83">
        <v>0</v>
      </c>
      <c r="AF35" s="227">
        <v>0</v>
      </c>
      <c r="AG35" s="84">
        <v>0</v>
      </c>
      <c r="AH35" s="163"/>
    </row>
    <row r="36" spans="2:34" ht="12" customHeight="1">
      <c r="B36" s="600"/>
      <c r="C36" s="72" t="s">
        <v>73</v>
      </c>
      <c r="D36" s="100">
        <v>427</v>
      </c>
      <c r="E36" s="107">
        <v>0.255688622754491</v>
      </c>
      <c r="F36" s="323">
        <v>252</v>
      </c>
      <c r="G36" s="107">
        <v>0.25609756097560976</v>
      </c>
      <c r="H36" s="183">
        <v>32991</v>
      </c>
      <c r="I36" s="107">
        <v>0.2476485733802743</v>
      </c>
      <c r="J36" s="226">
        <v>0.16034699999999999</v>
      </c>
      <c r="K36" s="108">
        <v>0.28140126588187558</v>
      </c>
      <c r="L36" s="163"/>
      <c r="M36" s="600"/>
      <c r="N36" s="72" t="s">
        <v>73</v>
      </c>
      <c r="O36" s="100">
        <v>1226</v>
      </c>
      <c r="P36" s="107">
        <v>0.73413173652694608</v>
      </c>
      <c r="Q36" s="323">
        <v>722</v>
      </c>
      <c r="R36" s="107">
        <v>0.73373983739837401</v>
      </c>
      <c r="S36" s="183">
        <v>99513</v>
      </c>
      <c r="T36" s="107">
        <v>0.74699925685160307</v>
      </c>
      <c r="U36" s="226">
        <v>0.40817209999999998</v>
      </c>
      <c r="V36" s="108">
        <v>0.71632238606062792</v>
      </c>
      <c r="X36" s="600"/>
      <c r="Y36" s="72" t="s">
        <v>73</v>
      </c>
      <c r="Z36" s="100">
        <v>17</v>
      </c>
      <c r="AA36" s="107">
        <v>1.0179640718562874E-2</v>
      </c>
      <c r="AB36" s="323">
        <v>15</v>
      </c>
      <c r="AC36" s="107">
        <v>1.524390243902439E-2</v>
      </c>
      <c r="AD36" s="183">
        <v>713</v>
      </c>
      <c r="AE36" s="107">
        <v>5.3521697681226874E-3</v>
      </c>
      <c r="AF36" s="226">
        <v>1.2971E-3</v>
      </c>
      <c r="AG36" s="108">
        <v>2.2763480574964348E-3</v>
      </c>
      <c r="AH36" s="163"/>
    </row>
    <row r="37" spans="2:34" ht="12" customHeight="1">
      <c r="B37" s="600"/>
      <c r="C37" s="73" t="s">
        <v>74</v>
      </c>
      <c r="D37" s="76">
        <v>721</v>
      </c>
      <c r="E37" s="83">
        <v>0.3221626452189455</v>
      </c>
      <c r="F37" s="324">
        <v>407</v>
      </c>
      <c r="G37" s="83">
        <v>0.30647590361445781</v>
      </c>
      <c r="H37" s="283">
        <v>34652</v>
      </c>
      <c r="I37" s="83">
        <v>0.31519297064735902</v>
      </c>
      <c r="J37" s="227">
        <v>0.1082289</v>
      </c>
      <c r="K37" s="84">
        <v>0.4055053825644776</v>
      </c>
      <c r="L37" s="163"/>
      <c r="M37" s="600"/>
      <c r="N37" s="73" t="s">
        <v>74</v>
      </c>
      <c r="O37" s="76">
        <v>1489</v>
      </c>
      <c r="P37" s="83">
        <v>0.66532618409294009</v>
      </c>
      <c r="Q37" s="324">
        <v>908</v>
      </c>
      <c r="R37" s="83">
        <v>0.6837349397590361</v>
      </c>
      <c r="S37" s="283">
        <v>73852</v>
      </c>
      <c r="T37" s="83">
        <v>0.67175433649569305</v>
      </c>
      <c r="U37" s="227">
        <v>0.15750700000000001</v>
      </c>
      <c r="V37" s="84">
        <v>0.59013753527554269</v>
      </c>
      <c r="X37" s="600"/>
      <c r="Y37" s="73" t="s">
        <v>74</v>
      </c>
      <c r="Z37" s="76">
        <v>28</v>
      </c>
      <c r="AA37" s="83">
        <v>1.2511170688114389E-2</v>
      </c>
      <c r="AB37" s="324">
        <v>26</v>
      </c>
      <c r="AC37" s="83">
        <v>1.9578313253012049E-2</v>
      </c>
      <c r="AD37" s="283">
        <v>1435</v>
      </c>
      <c r="AE37" s="83">
        <v>1.3052692856947944E-2</v>
      </c>
      <c r="AF37" s="227">
        <v>1.1628999999999999E-3</v>
      </c>
      <c r="AG37" s="84">
        <v>4.3570821599797378E-3</v>
      </c>
      <c r="AH37" s="163"/>
    </row>
    <row r="38" spans="2:34" ht="12" customHeight="1">
      <c r="B38" s="600"/>
      <c r="C38" s="72" t="s">
        <v>138</v>
      </c>
      <c r="D38" s="100">
        <v>433</v>
      </c>
      <c r="E38" s="107">
        <v>0.18728373702422146</v>
      </c>
      <c r="F38" s="323">
        <v>295</v>
      </c>
      <c r="G38" s="107">
        <v>0.20136518771331058</v>
      </c>
      <c r="H38" s="183">
        <v>28457</v>
      </c>
      <c r="I38" s="107">
        <v>0.23002618986032075</v>
      </c>
      <c r="J38" s="226">
        <v>0.15144260000000001</v>
      </c>
      <c r="K38" s="108">
        <v>0.23232844517194987</v>
      </c>
      <c r="L38" s="163"/>
      <c r="M38" s="600"/>
      <c r="N38" s="72" t="s">
        <v>138</v>
      </c>
      <c r="O38" s="100">
        <v>1803</v>
      </c>
      <c r="P38" s="107">
        <v>0.77984429065743943</v>
      </c>
      <c r="Q38" s="323">
        <v>1126</v>
      </c>
      <c r="R38" s="107">
        <v>0.76860068259385661</v>
      </c>
      <c r="S38" s="183">
        <v>91411</v>
      </c>
      <c r="T38" s="107">
        <v>0.73890164252457324</v>
      </c>
      <c r="U38" s="226">
        <v>0.48159489999999999</v>
      </c>
      <c r="V38" s="108">
        <v>0.73881585709529995</v>
      </c>
      <c r="X38" s="600"/>
      <c r="Y38" s="72" t="s">
        <v>138</v>
      </c>
      <c r="Z38" s="100">
        <v>76</v>
      </c>
      <c r="AA38" s="107">
        <v>3.2871972318339097E-2</v>
      </c>
      <c r="AB38" s="323">
        <v>72</v>
      </c>
      <c r="AC38" s="107">
        <v>4.9146757679180884E-2</v>
      </c>
      <c r="AD38" s="183">
        <v>3844</v>
      </c>
      <c r="AE38" s="107">
        <v>3.1072167615106054E-2</v>
      </c>
      <c r="AF38" s="226">
        <v>1.88095E-2</v>
      </c>
      <c r="AG38" s="108">
        <v>2.8855697732750169E-2</v>
      </c>
      <c r="AH38" s="163"/>
    </row>
    <row r="39" spans="2:34" ht="12" customHeight="1">
      <c r="B39" s="600"/>
      <c r="C39" s="73" t="s">
        <v>75</v>
      </c>
      <c r="D39" s="76">
        <v>123</v>
      </c>
      <c r="E39" s="83">
        <v>0.10215946843853821</v>
      </c>
      <c r="F39" s="324">
        <v>107</v>
      </c>
      <c r="G39" s="83">
        <v>0.12662721893491125</v>
      </c>
      <c r="H39" s="283">
        <v>15183</v>
      </c>
      <c r="I39" s="83">
        <v>0.13873608801330434</v>
      </c>
      <c r="J39" s="227">
        <v>3.2594900000000003E-2</v>
      </c>
      <c r="K39" s="84">
        <v>0.1385278055207293</v>
      </c>
      <c r="L39" s="163"/>
      <c r="M39" s="600"/>
      <c r="N39" s="73" t="s">
        <v>75</v>
      </c>
      <c r="O39" s="76">
        <v>1017</v>
      </c>
      <c r="P39" s="83">
        <v>0.84468438538205981</v>
      </c>
      <c r="Q39" s="324">
        <v>700</v>
      </c>
      <c r="R39" s="83">
        <v>0.82840236686390534</v>
      </c>
      <c r="S39" s="283">
        <v>93458</v>
      </c>
      <c r="T39" s="83">
        <v>0.85398124965734024</v>
      </c>
      <c r="U39" s="227">
        <v>0.20125689999999999</v>
      </c>
      <c r="V39" s="84">
        <v>0.85533861748018447</v>
      </c>
      <c r="X39" s="600"/>
      <c r="Y39" s="73" t="s">
        <v>75</v>
      </c>
      <c r="Z39" s="76">
        <v>64</v>
      </c>
      <c r="AA39" s="83">
        <v>5.3156146179401995E-2</v>
      </c>
      <c r="AB39" s="324">
        <v>60</v>
      </c>
      <c r="AC39" s="83">
        <v>7.1005917159763315E-2</v>
      </c>
      <c r="AD39" s="283">
        <v>797</v>
      </c>
      <c r="AE39" s="83">
        <v>7.2826623293554341E-3</v>
      </c>
      <c r="AF39" s="227">
        <v>1.4432E-3</v>
      </c>
      <c r="AG39" s="84">
        <v>6.1335769990862538E-3</v>
      </c>
      <c r="AH39" s="163"/>
    </row>
    <row r="40" spans="2:34" ht="12" customHeight="1">
      <c r="B40" s="600"/>
      <c r="C40" s="72" t="s">
        <v>34</v>
      </c>
      <c r="D40" s="100">
        <v>3000</v>
      </c>
      <c r="E40" s="107">
        <v>0.41407867494824019</v>
      </c>
      <c r="F40" s="323">
        <v>1601</v>
      </c>
      <c r="G40" s="107">
        <v>0.43731220977874896</v>
      </c>
      <c r="H40" s="183">
        <v>63068</v>
      </c>
      <c r="I40" s="107">
        <v>0.49682140803352687</v>
      </c>
      <c r="J40" s="226">
        <v>0.81994999999999996</v>
      </c>
      <c r="K40" s="108">
        <v>0.48762313234898819</v>
      </c>
      <c r="L40" s="163"/>
      <c r="M40" s="600"/>
      <c r="N40" s="72" t="s">
        <v>34</v>
      </c>
      <c r="O40" s="100">
        <v>4146</v>
      </c>
      <c r="P40" s="107">
        <v>0.57225672877846789</v>
      </c>
      <c r="Q40" s="323">
        <v>2008</v>
      </c>
      <c r="R40" s="107">
        <v>0.54848402075935532</v>
      </c>
      <c r="S40" s="183">
        <v>63661</v>
      </c>
      <c r="T40" s="107">
        <v>0.50149279597929775</v>
      </c>
      <c r="U40" s="226">
        <v>0.85831800000000003</v>
      </c>
      <c r="V40" s="108">
        <v>0.51044052894873937</v>
      </c>
      <c r="X40" s="600"/>
      <c r="Y40" s="72" t="s">
        <v>34</v>
      </c>
      <c r="Z40" s="100">
        <v>99</v>
      </c>
      <c r="AA40" s="107">
        <v>1.3664596273291925E-2</v>
      </c>
      <c r="AB40" s="323">
        <v>91</v>
      </c>
      <c r="AC40" s="107">
        <v>2.4856596558317401E-2</v>
      </c>
      <c r="AD40" s="183">
        <v>214</v>
      </c>
      <c r="AE40" s="107">
        <v>1.6857959871753464E-3</v>
      </c>
      <c r="AF40" s="226">
        <v>3.2560000000000002E-3</v>
      </c>
      <c r="AG40" s="108">
        <v>1.9363387022724623E-3</v>
      </c>
      <c r="AH40" s="163"/>
    </row>
    <row r="41" spans="2:34" ht="12" customHeight="1">
      <c r="B41" s="600"/>
      <c r="C41" s="73" t="s">
        <v>16</v>
      </c>
      <c r="D41" s="76">
        <v>897</v>
      </c>
      <c r="E41" s="83">
        <v>0.33197631384159881</v>
      </c>
      <c r="F41" s="324">
        <v>291</v>
      </c>
      <c r="G41" s="83">
        <v>0.24787052810902896</v>
      </c>
      <c r="H41" s="283">
        <v>50702</v>
      </c>
      <c r="I41" s="83">
        <v>0.4182608623918298</v>
      </c>
      <c r="J41" s="227">
        <v>13.029610999999999</v>
      </c>
      <c r="K41" s="84">
        <v>0.53398624766087166</v>
      </c>
      <c r="L41" s="163"/>
      <c r="M41" s="600"/>
      <c r="N41" s="73" t="s">
        <v>16</v>
      </c>
      <c r="O41" s="76">
        <v>1750</v>
      </c>
      <c r="P41" s="83">
        <v>0.64766839378238339</v>
      </c>
      <c r="Q41" s="324">
        <v>846</v>
      </c>
      <c r="R41" s="83">
        <v>0.72061328790459966</v>
      </c>
      <c r="S41" s="283">
        <v>69974</v>
      </c>
      <c r="T41" s="83">
        <v>0.57724321693435954</v>
      </c>
      <c r="U41" s="227">
        <v>11.333698</v>
      </c>
      <c r="V41" s="84">
        <v>0.46448346517340583</v>
      </c>
      <c r="X41" s="600"/>
      <c r="Y41" s="73" t="s">
        <v>16</v>
      </c>
      <c r="Z41" s="76">
        <v>55</v>
      </c>
      <c r="AA41" s="83">
        <v>2.0355292376017766E-2</v>
      </c>
      <c r="AB41" s="324">
        <v>50</v>
      </c>
      <c r="AC41" s="83">
        <v>4.2589437819420782E-2</v>
      </c>
      <c r="AD41" s="283">
        <v>545</v>
      </c>
      <c r="AE41" s="83">
        <v>4.4959206738106432E-3</v>
      </c>
      <c r="AF41" s="227">
        <v>3.7339999999999998E-2</v>
      </c>
      <c r="AG41" s="84">
        <v>1.5302871657225184E-3</v>
      </c>
      <c r="AH41" s="163"/>
    </row>
    <row r="42" spans="2:34" ht="12" customHeight="1">
      <c r="B42" s="600"/>
      <c r="C42" s="72" t="s">
        <v>4</v>
      </c>
      <c r="D42" s="100">
        <v>567</v>
      </c>
      <c r="E42" s="107">
        <v>6.4468447981807842E-2</v>
      </c>
      <c r="F42" s="323">
        <v>409</v>
      </c>
      <c r="G42" s="107">
        <v>8.0670611439842208E-2</v>
      </c>
      <c r="H42" s="183">
        <v>41140</v>
      </c>
      <c r="I42" s="107">
        <v>0.30309058091133456</v>
      </c>
      <c r="J42" s="226">
        <v>10.113263</v>
      </c>
      <c r="K42" s="108">
        <v>0.36047455938450951</v>
      </c>
      <c r="L42" s="163"/>
      <c r="M42" s="600"/>
      <c r="N42" s="72" t="s">
        <v>4</v>
      </c>
      <c r="O42" s="100">
        <v>5086</v>
      </c>
      <c r="P42" s="107">
        <v>0.57828311540648092</v>
      </c>
      <c r="Q42" s="323">
        <v>3365</v>
      </c>
      <c r="R42" s="107">
        <v>0.66370808678500981</v>
      </c>
      <c r="S42" s="183">
        <v>87438</v>
      </c>
      <c r="T42" s="107">
        <v>0.64418167753342914</v>
      </c>
      <c r="U42" s="226">
        <v>17.605043999999999</v>
      </c>
      <c r="V42" s="108">
        <v>0.62750968493995496</v>
      </c>
      <c r="X42" s="600"/>
      <c r="Y42" s="72" t="s">
        <v>4</v>
      </c>
      <c r="Z42" s="100">
        <v>3142</v>
      </c>
      <c r="AA42" s="107">
        <v>0.35724843661171118</v>
      </c>
      <c r="AB42" s="323">
        <v>1991</v>
      </c>
      <c r="AC42" s="107">
        <v>0.39270216962524657</v>
      </c>
      <c r="AD42" s="183">
        <v>7157</v>
      </c>
      <c r="AE42" s="107">
        <v>5.2727741555236303E-2</v>
      </c>
      <c r="AF42" s="226">
        <v>0.33710699999999999</v>
      </c>
      <c r="AG42" s="108">
        <v>1.2015755675535566E-2</v>
      </c>
      <c r="AH42" s="163"/>
    </row>
    <row r="43" spans="2:34" ht="12" customHeight="1">
      <c r="B43" s="600"/>
      <c r="C43" s="73" t="s">
        <v>134</v>
      </c>
      <c r="D43" s="76">
        <v>395</v>
      </c>
      <c r="E43" s="83">
        <v>0.31524341580207504</v>
      </c>
      <c r="F43" s="324">
        <v>175</v>
      </c>
      <c r="G43" s="83">
        <v>0.2936241610738255</v>
      </c>
      <c r="H43" s="283">
        <v>42885</v>
      </c>
      <c r="I43" s="83">
        <v>0.34975899782241687</v>
      </c>
      <c r="J43" s="227">
        <v>0.14222370000000001</v>
      </c>
      <c r="K43" s="84">
        <v>0.36226661640269592</v>
      </c>
      <c r="L43" s="163"/>
      <c r="M43" s="600"/>
      <c r="N43" s="73" t="s">
        <v>134</v>
      </c>
      <c r="O43" s="76">
        <v>855</v>
      </c>
      <c r="P43" s="83">
        <v>0.6823623304070231</v>
      </c>
      <c r="Q43" s="324">
        <v>421</v>
      </c>
      <c r="R43" s="83">
        <v>0.7063758389261745</v>
      </c>
      <c r="S43" s="283">
        <v>79536</v>
      </c>
      <c r="T43" s="83">
        <v>0.64867509970394654</v>
      </c>
      <c r="U43" s="227">
        <v>0.24962889999999999</v>
      </c>
      <c r="V43" s="84">
        <v>0.63584491866915949</v>
      </c>
      <c r="X43" s="600"/>
      <c r="Y43" s="73" t="s">
        <v>134</v>
      </c>
      <c r="Z43" s="76">
        <v>3</v>
      </c>
      <c r="AA43" s="83">
        <v>2.3942537909018356E-3</v>
      </c>
      <c r="AB43" s="324">
        <v>3</v>
      </c>
      <c r="AC43" s="83">
        <v>5.0335570469798654E-3</v>
      </c>
      <c r="AD43" s="283">
        <v>192</v>
      </c>
      <c r="AE43" s="83">
        <v>1.5659024736365639E-3</v>
      </c>
      <c r="AF43" s="227">
        <v>7.4140000000000002E-4</v>
      </c>
      <c r="AG43" s="84">
        <v>1.8884649281445973E-3</v>
      </c>
      <c r="AH43" s="163"/>
    </row>
    <row r="44" spans="2:34" ht="12" customHeight="1">
      <c r="B44" s="600"/>
      <c r="C44" s="72" t="s">
        <v>142</v>
      </c>
      <c r="D44" s="100">
        <v>188</v>
      </c>
      <c r="E44" s="107">
        <v>5.3062376517075925E-2</v>
      </c>
      <c r="F44" s="323">
        <v>81</v>
      </c>
      <c r="G44" s="107">
        <v>6.2259800153727902E-2</v>
      </c>
      <c r="H44" s="183">
        <v>6188</v>
      </c>
      <c r="I44" s="107">
        <v>5.0838406493645197E-2</v>
      </c>
      <c r="J44" s="226">
        <v>0.14383580000000001</v>
      </c>
      <c r="K44" s="108">
        <v>5.0969589749086858E-2</v>
      </c>
      <c r="L44" s="163"/>
      <c r="M44" s="600"/>
      <c r="N44" s="72" t="s">
        <v>142</v>
      </c>
      <c r="O44" s="100">
        <v>3326</v>
      </c>
      <c r="P44" s="107">
        <v>0.93875246965848147</v>
      </c>
      <c r="Q44" s="323">
        <v>1206</v>
      </c>
      <c r="R44" s="107">
        <v>0.92697924673328214</v>
      </c>
      <c r="S44" s="183">
        <v>115144</v>
      </c>
      <c r="T44" s="107">
        <v>0.94598213918944452</v>
      </c>
      <c r="U44" s="226">
        <v>2.6672541999999999</v>
      </c>
      <c r="V44" s="108">
        <v>0.94516700522768926</v>
      </c>
      <c r="X44" s="600"/>
      <c r="Y44" s="72" t="s">
        <v>142</v>
      </c>
      <c r="Z44" s="100">
        <v>29</v>
      </c>
      <c r="AA44" s="107">
        <v>8.1851538244425634E-3</v>
      </c>
      <c r="AB44" s="323">
        <v>28</v>
      </c>
      <c r="AC44" s="107">
        <v>2.1521906225980016E-2</v>
      </c>
      <c r="AD44" s="183">
        <v>387</v>
      </c>
      <c r="AE44" s="107">
        <v>3.1794543169102606E-3</v>
      </c>
      <c r="AF44" s="226">
        <v>1.0902500000000001E-2</v>
      </c>
      <c r="AG44" s="108">
        <v>3.8634050232238394E-3</v>
      </c>
      <c r="AH44" s="163"/>
    </row>
    <row r="45" spans="2:34" ht="12" customHeight="1">
      <c r="B45" s="600"/>
      <c r="C45" s="73" t="s">
        <v>11</v>
      </c>
      <c r="D45" s="76">
        <v>424</v>
      </c>
      <c r="E45" s="83">
        <v>0.2872628726287263</v>
      </c>
      <c r="F45" s="324">
        <v>236</v>
      </c>
      <c r="G45" s="83">
        <v>0.27188940092165897</v>
      </c>
      <c r="H45" s="283">
        <v>48472</v>
      </c>
      <c r="I45" s="83">
        <v>0.35097424460744203</v>
      </c>
      <c r="J45" s="227">
        <v>0.33675040000000001</v>
      </c>
      <c r="K45" s="84">
        <v>0.36351173399370951</v>
      </c>
      <c r="L45" s="163"/>
      <c r="M45" s="600"/>
      <c r="N45" s="73" t="s">
        <v>11</v>
      </c>
      <c r="O45" s="76">
        <v>1015</v>
      </c>
      <c r="P45" s="83">
        <v>0.68766937669376693</v>
      </c>
      <c r="Q45" s="324">
        <v>610</v>
      </c>
      <c r="R45" s="83">
        <v>0.70276497695852536</v>
      </c>
      <c r="S45" s="283">
        <v>88153</v>
      </c>
      <c r="T45" s="83">
        <v>0.63829494522363095</v>
      </c>
      <c r="U45" s="227">
        <v>0.58256180000000002</v>
      </c>
      <c r="V45" s="84">
        <v>0.6288576051476007</v>
      </c>
      <c r="X45" s="600"/>
      <c r="Y45" s="73" t="s">
        <v>11</v>
      </c>
      <c r="Z45" s="76">
        <v>37</v>
      </c>
      <c r="AA45" s="83">
        <v>2.5067750677506776E-2</v>
      </c>
      <c r="AB45" s="324">
        <v>33</v>
      </c>
      <c r="AC45" s="83">
        <v>3.8018433179723504E-2</v>
      </c>
      <c r="AD45" s="283">
        <v>1482</v>
      </c>
      <c r="AE45" s="83">
        <v>1.0730810168926991E-2</v>
      </c>
      <c r="AF45" s="227">
        <v>7.0689000000000004E-3</v>
      </c>
      <c r="AG45" s="84">
        <v>7.6306608586897981E-3</v>
      </c>
      <c r="AH45" s="163"/>
    </row>
    <row r="46" spans="2:34" ht="12" customHeight="1">
      <c r="B46" s="600"/>
      <c r="C46" s="72" t="s">
        <v>76</v>
      </c>
      <c r="D46" s="100">
        <v>10445</v>
      </c>
      <c r="E46" s="107">
        <v>0.92294777767959701</v>
      </c>
      <c r="F46" s="323">
        <v>1458</v>
      </c>
      <c r="G46" s="107">
        <v>0.80955024986118818</v>
      </c>
      <c r="H46" s="183">
        <v>110266</v>
      </c>
      <c r="I46" s="107">
        <v>0.95552782543891579</v>
      </c>
      <c r="J46" s="226">
        <v>0.72785010000000006</v>
      </c>
      <c r="K46" s="108">
        <v>0.96162358132961534</v>
      </c>
      <c r="L46" s="163"/>
      <c r="M46" s="600"/>
      <c r="N46" s="72" t="s">
        <v>76</v>
      </c>
      <c r="O46" s="100">
        <v>253</v>
      </c>
      <c r="P46" s="107">
        <v>2.2355747989749934E-2</v>
      </c>
      <c r="Q46" s="323">
        <v>138</v>
      </c>
      <c r="R46" s="107">
        <v>7.6624097723486953E-2</v>
      </c>
      <c r="S46" s="183">
        <v>1081</v>
      </c>
      <c r="T46" s="107">
        <v>9.3675800273834899E-3</v>
      </c>
      <c r="U46" s="226">
        <v>4.7743000000000004E-3</v>
      </c>
      <c r="V46" s="108">
        <v>6.3077266381387906E-3</v>
      </c>
      <c r="X46" s="600"/>
      <c r="Y46" s="72" t="s">
        <v>76</v>
      </c>
      <c r="Z46" s="100">
        <v>619</v>
      </c>
      <c r="AA46" s="107">
        <v>5.4696474330653E-2</v>
      </c>
      <c r="AB46" s="323">
        <v>229</v>
      </c>
      <c r="AC46" s="107">
        <v>0.12715158245419211</v>
      </c>
      <c r="AD46" s="183">
        <v>4051</v>
      </c>
      <c r="AE46" s="107">
        <v>3.510459453370076E-2</v>
      </c>
      <c r="AF46" s="226">
        <v>2.4272700000000001E-2</v>
      </c>
      <c r="AG46" s="108">
        <v>3.2068692032245862E-2</v>
      </c>
      <c r="AH46" s="163"/>
    </row>
    <row r="47" spans="2:34" ht="12" customHeight="1">
      <c r="B47" s="600"/>
      <c r="C47" s="73" t="s">
        <v>127</v>
      </c>
      <c r="D47" s="76">
        <v>452</v>
      </c>
      <c r="E47" s="83">
        <v>0.21290626471973623</v>
      </c>
      <c r="F47" s="324">
        <v>289</v>
      </c>
      <c r="G47" s="83">
        <v>0.21187683284457479</v>
      </c>
      <c r="H47" s="283">
        <v>36521</v>
      </c>
      <c r="I47" s="83">
        <v>0.26116275743707096</v>
      </c>
      <c r="J47" s="227">
        <v>0.4968381</v>
      </c>
      <c r="K47" s="84">
        <v>0.25139782512017517</v>
      </c>
      <c r="L47" s="163"/>
      <c r="M47" s="600"/>
      <c r="N47" s="73" t="s">
        <v>127</v>
      </c>
      <c r="O47" s="76">
        <v>1523</v>
      </c>
      <c r="P47" s="83">
        <v>0.71738106453132355</v>
      </c>
      <c r="Q47" s="324">
        <v>981</v>
      </c>
      <c r="R47" s="83">
        <v>0.71920821114369504</v>
      </c>
      <c r="S47" s="283">
        <v>101182</v>
      </c>
      <c r="T47" s="83">
        <v>0.72355549199084668</v>
      </c>
      <c r="U47" s="227">
        <v>1.4543006000000001</v>
      </c>
      <c r="V47" s="84">
        <v>0.73586950741290946</v>
      </c>
      <c r="X47" s="600"/>
      <c r="Y47" s="73" t="s">
        <v>127</v>
      </c>
      <c r="Z47" s="76">
        <v>148</v>
      </c>
      <c r="AA47" s="83">
        <v>6.9712670748940178E-2</v>
      </c>
      <c r="AB47" s="324">
        <v>138</v>
      </c>
      <c r="AC47" s="83">
        <v>0.10117302052785923</v>
      </c>
      <c r="AD47" s="283">
        <v>2137</v>
      </c>
      <c r="AE47" s="83">
        <v>1.528175057208238E-2</v>
      </c>
      <c r="AF47" s="227">
        <v>2.5163600000000001E-2</v>
      </c>
      <c r="AG47" s="84">
        <v>1.273266746691536E-2</v>
      </c>
      <c r="AH47" s="163"/>
    </row>
    <row r="48" spans="2:34" ht="12" customHeight="1">
      <c r="B48" s="600"/>
      <c r="C48" s="72" t="s">
        <v>28</v>
      </c>
      <c r="D48" s="100">
        <v>627</v>
      </c>
      <c r="E48" s="107">
        <v>0.18290548424737457</v>
      </c>
      <c r="F48" s="323">
        <v>390</v>
      </c>
      <c r="G48" s="107">
        <v>0.17816354499771586</v>
      </c>
      <c r="H48" s="183">
        <v>36537</v>
      </c>
      <c r="I48" s="107">
        <v>0.25859213543583504</v>
      </c>
      <c r="J48" s="226">
        <v>6.0568200000000003E-2</v>
      </c>
      <c r="K48" s="108">
        <v>0.30037551775030547</v>
      </c>
      <c r="L48" s="163"/>
      <c r="M48" s="600"/>
      <c r="N48" s="72" t="s">
        <v>28</v>
      </c>
      <c r="O48" s="100">
        <v>2315</v>
      </c>
      <c r="P48" s="107">
        <v>0.67532088681446911</v>
      </c>
      <c r="Q48" s="323">
        <v>1525</v>
      </c>
      <c r="R48" s="107">
        <v>0.69666514390132483</v>
      </c>
      <c r="S48" s="183">
        <v>101618</v>
      </c>
      <c r="T48" s="107">
        <v>0.71920561673697025</v>
      </c>
      <c r="U48" s="226">
        <v>0.1388288</v>
      </c>
      <c r="V48" s="108">
        <v>0.68849285068160537</v>
      </c>
      <c r="X48" s="600"/>
      <c r="Y48" s="72" t="s">
        <v>28</v>
      </c>
      <c r="Z48" s="100">
        <v>486</v>
      </c>
      <c r="AA48" s="107">
        <v>0.14177362893815637</v>
      </c>
      <c r="AB48" s="323">
        <v>399</v>
      </c>
      <c r="AC48" s="107">
        <v>0.18227501142074007</v>
      </c>
      <c r="AD48" s="183">
        <v>3137</v>
      </c>
      <c r="AE48" s="107">
        <v>2.2202247827194745E-2</v>
      </c>
      <c r="AF48" s="226">
        <v>2.2445999999999998E-3</v>
      </c>
      <c r="AG48" s="108">
        <v>1.1131631568089124E-2</v>
      </c>
      <c r="AH48" s="163"/>
    </row>
    <row r="49" spans="2:34" ht="12" customHeight="1">
      <c r="B49" s="600"/>
      <c r="C49" s="73" t="s">
        <v>29</v>
      </c>
      <c r="D49" s="76">
        <v>484</v>
      </c>
      <c r="E49" s="83">
        <v>3.7721144104122827E-2</v>
      </c>
      <c r="F49" s="324">
        <v>334</v>
      </c>
      <c r="G49" s="83">
        <v>4.496499730748519E-2</v>
      </c>
      <c r="H49" s="283">
        <v>21910</v>
      </c>
      <c r="I49" s="83">
        <v>0.20421097762160853</v>
      </c>
      <c r="J49" s="227">
        <v>0.34048469999999997</v>
      </c>
      <c r="K49" s="84">
        <v>0.2501305806419763</v>
      </c>
      <c r="L49" s="163"/>
      <c r="M49" s="600"/>
      <c r="N49" s="73" t="s">
        <v>29</v>
      </c>
      <c r="O49" s="76">
        <v>6663</v>
      </c>
      <c r="P49" s="83">
        <v>0.51928922141688094</v>
      </c>
      <c r="Q49" s="324">
        <v>4461</v>
      </c>
      <c r="R49" s="83">
        <v>0.60056542810985458</v>
      </c>
      <c r="S49" s="283">
        <v>69099</v>
      </c>
      <c r="T49" s="83">
        <v>0.64403351632476158</v>
      </c>
      <c r="U49" s="227">
        <v>0.9056729</v>
      </c>
      <c r="V49" s="84">
        <v>0.66533529509168121</v>
      </c>
      <c r="X49" s="600"/>
      <c r="Y49" s="73" t="s">
        <v>29</v>
      </c>
      <c r="Z49" s="76">
        <v>5684</v>
      </c>
      <c r="AA49" s="83">
        <v>0.4429896344789962</v>
      </c>
      <c r="AB49" s="324">
        <v>3829</v>
      </c>
      <c r="AC49" s="83">
        <v>0.51548196015078085</v>
      </c>
      <c r="AD49" s="283">
        <v>16282</v>
      </c>
      <c r="AE49" s="83">
        <v>0.15175550605362984</v>
      </c>
      <c r="AF49" s="227">
        <v>0.1150702</v>
      </c>
      <c r="AG49" s="84">
        <v>8.4534124266342492E-2</v>
      </c>
      <c r="AH49" s="163"/>
    </row>
    <row r="50" spans="2:34" ht="12" customHeight="1">
      <c r="B50" s="600"/>
      <c r="C50" s="72" t="s">
        <v>77</v>
      </c>
      <c r="D50" s="100">
        <v>345</v>
      </c>
      <c r="E50" s="107">
        <v>0.30858676207513419</v>
      </c>
      <c r="F50" s="323">
        <v>161</v>
      </c>
      <c r="G50" s="107">
        <v>0.2519561815336463</v>
      </c>
      <c r="H50" s="183">
        <v>40421</v>
      </c>
      <c r="I50" s="107">
        <v>0.30033584473868008</v>
      </c>
      <c r="J50" s="226">
        <v>0.13389699999999999</v>
      </c>
      <c r="K50" s="108">
        <v>0.27201828068811806</v>
      </c>
      <c r="L50" s="163"/>
      <c r="M50" s="600"/>
      <c r="N50" s="72" t="s">
        <v>77</v>
      </c>
      <c r="O50" s="100">
        <v>762</v>
      </c>
      <c r="P50" s="107">
        <v>0.68157423971377462</v>
      </c>
      <c r="Q50" s="323">
        <v>473</v>
      </c>
      <c r="R50" s="107">
        <v>0.74021909233176841</v>
      </c>
      <c r="S50" s="183">
        <v>93775</v>
      </c>
      <c r="T50" s="107">
        <v>0.69676637986120404</v>
      </c>
      <c r="U50" s="226">
        <v>0.35697069999999997</v>
      </c>
      <c r="V50" s="108">
        <v>0.72520337326477802</v>
      </c>
      <c r="X50" s="600"/>
      <c r="Y50" s="72" t="s">
        <v>77</v>
      </c>
      <c r="Z50" s="100">
        <v>11</v>
      </c>
      <c r="AA50" s="107">
        <v>9.8389982110912346E-3</v>
      </c>
      <c r="AB50" s="323">
        <v>11</v>
      </c>
      <c r="AC50" s="107">
        <v>1.7214397496087636E-2</v>
      </c>
      <c r="AD50" s="183">
        <v>390</v>
      </c>
      <c r="AE50" s="107">
        <v>2.8977754001159109E-3</v>
      </c>
      <c r="AF50" s="226">
        <v>1.3676000000000001E-3</v>
      </c>
      <c r="AG50" s="108">
        <v>2.7783460471038951E-3</v>
      </c>
      <c r="AH50" s="163"/>
    </row>
    <row r="51" spans="2:34" ht="12" customHeight="1">
      <c r="B51" s="600"/>
      <c r="C51" s="73" t="s">
        <v>36</v>
      </c>
      <c r="D51" s="76">
        <v>566</v>
      </c>
      <c r="E51" s="83">
        <v>0.46661170651277822</v>
      </c>
      <c r="F51" s="324">
        <v>374</v>
      </c>
      <c r="G51" s="83">
        <v>0.4640198511166253</v>
      </c>
      <c r="H51" s="283">
        <v>83624</v>
      </c>
      <c r="I51" s="83">
        <v>0.53154338526471023</v>
      </c>
      <c r="J51" s="227">
        <v>3.3750999999999998E-3</v>
      </c>
      <c r="K51" s="84">
        <v>0.44830975625954705</v>
      </c>
      <c r="L51" s="163"/>
      <c r="M51" s="600"/>
      <c r="N51" s="73" t="s">
        <v>36</v>
      </c>
      <c r="O51" s="76">
        <v>526</v>
      </c>
      <c r="P51" s="83">
        <v>0.43363561417971969</v>
      </c>
      <c r="Q51" s="324">
        <v>370</v>
      </c>
      <c r="R51" s="83">
        <v>0.45905707196029777</v>
      </c>
      <c r="S51" s="283">
        <v>69938</v>
      </c>
      <c r="T51" s="83">
        <v>0.44455038360570293</v>
      </c>
      <c r="U51" s="227">
        <v>3.9497000000000004E-3</v>
      </c>
      <c r="V51" s="84">
        <v>0.52463306103473473</v>
      </c>
      <c r="X51" s="600"/>
      <c r="Y51" s="73" t="s">
        <v>36</v>
      </c>
      <c r="Z51" s="76">
        <v>121</v>
      </c>
      <c r="AA51" s="83">
        <v>9.9752679307502062E-2</v>
      </c>
      <c r="AB51" s="324">
        <v>91</v>
      </c>
      <c r="AC51" s="83">
        <v>0.11290322580645161</v>
      </c>
      <c r="AD51" s="283">
        <v>3761</v>
      </c>
      <c r="AE51" s="83">
        <v>2.39062311295869E-2</v>
      </c>
      <c r="AF51" s="227">
        <v>2.0369999999999999E-4</v>
      </c>
      <c r="AG51" s="84">
        <v>2.7057182705718271E-2</v>
      </c>
      <c r="AH51" s="163"/>
    </row>
    <row r="52" spans="2:34" ht="12" customHeight="1">
      <c r="B52" s="600"/>
      <c r="C52" s="72" t="s">
        <v>30</v>
      </c>
      <c r="D52" s="100">
        <v>644</v>
      </c>
      <c r="E52" s="107">
        <v>7.8622878769381024E-2</v>
      </c>
      <c r="F52" s="323">
        <v>420</v>
      </c>
      <c r="G52" s="107">
        <v>8.9342693044033181E-2</v>
      </c>
      <c r="H52" s="183">
        <v>16272</v>
      </c>
      <c r="I52" s="107">
        <v>0.12424883364003574</v>
      </c>
      <c r="J52" s="226">
        <v>0.23197699999999999</v>
      </c>
      <c r="K52" s="108">
        <v>0.1289080516616895</v>
      </c>
      <c r="L52" s="163"/>
      <c r="M52" s="600"/>
      <c r="N52" s="72" t="s">
        <v>30</v>
      </c>
      <c r="O52" s="100">
        <v>5892</v>
      </c>
      <c r="P52" s="107">
        <v>0.71932608961054811</v>
      </c>
      <c r="Q52" s="323">
        <v>3388</v>
      </c>
      <c r="R52" s="107">
        <v>0.72069772388853437</v>
      </c>
      <c r="S52" s="183">
        <v>106104</v>
      </c>
      <c r="T52" s="107">
        <v>0.8101830287943923</v>
      </c>
      <c r="U52" s="226">
        <v>1.4825729999999999</v>
      </c>
      <c r="V52" s="108">
        <v>0.82385579982595691</v>
      </c>
      <c r="X52" s="600"/>
      <c r="Y52" s="72" t="s">
        <v>30</v>
      </c>
      <c r="Z52" s="100">
        <v>1655</v>
      </c>
      <c r="AA52" s="107">
        <v>0.20205103162007082</v>
      </c>
      <c r="AB52" s="323">
        <v>1215</v>
      </c>
      <c r="AC52" s="107">
        <v>0.25845564773452456</v>
      </c>
      <c r="AD52" s="183">
        <v>8587</v>
      </c>
      <c r="AE52" s="107">
        <v>6.5568137565571949E-2</v>
      </c>
      <c r="AF52" s="226">
        <v>8.5003999999999996E-2</v>
      </c>
      <c r="AG52" s="108">
        <v>4.7236148512353617E-2</v>
      </c>
      <c r="AH52" s="163"/>
    </row>
    <row r="53" spans="2:34" ht="12" customHeight="1">
      <c r="B53" s="600"/>
      <c r="C53" s="73" t="s">
        <v>39</v>
      </c>
      <c r="D53" s="76">
        <v>780</v>
      </c>
      <c r="E53" s="83">
        <v>0.22968197879858657</v>
      </c>
      <c r="F53" s="324">
        <v>455</v>
      </c>
      <c r="G53" s="83">
        <v>0.22458045409674235</v>
      </c>
      <c r="H53" s="283">
        <v>47665</v>
      </c>
      <c r="I53" s="83">
        <v>0.34871896170785593</v>
      </c>
      <c r="J53" s="227">
        <v>0.65300040000000004</v>
      </c>
      <c r="K53" s="84">
        <v>0.37275812242590839</v>
      </c>
      <c r="L53" s="163"/>
      <c r="M53" s="600"/>
      <c r="N53" s="73" t="s">
        <v>39</v>
      </c>
      <c r="O53" s="76">
        <v>2335</v>
      </c>
      <c r="P53" s="83">
        <v>0.6875736160188457</v>
      </c>
      <c r="Q53" s="324">
        <v>1399</v>
      </c>
      <c r="R53" s="83">
        <v>0.69052319842053311</v>
      </c>
      <c r="S53" s="283">
        <v>87393</v>
      </c>
      <c r="T53" s="83">
        <v>0.63937052807163863</v>
      </c>
      <c r="U53" s="227">
        <v>1.0900236999999999</v>
      </c>
      <c r="V53" s="84">
        <v>0.6222280841049127</v>
      </c>
      <c r="X53" s="600"/>
      <c r="Y53" s="73" t="s">
        <v>39</v>
      </c>
      <c r="Z53" s="76">
        <v>281</v>
      </c>
      <c r="AA53" s="83">
        <v>8.2744405182567732E-2</v>
      </c>
      <c r="AB53" s="324">
        <v>242</v>
      </c>
      <c r="AC53" s="83">
        <v>0.1194471865745311</v>
      </c>
      <c r="AD53" s="283">
        <v>1628</v>
      </c>
      <c r="AE53" s="83">
        <v>1.1910510220505393E-2</v>
      </c>
      <c r="AF53" s="227">
        <v>8.7831999999999997E-3</v>
      </c>
      <c r="AG53" s="84">
        <v>5.0137934691789447E-3</v>
      </c>
      <c r="AH53" s="163"/>
    </row>
    <row r="54" spans="2:34" ht="12" customHeight="1">
      <c r="B54" s="600"/>
      <c r="C54" s="72" t="s">
        <v>143</v>
      </c>
      <c r="D54" s="100">
        <v>373</v>
      </c>
      <c r="E54" s="107">
        <v>0.26047486033519551</v>
      </c>
      <c r="F54" s="323">
        <v>253</v>
      </c>
      <c r="G54" s="107">
        <v>0.2542713567839196</v>
      </c>
      <c r="H54" s="183">
        <v>34543</v>
      </c>
      <c r="I54" s="107">
        <v>0.25169408781568325</v>
      </c>
      <c r="J54" s="226">
        <v>7.1206500000000006E-2</v>
      </c>
      <c r="K54" s="108">
        <v>0.24517527398934685</v>
      </c>
      <c r="L54" s="163"/>
      <c r="M54" s="600"/>
      <c r="N54" s="72" t="s">
        <v>143</v>
      </c>
      <c r="O54" s="100">
        <v>1011</v>
      </c>
      <c r="P54" s="107">
        <v>0.70600558659217882</v>
      </c>
      <c r="Q54" s="323">
        <v>710</v>
      </c>
      <c r="R54" s="107">
        <v>0.71356783919597988</v>
      </c>
      <c r="S54" s="183">
        <v>101117</v>
      </c>
      <c r="T54" s="107">
        <v>0.73677882863846345</v>
      </c>
      <c r="U54" s="226">
        <v>0.2164304</v>
      </c>
      <c r="V54" s="108">
        <v>0.74520419652172121</v>
      </c>
      <c r="X54" s="600"/>
      <c r="Y54" s="72" t="s">
        <v>143</v>
      </c>
      <c r="Z54" s="100">
        <v>48</v>
      </c>
      <c r="AA54" s="107">
        <v>3.3519553072625698E-2</v>
      </c>
      <c r="AB54" s="323">
        <v>48</v>
      </c>
      <c r="AC54" s="107">
        <v>4.8241206030150752E-2</v>
      </c>
      <c r="AD54" s="183">
        <v>1582</v>
      </c>
      <c r="AE54" s="107">
        <v>1.1527083545853311E-2</v>
      </c>
      <c r="AF54" s="226">
        <v>2.7940999999999999E-3</v>
      </c>
      <c r="AG54" s="108">
        <v>9.620529488931967E-3</v>
      </c>
      <c r="AH54" s="163"/>
    </row>
    <row r="55" spans="2:34" ht="12" customHeight="1">
      <c r="B55" s="600"/>
      <c r="C55" s="73" t="s">
        <v>17</v>
      </c>
      <c r="D55" s="76">
        <v>773</v>
      </c>
      <c r="E55" s="83">
        <v>0.24323473882945248</v>
      </c>
      <c r="F55" s="324">
        <v>378</v>
      </c>
      <c r="G55" s="83">
        <v>0.24434389140271492</v>
      </c>
      <c r="H55" s="283">
        <v>39802</v>
      </c>
      <c r="I55" s="83">
        <v>0.34024619593092836</v>
      </c>
      <c r="J55" s="227">
        <v>4.5470959999999998</v>
      </c>
      <c r="K55" s="84">
        <v>0.40141685593861937</v>
      </c>
      <c r="L55" s="163"/>
      <c r="M55" s="600"/>
      <c r="N55" s="73" t="s">
        <v>17</v>
      </c>
      <c r="O55" s="76">
        <v>2356</v>
      </c>
      <c r="P55" s="83">
        <v>0.74134675896790436</v>
      </c>
      <c r="Q55" s="324">
        <v>1143</v>
      </c>
      <c r="R55" s="83">
        <v>0.73884938590820948</v>
      </c>
      <c r="S55" s="283">
        <v>76564</v>
      </c>
      <c r="T55" s="83">
        <v>0.65450504359719608</v>
      </c>
      <c r="U55" s="227">
        <v>6.7534349999999996</v>
      </c>
      <c r="V55" s="84">
        <v>0.59619208490118314</v>
      </c>
      <c r="X55" s="600"/>
      <c r="Y55" s="73" t="s">
        <v>17</v>
      </c>
      <c r="Z55" s="76">
        <v>49</v>
      </c>
      <c r="AA55" s="83">
        <v>1.5418502202643172E-2</v>
      </c>
      <c r="AB55" s="324">
        <v>43</v>
      </c>
      <c r="AC55" s="83">
        <v>2.7795733678086618E-2</v>
      </c>
      <c r="AD55" s="283">
        <v>614</v>
      </c>
      <c r="AE55" s="83">
        <v>5.2487604718755342E-3</v>
      </c>
      <c r="AF55" s="227">
        <v>2.7085000000000001E-2</v>
      </c>
      <c r="AG55" s="84">
        <v>2.3910591601975207E-3</v>
      </c>
      <c r="AH55" s="163"/>
    </row>
    <row r="56" spans="2:34" ht="12" customHeight="1">
      <c r="B56" s="600"/>
      <c r="C56" s="72" t="s">
        <v>37</v>
      </c>
      <c r="D56" s="100">
        <v>1075</v>
      </c>
      <c r="E56" s="107">
        <v>0.16278013325257421</v>
      </c>
      <c r="F56" s="323">
        <v>409</v>
      </c>
      <c r="G56" s="107">
        <v>0.15797605252993432</v>
      </c>
      <c r="H56" s="183">
        <v>43686</v>
      </c>
      <c r="I56" s="107">
        <v>0.34248218443519368</v>
      </c>
      <c r="J56" s="226">
        <v>4.2801629999999999</v>
      </c>
      <c r="K56" s="108">
        <v>0.33348472028086446</v>
      </c>
      <c r="L56" s="163"/>
      <c r="M56" s="600"/>
      <c r="N56" s="72" t="s">
        <v>37</v>
      </c>
      <c r="O56" s="100">
        <v>5418</v>
      </c>
      <c r="P56" s="107">
        <v>0.82041187159297391</v>
      </c>
      <c r="Q56" s="323">
        <v>2140</v>
      </c>
      <c r="R56" s="107">
        <v>0.82657396678254147</v>
      </c>
      <c r="S56" s="183">
        <v>83659</v>
      </c>
      <c r="T56" s="107">
        <v>0.65585581347946409</v>
      </c>
      <c r="U56" s="226">
        <v>8.5474259999999997</v>
      </c>
      <c r="V56" s="108">
        <v>0.66596434965943785</v>
      </c>
      <c r="X56" s="600"/>
      <c r="Y56" s="72" t="s">
        <v>37</v>
      </c>
      <c r="Z56" s="100">
        <v>111</v>
      </c>
      <c r="AA56" s="107">
        <v>1.6807995154451846E-2</v>
      </c>
      <c r="AB56" s="323">
        <v>79</v>
      </c>
      <c r="AC56" s="107">
        <v>3.0513711857860178E-2</v>
      </c>
      <c r="AD56" s="183">
        <v>212</v>
      </c>
      <c r="AE56" s="107">
        <v>1.6620020853422392E-3</v>
      </c>
      <c r="AF56" s="226">
        <v>7.071E-3</v>
      </c>
      <c r="AG56" s="108">
        <v>5.5093005969772478E-4</v>
      </c>
      <c r="AH56" s="163"/>
    </row>
    <row r="57" spans="2:34" ht="12" customHeight="1">
      <c r="B57" s="600"/>
      <c r="C57" s="73" t="s">
        <v>139</v>
      </c>
      <c r="D57" s="76">
        <v>539</v>
      </c>
      <c r="E57" s="83">
        <v>0.40465465465465467</v>
      </c>
      <c r="F57" s="324">
        <v>359</v>
      </c>
      <c r="G57" s="83">
        <v>0.41744186046511628</v>
      </c>
      <c r="H57" s="283">
        <v>49330</v>
      </c>
      <c r="I57" s="83">
        <v>0.43242342958326757</v>
      </c>
      <c r="J57" s="227">
        <v>7.3570399999999994E-2</v>
      </c>
      <c r="K57" s="84">
        <v>0.41165082441623901</v>
      </c>
      <c r="L57" s="163"/>
      <c r="M57" s="600"/>
      <c r="N57" s="73" t="s">
        <v>139</v>
      </c>
      <c r="O57" s="76">
        <v>784</v>
      </c>
      <c r="P57" s="83">
        <v>0.58858858858858853</v>
      </c>
      <c r="Q57" s="324">
        <v>500</v>
      </c>
      <c r="R57" s="83">
        <v>0.58139534883720934</v>
      </c>
      <c r="S57" s="283">
        <v>64405</v>
      </c>
      <c r="T57" s="83">
        <v>0.56456985571275797</v>
      </c>
      <c r="U57" s="227">
        <v>0.1047293</v>
      </c>
      <c r="V57" s="84">
        <v>0.58599521934821097</v>
      </c>
      <c r="X57" s="600"/>
      <c r="Y57" s="73" t="s">
        <v>139</v>
      </c>
      <c r="Z57" s="76">
        <v>9</v>
      </c>
      <c r="AA57" s="83">
        <v>6.7567567567567571E-3</v>
      </c>
      <c r="AB57" s="324">
        <v>6</v>
      </c>
      <c r="AC57" s="83">
        <v>6.9767441860465115E-3</v>
      </c>
      <c r="AD57" s="283">
        <v>343</v>
      </c>
      <c r="AE57" s="83">
        <v>3.0067147039744735E-3</v>
      </c>
      <c r="AF57" s="227">
        <v>4.2069999999999998E-4</v>
      </c>
      <c r="AG57" s="84">
        <v>2.3539562355500547E-3</v>
      </c>
      <c r="AH57" s="163"/>
    </row>
    <row r="58" spans="2:34" ht="12" customHeight="1">
      <c r="B58" s="600"/>
      <c r="C58" s="72" t="s">
        <v>5</v>
      </c>
      <c r="D58" s="100">
        <v>3198</v>
      </c>
      <c r="E58" s="107">
        <v>0.75229357798165142</v>
      </c>
      <c r="F58" s="323">
        <v>1734</v>
      </c>
      <c r="G58" s="107">
        <v>0.75654450261780104</v>
      </c>
      <c r="H58" s="183">
        <v>70930</v>
      </c>
      <c r="I58" s="107">
        <v>0.61173974540311171</v>
      </c>
      <c r="J58" s="226">
        <v>10.50149</v>
      </c>
      <c r="K58" s="108">
        <v>0.6193326935256539</v>
      </c>
      <c r="L58" s="163"/>
      <c r="M58" s="600"/>
      <c r="N58" s="72" t="s">
        <v>5</v>
      </c>
      <c r="O58" s="100">
        <v>1045</v>
      </c>
      <c r="P58" s="107">
        <v>0.24582451187955776</v>
      </c>
      <c r="Q58" s="323">
        <v>554</v>
      </c>
      <c r="R58" s="107">
        <v>0.24171029668411867</v>
      </c>
      <c r="S58" s="183">
        <v>44932</v>
      </c>
      <c r="T58" s="107">
        <v>0.38751854279504605</v>
      </c>
      <c r="U58" s="226">
        <v>6.4467350000000003</v>
      </c>
      <c r="V58" s="108">
        <v>0.38020069075875007</v>
      </c>
      <c r="X58" s="600"/>
      <c r="Y58" s="72" t="s">
        <v>5</v>
      </c>
      <c r="Z58" s="100">
        <v>8</v>
      </c>
      <c r="AA58" s="107">
        <v>1.8819101387908728E-3</v>
      </c>
      <c r="AB58" s="323">
        <v>7</v>
      </c>
      <c r="AC58" s="107">
        <v>3.0541012216404886E-3</v>
      </c>
      <c r="AD58" s="183">
        <v>86</v>
      </c>
      <c r="AE58" s="107">
        <v>7.4171180184220509E-4</v>
      </c>
      <c r="AF58" s="226">
        <v>7.9120000000000006E-3</v>
      </c>
      <c r="AG58" s="108">
        <v>4.6661571559607001E-4</v>
      </c>
      <c r="AH58" s="163"/>
    </row>
    <row r="59" spans="2:34" ht="12" customHeight="1">
      <c r="B59" s="600"/>
      <c r="C59" s="73" t="s">
        <v>78</v>
      </c>
      <c r="D59" s="76">
        <v>677</v>
      </c>
      <c r="E59" s="83">
        <v>0.43762120232708468</v>
      </c>
      <c r="F59" s="324">
        <v>431</v>
      </c>
      <c r="G59" s="83">
        <v>0.42172211350293543</v>
      </c>
      <c r="H59" s="283">
        <v>50224</v>
      </c>
      <c r="I59" s="83">
        <v>0.40054869684499317</v>
      </c>
      <c r="J59" s="227">
        <v>0.41735230000000001</v>
      </c>
      <c r="K59" s="84">
        <v>0.40408306085591938</v>
      </c>
      <c r="L59" s="163"/>
      <c r="M59" s="600"/>
      <c r="N59" s="73" t="s">
        <v>78</v>
      </c>
      <c r="O59" s="76">
        <v>847</v>
      </c>
      <c r="P59" s="83">
        <v>0.54751131221719462</v>
      </c>
      <c r="Q59" s="324">
        <v>577</v>
      </c>
      <c r="R59" s="83">
        <v>0.56457925636007833</v>
      </c>
      <c r="S59" s="283">
        <v>74608</v>
      </c>
      <c r="T59" s="83">
        <v>0.59501706702395762</v>
      </c>
      <c r="U59" s="227">
        <v>0.61263389999999995</v>
      </c>
      <c r="V59" s="84">
        <v>0.59315590568471588</v>
      </c>
      <c r="X59" s="600"/>
      <c r="Y59" s="73" t="s">
        <v>78</v>
      </c>
      <c r="Z59" s="76">
        <v>23</v>
      </c>
      <c r="AA59" s="83">
        <v>1.4867485455720749E-2</v>
      </c>
      <c r="AB59" s="324">
        <v>21</v>
      </c>
      <c r="AC59" s="83">
        <v>2.0547945205479451E-2</v>
      </c>
      <c r="AD59" s="283">
        <v>556</v>
      </c>
      <c r="AE59" s="83">
        <v>4.4342361310492229E-3</v>
      </c>
      <c r="AF59" s="227">
        <v>2.8517E-3</v>
      </c>
      <c r="AG59" s="84">
        <v>2.7610334593647272E-3</v>
      </c>
      <c r="AH59" s="163"/>
    </row>
    <row r="60" spans="2:34" ht="12" customHeight="1">
      <c r="B60" s="600"/>
      <c r="C60" s="72" t="s">
        <v>79</v>
      </c>
      <c r="D60" s="100">
        <v>654</v>
      </c>
      <c r="E60" s="107">
        <v>0.35485621269669015</v>
      </c>
      <c r="F60" s="323">
        <v>323</v>
      </c>
      <c r="G60" s="107">
        <v>0.34843581445523192</v>
      </c>
      <c r="H60" s="183">
        <v>44302</v>
      </c>
      <c r="I60" s="107">
        <v>0.38129583089475677</v>
      </c>
      <c r="J60" s="226">
        <v>0.55898080000000006</v>
      </c>
      <c r="K60" s="108">
        <v>0.38649644290058743</v>
      </c>
      <c r="L60" s="163"/>
      <c r="M60" s="600"/>
      <c r="N60" s="72" t="s">
        <v>79</v>
      </c>
      <c r="O60" s="100">
        <v>1172</v>
      </c>
      <c r="P60" s="107">
        <v>0.63591969614758548</v>
      </c>
      <c r="Q60" s="323">
        <v>594</v>
      </c>
      <c r="R60" s="107">
        <v>0.64077669902912626</v>
      </c>
      <c r="S60" s="183">
        <v>71774</v>
      </c>
      <c r="T60" s="107">
        <v>0.61774021413571112</v>
      </c>
      <c r="U60" s="226">
        <v>0.88681569999999998</v>
      </c>
      <c r="V60" s="108">
        <v>0.61317153211415221</v>
      </c>
      <c r="X60" s="600"/>
      <c r="Y60" s="72" t="s">
        <v>79</v>
      </c>
      <c r="Z60" s="100">
        <v>17</v>
      </c>
      <c r="AA60" s="107">
        <v>9.2240911557243625E-3</v>
      </c>
      <c r="AB60" s="323">
        <v>14</v>
      </c>
      <c r="AC60" s="107">
        <v>1.5102481121898598E-2</v>
      </c>
      <c r="AD60" s="183">
        <v>112</v>
      </c>
      <c r="AE60" s="107">
        <v>9.6395496953213756E-4</v>
      </c>
      <c r="AF60" s="226">
        <v>4.8020000000000002E-4</v>
      </c>
      <c r="AG60" s="108">
        <v>3.3202498526042771E-4</v>
      </c>
      <c r="AH60" s="163"/>
    </row>
    <row r="61" spans="2:34" ht="12" customHeight="1">
      <c r="B61" s="600"/>
      <c r="C61" s="73" t="s">
        <v>13</v>
      </c>
      <c r="D61" s="76">
        <v>414</v>
      </c>
      <c r="E61" s="83">
        <v>0.21652719665271966</v>
      </c>
      <c r="F61" s="324">
        <v>281</v>
      </c>
      <c r="G61" s="83">
        <v>0.24627519719544261</v>
      </c>
      <c r="H61" s="283">
        <v>34395</v>
      </c>
      <c r="I61" s="83">
        <v>0.24723260494537092</v>
      </c>
      <c r="J61" s="227">
        <v>0.28787649999999998</v>
      </c>
      <c r="K61" s="84">
        <v>0.24038030784718314</v>
      </c>
      <c r="L61" s="163"/>
      <c r="M61" s="600"/>
      <c r="N61" s="73" t="s">
        <v>13</v>
      </c>
      <c r="O61" s="76">
        <v>1453</v>
      </c>
      <c r="P61" s="83">
        <v>0.75993723849372385</v>
      </c>
      <c r="Q61" s="324">
        <v>832</v>
      </c>
      <c r="R61" s="83">
        <v>0.72918492550394387</v>
      </c>
      <c r="S61" s="283">
        <v>104218</v>
      </c>
      <c r="T61" s="83">
        <v>0.74912305922944222</v>
      </c>
      <c r="U61" s="227">
        <v>0.90914669999999997</v>
      </c>
      <c r="V61" s="84">
        <v>0.75914832792621367</v>
      </c>
      <c r="X61" s="600"/>
      <c r="Y61" s="73" t="s">
        <v>13</v>
      </c>
      <c r="Z61" s="76">
        <v>45</v>
      </c>
      <c r="AA61" s="83">
        <v>2.3535564853556484E-2</v>
      </c>
      <c r="AB61" s="324">
        <v>44</v>
      </c>
      <c r="AC61" s="83">
        <v>3.8562664329535493E-2</v>
      </c>
      <c r="AD61" s="283">
        <v>507</v>
      </c>
      <c r="AE61" s="83">
        <v>3.6443358251868892E-3</v>
      </c>
      <c r="AF61" s="227">
        <v>5.6450000000000001E-4</v>
      </c>
      <c r="AG61" s="84">
        <v>4.7136422660319573E-4</v>
      </c>
      <c r="AH61" s="163"/>
    </row>
    <row r="62" spans="2:34" ht="12" customHeight="1">
      <c r="B62" s="600"/>
      <c r="C62" s="72" t="s">
        <v>80</v>
      </c>
      <c r="D62" s="100">
        <v>921</v>
      </c>
      <c r="E62" s="107">
        <v>0.30098039215686273</v>
      </c>
      <c r="F62" s="323">
        <v>385</v>
      </c>
      <c r="G62" s="107">
        <v>0.30507131537242471</v>
      </c>
      <c r="H62" s="183">
        <v>40286</v>
      </c>
      <c r="I62" s="107">
        <v>0.36682328088578087</v>
      </c>
      <c r="J62" s="226">
        <v>0.2935103</v>
      </c>
      <c r="K62" s="108">
        <v>0.42342348450728362</v>
      </c>
      <c r="L62" s="163"/>
      <c r="M62" s="600"/>
      <c r="N62" s="72" t="s">
        <v>80</v>
      </c>
      <c r="O62" s="100">
        <v>1548</v>
      </c>
      <c r="P62" s="107">
        <v>0.50588235294117645</v>
      </c>
      <c r="Q62" s="323">
        <v>759</v>
      </c>
      <c r="R62" s="107">
        <v>0.60142630744849446</v>
      </c>
      <c r="S62" s="183">
        <v>68718</v>
      </c>
      <c r="T62" s="107">
        <v>0.62571022727272729</v>
      </c>
      <c r="U62" s="226">
        <v>0.38291249999999999</v>
      </c>
      <c r="V62" s="108">
        <v>0.55239678134428416</v>
      </c>
      <c r="X62" s="600"/>
      <c r="Y62" s="72" t="s">
        <v>80</v>
      </c>
      <c r="Z62" s="100">
        <v>591</v>
      </c>
      <c r="AA62" s="107">
        <v>0.19313725490196079</v>
      </c>
      <c r="AB62" s="323">
        <v>133</v>
      </c>
      <c r="AC62" s="107">
        <v>0.10538827258320127</v>
      </c>
      <c r="AD62" s="183">
        <v>820</v>
      </c>
      <c r="AE62" s="107">
        <v>7.4664918414918411E-3</v>
      </c>
      <c r="AF62" s="226">
        <v>1.6761000000000002E-2</v>
      </c>
      <c r="AG62" s="108">
        <v>2.4179734148432205E-2</v>
      </c>
      <c r="AH62" s="163"/>
    </row>
    <row r="63" spans="2:34" ht="12" customHeight="1">
      <c r="B63" s="600"/>
      <c r="C63" s="73" t="s">
        <v>81</v>
      </c>
      <c r="D63" s="76">
        <v>254</v>
      </c>
      <c r="E63" s="83">
        <v>0.18273381294964028</v>
      </c>
      <c r="F63" s="324">
        <v>157</v>
      </c>
      <c r="G63" s="83">
        <v>0.18234610917537747</v>
      </c>
      <c r="H63" s="283">
        <v>35939</v>
      </c>
      <c r="I63" s="83">
        <v>0.27150206616252803</v>
      </c>
      <c r="J63" s="227">
        <v>0.11649610000000001</v>
      </c>
      <c r="K63" s="84">
        <v>0.28380145900758735</v>
      </c>
      <c r="L63" s="163"/>
      <c r="M63" s="600"/>
      <c r="N63" s="73" t="s">
        <v>81</v>
      </c>
      <c r="O63" s="76">
        <v>1096</v>
      </c>
      <c r="P63" s="83">
        <v>0.78848920863309357</v>
      </c>
      <c r="Q63" s="324">
        <v>684</v>
      </c>
      <c r="R63" s="83">
        <v>0.79442508710801396</v>
      </c>
      <c r="S63" s="283">
        <v>95523</v>
      </c>
      <c r="T63" s="83">
        <v>0.72163087081007171</v>
      </c>
      <c r="U63" s="227">
        <v>0.29278939999999998</v>
      </c>
      <c r="V63" s="84">
        <v>0.71327760244296678</v>
      </c>
      <c r="X63" s="600"/>
      <c r="Y63" s="73" t="s">
        <v>81</v>
      </c>
      <c r="Z63" s="76">
        <v>40</v>
      </c>
      <c r="AA63" s="83">
        <v>2.8776978417266189E-2</v>
      </c>
      <c r="AB63" s="324">
        <v>34</v>
      </c>
      <c r="AC63" s="83">
        <v>3.9488966318234613E-2</v>
      </c>
      <c r="AD63" s="283">
        <v>909</v>
      </c>
      <c r="AE63" s="83">
        <v>6.8670630274002614E-3</v>
      </c>
      <c r="AF63" s="227">
        <v>1.199E-3</v>
      </c>
      <c r="AG63" s="84">
        <v>2.9209385494458379E-3</v>
      </c>
      <c r="AH63" s="163"/>
    </row>
    <row r="64" spans="2:34" ht="12" customHeight="1">
      <c r="B64" s="600"/>
      <c r="C64" s="72" t="s">
        <v>32</v>
      </c>
      <c r="D64" s="100">
        <v>1260</v>
      </c>
      <c r="E64" s="107">
        <v>0.64948453608247425</v>
      </c>
      <c r="F64" s="323">
        <v>771</v>
      </c>
      <c r="G64" s="107">
        <v>0.64572864321608037</v>
      </c>
      <c r="H64" s="183">
        <v>70822</v>
      </c>
      <c r="I64" s="107">
        <v>0.62515557830995616</v>
      </c>
      <c r="J64" s="226">
        <v>0.51296030000000004</v>
      </c>
      <c r="K64" s="108">
        <v>0.62569357645951273</v>
      </c>
      <c r="L64" s="163"/>
      <c r="M64" s="600"/>
      <c r="N64" s="72" t="s">
        <v>32</v>
      </c>
      <c r="O64" s="100">
        <v>675</v>
      </c>
      <c r="P64" s="107">
        <v>0.34793814432989689</v>
      </c>
      <c r="Q64" s="323">
        <v>440</v>
      </c>
      <c r="R64" s="107">
        <v>0.36850921273031828</v>
      </c>
      <c r="S64" s="183">
        <v>42350</v>
      </c>
      <c r="T64" s="107">
        <v>0.37382930080238685</v>
      </c>
      <c r="U64" s="226">
        <v>0.3060523</v>
      </c>
      <c r="V64" s="108">
        <v>0.37331340879724945</v>
      </c>
      <c r="X64" s="600"/>
      <c r="Y64" s="72" t="s">
        <v>32</v>
      </c>
      <c r="Z64" s="100">
        <v>5</v>
      </c>
      <c r="AA64" s="107">
        <v>2.5773195876288659E-3</v>
      </c>
      <c r="AB64" s="323">
        <v>5</v>
      </c>
      <c r="AC64" s="107">
        <v>4.1876046901172526E-3</v>
      </c>
      <c r="AD64" s="183">
        <v>115</v>
      </c>
      <c r="AE64" s="107">
        <v>1.0151208876570128E-3</v>
      </c>
      <c r="AF64" s="226">
        <v>8.141E-4</v>
      </c>
      <c r="AG64" s="108">
        <v>9.9301474323780872E-4</v>
      </c>
      <c r="AH64" s="163"/>
    </row>
    <row r="65" spans="2:34" ht="12" customHeight="1">
      <c r="B65" s="600"/>
      <c r="C65" s="73" t="s">
        <v>31</v>
      </c>
      <c r="D65" s="76">
        <v>80</v>
      </c>
      <c r="E65" s="83">
        <v>1.3966480446927373E-2</v>
      </c>
      <c r="F65" s="324">
        <v>51</v>
      </c>
      <c r="G65" s="83">
        <v>3.0159668835008872E-2</v>
      </c>
      <c r="H65" s="283">
        <v>1109</v>
      </c>
      <c r="I65" s="83">
        <v>1.0965324263128231E-2</v>
      </c>
      <c r="J65" s="227">
        <v>3.7418E-3</v>
      </c>
      <c r="K65" s="84">
        <v>1.213428592461099E-2</v>
      </c>
      <c r="L65" s="163"/>
      <c r="M65" s="600"/>
      <c r="N65" s="73" t="s">
        <v>31</v>
      </c>
      <c r="O65" s="76">
        <v>2011</v>
      </c>
      <c r="P65" s="83">
        <v>0.35108240223463688</v>
      </c>
      <c r="Q65" s="324">
        <v>725</v>
      </c>
      <c r="R65" s="83">
        <v>0.42874039030159666</v>
      </c>
      <c r="S65" s="283">
        <v>38768</v>
      </c>
      <c r="T65" s="83">
        <v>0.38332163303242139</v>
      </c>
      <c r="U65" s="227">
        <v>0.1265812</v>
      </c>
      <c r="V65" s="84">
        <v>0.41049026497417518</v>
      </c>
      <c r="X65" s="600"/>
      <c r="Y65" s="73" t="s">
        <v>31</v>
      </c>
      <c r="Z65" s="76">
        <v>3637</v>
      </c>
      <c r="AA65" s="83">
        <v>0.63495111731843579</v>
      </c>
      <c r="AB65" s="324">
        <v>1103</v>
      </c>
      <c r="AC65" s="83">
        <v>0.65227675931401541</v>
      </c>
      <c r="AD65" s="283">
        <v>61260</v>
      </c>
      <c r="AE65" s="83">
        <v>0.60571304270445037</v>
      </c>
      <c r="AF65" s="227">
        <v>0.1780429</v>
      </c>
      <c r="AG65" s="84">
        <v>0.57737544910121386</v>
      </c>
      <c r="AH65" s="163"/>
    </row>
    <row r="66" spans="2:34" ht="12" customHeight="1">
      <c r="B66" s="600"/>
      <c r="C66" s="72" t="s">
        <v>6</v>
      </c>
      <c r="D66" s="100">
        <v>502</v>
      </c>
      <c r="E66" s="107">
        <v>0.23479887745556596</v>
      </c>
      <c r="F66" s="323">
        <v>303</v>
      </c>
      <c r="G66" s="107">
        <v>0.22494432071269488</v>
      </c>
      <c r="H66" s="183">
        <v>42275</v>
      </c>
      <c r="I66" s="107">
        <v>0.32367848830086976</v>
      </c>
      <c r="J66" s="226">
        <v>0.3483001</v>
      </c>
      <c r="K66" s="108">
        <v>0.30889388881596919</v>
      </c>
      <c r="L66" s="163"/>
      <c r="M66" s="600"/>
      <c r="N66" s="72" t="s">
        <v>6</v>
      </c>
      <c r="O66" s="100">
        <v>1368</v>
      </c>
      <c r="P66" s="107">
        <v>0.63985032740879322</v>
      </c>
      <c r="Q66" s="323">
        <v>888</v>
      </c>
      <c r="R66" s="107">
        <v>0.65924276169265028</v>
      </c>
      <c r="S66" s="183">
        <v>86329</v>
      </c>
      <c r="T66" s="107">
        <v>0.66097788803136104</v>
      </c>
      <c r="U66" s="226">
        <v>0.77513949999999998</v>
      </c>
      <c r="V66" s="108">
        <v>0.6874412454370985</v>
      </c>
      <c r="X66" s="600"/>
      <c r="Y66" s="72" t="s">
        <v>6</v>
      </c>
      <c r="Z66" s="100">
        <v>268</v>
      </c>
      <c r="AA66" s="107">
        <v>0.12535079513564079</v>
      </c>
      <c r="AB66" s="323">
        <v>206</v>
      </c>
      <c r="AC66" s="107">
        <v>0.15293244246473645</v>
      </c>
      <c r="AD66" s="183">
        <v>2004</v>
      </c>
      <c r="AE66" s="107">
        <v>1.5343623667769202E-2</v>
      </c>
      <c r="AF66" s="226">
        <v>4.1323999999999996E-3</v>
      </c>
      <c r="AG66" s="108">
        <v>3.6648657469323465E-3</v>
      </c>
      <c r="AH66" s="163"/>
    </row>
    <row r="67" spans="2:34" ht="12" customHeight="1">
      <c r="B67" s="600"/>
      <c r="C67" s="73" t="s">
        <v>7</v>
      </c>
      <c r="D67" s="76">
        <v>188</v>
      </c>
      <c r="E67" s="83">
        <v>0.10234077299945564</v>
      </c>
      <c r="F67" s="324">
        <v>166</v>
      </c>
      <c r="G67" s="83">
        <v>0.12296296296296297</v>
      </c>
      <c r="H67" s="283">
        <v>34006</v>
      </c>
      <c r="I67" s="83">
        <v>0.24808678587322083</v>
      </c>
      <c r="J67" s="227">
        <v>9.88618E-2</v>
      </c>
      <c r="K67" s="84">
        <v>0.20369516829270254</v>
      </c>
      <c r="L67" s="163"/>
      <c r="M67" s="600"/>
      <c r="N67" s="73" t="s">
        <v>7</v>
      </c>
      <c r="O67" s="76">
        <v>1258</v>
      </c>
      <c r="P67" s="83">
        <v>0.68481219379422975</v>
      </c>
      <c r="Q67" s="324">
        <v>956</v>
      </c>
      <c r="R67" s="83">
        <v>0.70814814814814819</v>
      </c>
      <c r="S67" s="283">
        <v>96927</v>
      </c>
      <c r="T67" s="83">
        <v>0.70711956402792675</v>
      </c>
      <c r="U67" s="227">
        <v>0.36783349999999998</v>
      </c>
      <c r="V67" s="84">
        <v>0.75788531754624933</v>
      </c>
      <c r="X67" s="600"/>
      <c r="Y67" s="73" t="s">
        <v>7</v>
      </c>
      <c r="Z67" s="76">
        <v>391</v>
      </c>
      <c r="AA67" s="83">
        <v>0.21284703320631465</v>
      </c>
      <c r="AB67" s="324">
        <v>308</v>
      </c>
      <c r="AC67" s="83">
        <v>0.22814814814814816</v>
      </c>
      <c r="AD67" s="283">
        <v>6140</v>
      </c>
      <c r="AE67" s="83">
        <v>4.4793650098852437E-2</v>
      </c>
      <c r="AF67" s="227">
        <v>1.8646599999999999E-2</v>
      </c>
      <c r="AG67" s="84">
        <v>3.8419514161048121E-2</v>
      </c>
      <c r="AH67" s="163"/>
    </row>
    <row r="68" spans="2:34" ht="12" customHeight="1" thickBot="1">
      <c r="B68" s="605"/>
      <c r="C68" s="74" t="s">
        <v>14</v>
      </c>
      <c r="D68" s="77">
        <v>327</v>
      </c>
      <c r="E68" s="85">
        <v>0.19627851140456182</v>
      </c>
      <c r="F68" s="325">
        <v>234</v>
      </c>
      <c r="G68" s="85">
        <v>0.21330902461257975</v>
      </c>
      <c r="H68" s="184">
        <v>39555</v>
      </c>
      <c r="I68" s="85">
        <v>0.30396993729251198</v>
      </c>
      <c r="J68" s="228">
        <v>0.23592750000000001</v>
      </c>
      <c r="K68" s="86">
        <v>0.30936211564860716</v>
      </c>
      <c r="L68" s="163"/>
      <c r="M68" s="605"/>
      <c r="N68" s="74" t="s">
        <v>14</v>
      </c>
      <c r="O68" s="77">
        <v>1121</v>
      </c>
      <c r="P68" s="85">
        <v>0.67286914765906358</v>
      </c>
      <c r="Q68" s="325">
        <v>741</v>
      </c>
      <c r="R68" s="85">
        <v>0.6754785779398359</v>
      </c>
      <c r="S68" s="184">
        <v>88821</v>
      </c>
      <c r="T68" s="85">
        <v>0.68256639616377723</v>
      </c>
      <c r="U68" s="228">
        <v>0.52503900000000003</v>
      </c>
      <c r="V68" s="86">
        <v>0.68846224301121772</v>
      </c>
      <c r="X68" s="605"/>
      <c r="Y68" s="74" t="s">
        <v>14</v>
      </c>
      <c r="Z68" s="77">
        <v>218</v>
      </c>
      <c r="AA68" s="85">
        <v>0.13085234093637454</v>
      </c>
      <c r="AB68" s="325">
        <v>166</v>
      </c>
      <c r="AC68" s="85">
        <v>0.15132178669097537</v>
      </c>
      <c r="AD68" s="184">
        <v>1752</v>
      </c>
      <c r="AE68" s="85">
        <v>1.3463666543710808E-2</v>
      </c>
      <c r="AF68" s="228">
        <v>1.6592E-3</v>
      </c>
      <c r="AG68" s="86">
        <v>2.1756413401751344E-3</v>
      </c>
      <c r="AH68" s="163"/>
    </row>
    <row r="69" spans="2:34" ht="12" customHeight="1" thickBot="1">
      <c r="B69" s="606" t="s">
        <v>24</v>
      </c>
      <c r="C69" s="36" t="s">
        <v>18</v>
      </c>
      <c r="D69" s="76">
        <v>1567</v>
      </c>
      <c r="E69" s="83">
        <v>0.4129117259552042</v>
      </c>
      <c r="F69" s="324">
        <v>610</v>
      </c>
      <c r="G69" s="83">
        <v>0.35403366221706328</v>
      </c>
      <c r="H69" s="283">
        <v>4485</v>
      </c>
      <c r="I69" s="83">
        <v>0.46767466110531802</v>
      </c>
      <c r="J69" s="227">
        <v>0.35385100000000003</v>
      </c>
      <c r="K69" s="84">
        <v>0.51956684531238528</v>
      </c>
      <c r="L69" s="163"/>
      <c r="M69" s="606" t="s">
        <v>24</v>
      </c>
      <c r="N69" s="36" t="s">
        <v>18</v>
      </c>
      <c r="O69" s="76">
        <v>2166</v>
      </c>
      <c r="P69" s="83">
        <v>0.57075098814229253</v>
      </c>
      <c r="Q69" s="324">
        <v>1071</v>
      </c>
      <c r="R69" s="83">
        <v>0.62159024956471276</v>
      </c>
      <c r="S69" s="283">
        <v>5008</v>
      </c>
      <c r="T69" s="83">
        <v>0.52221063607924922</v>
      </c>
      <c r="U69" s="227">
        <v>0.32084299999999999</v>
      </c>
      <c r="V69" s="84">
        <v>0.47110050657073638</v>
      </c>
      <c r="X69" s="606" t="s">
        <v>24</v>
      </c>
      <c r="Y69" s="36" t="s">
        <v>18</v>
      </c>
      <c r="Z69" s="76">
        <v>62</v>
      </c>
      <c r="AA69" s="83">
        <v>1.6337285902503294E-2</v>
      </c>
      <c r="AB69" s="324">
        <v>57</v>
      </c>
      <c r="AC69" s="83">
        <v>3.3081834010446898E-2</v>
      </c>
      <c r="AD69" s="283">
        <v>97</v>
      </c>
      <c r="AE69" s="83">
        <v>1.0114702815432742E-2</v>
      </c>
      <c r="AF69" s="227">
        <v>6.3559999999999997E-3</v>
      </c>
      <c r="AG69" s="84">
        <v>9.3326481168783497E-3</v>
      </c>
      <c r="AH69" s="163"/>
    </row>
    <row r="70" spans="2:34" ht="12" customHeight="1" thickBot="1">
      <c r="B70" s="603"/>
      <c r="C70" s="35" t="s">
        <v>19</v>
      </c>
      <c r="D70" s="100">
        <v>3026</v>
      </c>
      <c r="E70" s="107">
        <v>0.30402893599919623</v>
      </c>
      <c r="F70" s="323">
        <v>1327</v>
      </c>
      <c r="G70" s="107">
        <v>0.28126324713861806</v>
      </c>
      <c r="H70" s="183">
        <v>10899</v>
      </c>
      <c r="I70" s="107">
        <v>0.3936646680632811</v>
      </c>
      <c r="J70" s="226">
        <v>3.2517550000000002</v>
      </c>
      <c r="K70" s="108">
        <v>0.43023649971738792</v>
      </c>
      <c r="L70" s="163"/>
      <c r="M70" s="603"/>
      <c r="N70" s="35" t="s">
        <v>19</v>
      </c>
      <c r="O70" s="100">
        <v>6091</v>
      </c>
      <c r="P70" s="107">
        <v>0.61197628855621422</v>
      </c>
      <c r="Q70" s="323">
        <v>2980</v>
      </c>
      <c r="R70" s="107">
        <v>0.6316235693090293</v>
      </c>
      <c r="S70" s="183">
        <v>15011</v>
      </c>
      <c r="T70" s="107">
        <v>0.54218738712706782</v>
      </c>
      <c r="U70" s="226">
        <v>3.6710669999999999</v>
      </c>
      <c r="V70" s="108">
        <v>0.48571525724047854</v>
      </c>
      <c r="X70" s="603"/>
      <c r="Y70" s="35" t="s">
        <v>19</v>
      </c>
      <c r="Z70" s="100">
        <v>836</v>
      </c>
      <c r="AA70" s="107">
        <v>8.3994775444589567E-2</v>
      </c>
      <c r="AB70" s="323">
        <v>577</v>
      </c>
      <c r="AC70" s="107">
        <v>0.12229758372191607</v>
      </c>
      <c r="AD70" s="183">
        <v>1776</v>
      </c>
      <c r="AE70" s="107">
        <v>6.4147944809651081E-2</v>
      </c>
      <c r="AF70" s="226">
        <v>0.63524199999999997</v>
      </c>
      <c r="AG70" s="108">
        <v>8.4048243042133541E-2</v>
      </c>
      <c r="AH70" s="163"/>
    </row>
    <row r="71" spans="2:34" ht="12" customHeight="1" thickBot="1">
      <c r="B71" s="603"/>
      <c r="C71" s="35" t="s">
        <v>12</v>
      </c>
      <c r="D71" s="101">
        <v>88</v>
      </c>
      <c r="E71" s="109">
        <v>0.20465116279069767</v>
      </c>
      <c r="F71" s="326">
        <v>50</v>
      </c>
      <c r="G71" s="109">
        <v>0.20661157024793389</v>
      </c>
      <c r="H71" s="185">
        <v>5638</v>
      </c>
      <c r="I71" s="109">
        <v>0.10548373215588693</v>
      </c>
      <c r="J71" s="229">
        <v>0.30754100000000001</v>
      </c>
      <c r="K71" s="110">
        <v>0.13538650224645599</v>
      </c>
      <c r="L71" s="163"/>
      <c r="M71" s="603"/>
      <c r="N71" s="35" t="s">
        <v>12</v>
      </c>
      <c r="O71" s="101">
        <v>340</v>
      </c>
      <c r="P71" s="109">
        <v>0.79069767441860461</v>
      </c>
      <c r="Q71" s="326">
        <v>190</v>
      </c>
      <c r="R71" s="109">
        <v>0.78512396694214881</v>
      </c>
      <c r="S71" s="185">
        <v>47808</v>
      </c>
      <c r="T71" s="109">
        <v>0.89446013957230253</v>
      </c>
      <c r="U71" s="229">
        <v>1.963892</v>
      </c>
      <c r="V71" s="110">
        <v>0.86454966547483736</v>
      </c>
      <c r="X71" s="603"/>
      <c r="Y71" s="35" t="s">
        <v>12</v>
      </c>
      <c r="Z71" s="101">
        <v>2</v>
      </c>
      <c r="AA71" s="109">
        <v>4.6511627906976744E-3</v>
      </c>
      <c r="AB71" s="326">
        <v>2</v>
      </c>
      <c r="AC71" s="109">
        <v>8.2644628099173556E-3</v>
      </c>
      <c r="AD71" s="185">
        <v>3</v>
      </c>
      <c r="AE71" s="109">
        <v>5.6128271810510957E-5</v>
      </c>
      <c r="AF71" s="229">
        <v>1.45E-4</v>
      </c>
      <c r="AG71" s="110">
        <v>6.3832278706696402E-5</v>
      </c>
      <c r="AH71" s="163"/>
    </row>
    <row r="72" spans="2:34" ht="12" customHeight="1" thickBot="1">
      <c r="B72" s="603"/>
      <c r="C72" s="35" t="s">
        <v>20</v>
      </c>
      <c r="D72" s="100">
        <v>1340</v>
      </c>
      <c r="E72" s="107">
        <v>0.24014336917562723</v>
      </c>
      <c r="F72" s="323">
        <v>483</v>
      </c>
      <c r="G72" s="107">
        <v>0.22761545711592837</v>
      </c>
      <c r="H72" s="183">
        <v>5782</v>
      </c>
      <c r="I72" s="107">
        <v>0.34035789969390157</v>
      </c>
      <c r="J72" s="226">
        <v>2.3777400000000002</v>
      </c>
      <c r="K72" s="108">
        <v>0.49014076493819903</v>
      </c>
      <c r="L72" s="163"/>
      <c r="M72" s="603"/>
      <c r="N72" s="35" t="s">
        <v>20</v>
      </c>
      <c r="O72" s="100">
        <v>4139</v>
      </c>
      <c r="P72" s="107">
        <v>0.74175627240143371</v>
      </c>
      <c r="Q72" s="323">
        <v>1597</v>
      </c>
      <c r="R72" s="107">
        <v>0.75259189443920826</v>
      </c>
      <c r="S72" s="183">
        <v>11042</v>
      </c>
      <c r="T72" s="107">
        <v>0.64998822698375325</v>
      </c>
      <c r="U72" s="226">
        <v>2.4503170000000001</v>
      </c>
      <c r="V72" s="108">
        <v>0.50510158752473899</v>
      </c>
      <c r="X72" s="603"/>
      <c r="Y72" s="35" t="s">
        <v>20</v>
      </c>
      <c r="Z72" s="100">
        <v>101</v>
      </c>
      <c r="AA72" s="107">
        <v>1.810035842293907E-2</v>
      </c>
      <c r="AB72" s="323">
        <v>83</v>
      </c>
      <c r="AC72" s="107">
        <v>3.9114043355325166E-2</v>
      </c>
      <c r="AD72" s="183">
        <v>164</v>
      </c>
      <c r="AE72" s="107">
        <v>9.6538733223451856E-3</v>
      </c>
      <c r="AF72" s="226">
        <v>2.308E-2</v>
      </c>
      <c r="AG72" s="108">
        <v>4.7576475370619299E-3</v>
      </c>
      <c r="AH72" s="163"/>
    </row>
    <row r="73" spans="2:34" ht="11.25" customHeight="1" thickBot="1">
      <c r="B73" s="604"/>
      <c r="C73" s="104" t="s">
        <v>21</v>
      </c>
      <c r="D73" s="93">
        <v>383</v>
      </c>
      <c r="E73" s="92">
        <v>0.56740740740740736</v>
      </c>
      <c r="F73" s="327">
        <v>222</v>
      </c>
      <c r="G73" s="92">
        <v>0.51152073732718895</v>
      </c>
      <c r="H73" s="269">
        <v>9429</v>
      </c>
      <c r="I73" s="92">
        <v>0.69021301515262423</v>
      </c>
      <c r="J73" s="230">
        <v>6.75486E-2</v>
      </c>
      <c r="K73" s="94">
        <v>0.68174234954174462</v>
      </c>
      <c r="L73" s="163"/>
      <c r="M73" s="604"/>
      <c r="N73" s="104" t="s">
        <v>21</v>
      </c>
      <c r="O73" s="93">
        <v>282</v>
      </c>
      <c r="P73" s="92">
        <v>0.4177777777777778</v>
      </c>
      <c r="Q73" s="327">
        <v>206</v>
      </c>
      <c r="R73" s="92">
        <v>0.47465437788018433</v>
      </c>
      <c r="S73" s="269">
        <v>4215</v>
      </c>
      <c r="T73" s="92">
        <v>0.30854256642998318</v>
      </c>
      <c r="U73" s="230">
        <v>3.1279000000000001E-2</v>
      </c>
      <c r="V73" s="94">
        <v>0.31568706015100578</v>
      </c>
      <c r="X73" s="604"/>
      <c r="Y73" s="104" t="s">
        <v>21</v>
      </c>
      <c r="Z73" s="93">
        <v>10</v>
      </c>
      <c r="AA73" s="92">
        <v>1.4814814814814815E-2</v>
      </c>
      <c r="AB73" s="327">
        <v>8</v>
      </c>
      <c r="AC73" s="92">
        <v>1.8433179723502304E-2</v>
      </c>
      <c r="AD73" s="269">
        <v>17</v>
      </c>
      <c r="AE73" s="92">
        <v>1.2444184173925775E-3</v>
      </c>
      <c r="AF73" s="230">
        <v>2.5470000000000001E-4</v>
      </c>
      <c r="AG73" s="94">
        <v>2.57059030724963E-3</v>
      </c>
      <c r="AH73" s="163"/>
    </row>
    <row r="74" spans="2:34" ht="11.25" customHeight="1">
      <c r="AA74" s="58"/>
      <c r="AB74" s="58"/>
      <c r="AC74" s="58"/>
      <c r="AD74" s="58"/>
      <c r="AE74" s="58"/>
      <c r="AF74" s="58"/>
      <c r="AG74" s="58"/>
    </row>
    <row r="75" spans="2:34" ht="11.25" customHeight="1">
      <c r="C75" s="32"/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  <c r="AA75" s="32"/>
      <c r="AB75" s="32"/>
      <c r="AC75" s="32"/>
      <c r="AD75" s="32"/>
      <c r="AE75" s="32"/>
      <c r="AF75" s="32"/>
      <c r="AG75" s="32"/>
    </row>
    <row r="76" spans="2:34" ht="11.25" customHeight="1"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  <c r="AF76" s="32"/>
      <c r="AG76" s="32"/>
    </row>
    <row r="77" spans="2:34" ht="11.25" customHeight="1"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  <c r="AF77" s="32"/>
      <c r="AG77" s="32"/>
    </row>
    <row r="78" spans="2:34" ht="11.25" customHeight="1"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  <c r="AA78" s="32"/>
      <c r="AB78" s="32"/>
      <c r="AC78" s="32"/>
      <c r="AD78" s="32"/>
      <c r="AE78" s="32"/>
      <c r="AF78" s="32"/>
      <c r="AG78" s="32"/>
    </row>
    <row r="79" spans="2:34" ht="11.25" customHeight="1"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  <c r="AG79" s="32"/>
    </row>
    <row r="80" spans="2:34" ht="11.25" customHeight="1"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  <c r="AG80" s="32"/>
    </row>
    <row r="81" spans="3:33" ht="11.25" customHeight="1"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  <c r="AF81" s="32"/>
      <c r="AG81" s="32"/>
    </row>
    <row r="82" spans="3:33" ht="11.25" customHeight="1"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  <c r="AF82" s="32"/>
      <c r="AG82" s="32"/>
    </row>
    <row r="83" spans="3:33" ht="11.25" customHeight="1"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</row>
    <row r="84" spans="3:33" ht="11.25" customHeight="1"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  <c r="AF84" s="32"/>
      <c r="AG84" s="32"/>
    </row>
    <row r="85" spans="3:33" ht="11.25" customHeight="1"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  <c r="AG85" s="32"/>
    </row>
    <row r="86" spans="3:33" ht="11.25" customHeight="1"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  <c r="AG86" s="32"/>
    </row>
    <row r="87" spans="3:33" ht="11.25" customHeight="1"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  <c r="AF87" s="32"/>
      <c r="AG87" s="32"/>
    </row>
    <row r="88" spans="3:33" ht="11.25" customHeight="1"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  <c r="AF88" s="32"/>
      <c r="AG88" s="32"/>
    </row>
    <row r="89" spans="3:33" ht="11.25" customHeight="1"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  <c r="AF89" s="32"/>
      <c r="AG89" s="32"/>
    </row>
  </sheetData>
  <mergeCells count="21">
    <mergeCell ref="Z3:AG3"/>
    <mergeCell ref="D3:K3"/>
    <mergeCell ref="X9:X68"/>
    <mergeCell ref="X69:X73"/>
    <mergeCell ref="AF5:AG5"/>
    <mergeCell ref="AD5:AE5"/>
    <mergeCell ref="AB5:AC5"/>
    <mergeCell ref="Z5:AA5"/>
    <mergeCell ref="B9:B68"/>
    <mergeCell ref="B69:B73"/>
    <mergeCell ref="O3:V3"/>
    <mergeCell ref="M9:M68"/>
    <mergeCell ref="M69:M73"/>
    <mergeCell ref="U5:V5"/>
    <mergeCell ref="S5:T5"/>
    <mergeCell ref="Q5:R5"/>
    <mergeCell ref="O5:P5"/>
    <mergeCell ref="J5:K5"/>
    <mergeCell ref="H5:I5"/>
    <mergeCell ref="F5:G5"/>
    <mergeCell ref="D5:E5"/>
  </mergeCells>
  <printOptions horizontalCentered="1"/>
  <pageMargins left="0.31496062992125984" right="0.23622047244094491" top="0.51181102362204722" bottom="0.15748031496062992" header="0.47244094488188981" footer="0.15748031496062992"/>
  <pageSetup paperSize="9" orientation="landscape" r:id="rId1"/>
  <headerFooter alignWithMargins="0">
    <oddFooter>&amp;L&amp;"Arial Narrow,Italique"© Observatoire de la musique&amp;R&amp;"Arial Narrow,Normal"&amp;UAnnexe 2,3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18">
    <tabColor theme="6" tint="0.59999389629810485"/>
  </sheetPr>
  <dimension ref="A1:EF233"/>
  <sheetViews>
    <sheetView showGridLines="0" zoomScale="85" zoomScaleNormal="85" workbookViewId="0">
      <selection activeCell="M4" sqref="M4:O4"/>
    </sheetView>
  </sheetViews>
  <sheetFormatPr baseColWidth="10" defaultColWidth="11.42578125" defaultRowHeight="11.25" customHeight="1"/>
  <cols>
    <col min="1" max="1" width="5.7109375" style="15" customWidth="1"/>
    <col min="2" max="2" width="3.85546875" style="15" bestFit="1" customWidth="1"/>
    <col min="3" max="3" width="17.85546875" style="15" bestFit="1" customWidth="1"/>
    <col min="4" max="15" width="10.140625" style="56" customWidth="1"/>
    <col min="16" max="16" width="9.28515625" style="15" customWidth="1"/>
    <col min="17" max="17" width="3.85546875" style="15" bestFit="1" customWidth="1"/>
    <col min="18" max="18" width="17.85546875" style="15" bestFit="1" customWidth="1"/>
    <col min="19" max="30" width="10.140625" style="15" customWidth="1"/>
    <col min="31" max="31" width="9.28515625" style="15" customWidth="1"/>
    <col min="32" max="32" width="3.85546875" style="15" bestFit="1" customWidth="1"/>
    <col min="33" max="33" width="17.85546875" style="15" bestFit="1" customWidth="1"/>
    <col min="34" max="48" width="10.140625" style="15" customWidth="1"/>
    <col min="49" max="16384" width="11.42578125" style="15"/>
  </cols>
  <sheetData>
    <row r="1" spans="1:136" s="16" customFormat="1" ht="13.5">
      <c r="A1" s="18"/>
      <c r="C1" s="18"/>
      <c r="D1" s="55"/>
      <c r="E1" s="55"/>
      <c r="F1" s="55"/>
      <c r="G1" s="55"/>
      <c r="H1" s="55"/>
      <c r="I1" s="55"/>
      <c r="J1" s="52"/>
      <c r="K1" s="52"/>
      <c r="L1" s="52"/>
      <c r="M1" s="52"/>
      <c r="N1" s="52"/>
      <c r="O1" s="52"/>
    </row>
    <row r="2" spans="1:136" s="16" customFormat="1" ht="13.5">
      <c r="A2" s="22"/>
      <c r="B2" s="17"/>
      <c r="C2" s="17"/>
      <c r="D2" s="55"/>
      <c r="E2" s="55"/>
      <c r="F2" s="55"/>
      <c r="G2" s="55"/>
      <c r="H2" s="55"/>
      <c r="I2" s="55"/>
      <c r="J2" s="52"/>
      <c r="K2" s="52"/>
      <c r="L2" s="52"/>
      <c r="M2" s="52"/>
      <c r="N2" s="52"/>
      <c r="O2" s="52"/>
    </row>
    <row r="3" spans="1:136" ht="12" thickBot="1"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</row>
    <row r="4" spans="1:136" ht="28.5" customHeight="1">
      <c r="B4" s="16"/>
      <c r="C4" s="16"/>
      <c r="D4" s="614" t="s">
        <v>120</v>
      </c>
      <c r="E4" s="612"/>
      <c r="F4" s="612"/>
      <c r="G4" s="611" t="s">
        <v>49</v>
      </c>
      <c r="H4" s="612"/>
      <c r="I4" s="612"/>
      <c r="J4" s="611" t="s">
        <v>50</v>
      </c>
      <c r="K4" s="612"/>
      <c r="L4" s="612"/>
      <c r="M4" s="611" t="s">
        <v>169</v>
      </c>
      <c r="N4" s="612"/>
      <c r="O4" s="613"/>
      <c r="Q4" s="16"/>
      <c r="R4" s="16"/>
      <c r="S4" s="614" t="s">
        <v>51</v>
      </c>
      <c r="T4" s="612"/>
      <c r="U4" s="612"/>
      <c r="V4" s="611" t="s">
        <v>52</v>
      </c>
      <c r="W4" s="612"/>
      <c r="X4" s="612"/>
      <c r="Y4" s="611" t="s">
        <v>53</v>
      </c>
      <c r="Z4" s="612"/>
      <c r="AA4" s="612"/>
      <c r="AB4" s="611" t="s">
        <v>54</v>
      </c>
      <c r="AC4" s="612"/>
      <c r="AD4" s="613"/>
      <c r="AF4" s="16"/>
      <c r="AG4" s="16"/>
      <c r="AH4" s="614" t="s">
        <v>117</v>
      </c>
      <c r="AI4" s="612"/>
      <c r="AJ4" s="625"/>
      <c r="AK4" s="611" t="s">
        <v>22</v>
      </c>
      <c r="AL4" s="612"/>
      <c r="AM4" s="625"/>
      <c r="AN4" s="611" t="s">
        <v>25</v>
      </c>
      <c r="AO4" s="612"/>
      <c r="AP4" s="625"/>
      <c r="AQ4" s="611" t="s">
        <v>168</v>
      </c>
      <c r="AR4" s="612"/>
      <c r="AS4" s="625"/>
      <c r="AT4" s="611" t="s">
        <v>48</v>
      </c>
      <c r="AU4" s="612"/>
      <c r="AV4" s="613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</row>
    <row r="5" spans="1:136" ht="38.25" customHeight="1" thickBot="1">
      <c r="B5" s="16"/>
      <c r="C5" s="16"/>
      <c r="D5" s="199" t="s">
        <v>104</v>
      </c>
      <c r="E5" s="400" t="s">
        <v>106</v>
      </c>
      <c r="F5" s="400" t="s">
        <v>107</v>
      </c>
      <c r="G5" s="199" t="s">
        <v>104</v>
      </c>
      <c r="H5" s="400" t="s">
        <v>106</v>
      </c>
      <c r="I5" s="400" t="s">
        <v>107</v>
      </c>
      <c r="J5" s="199" t="s">
        <v>104</v>
      </c>
      <c r="K5" s="400" t="s">
        <v>106</v>
      </c>
      <c r="L5" s="400" t="s">
        <v>107</v>
      </c>
      <c r="M5" s="199" t="s">
        <v>104</v>
      </c>
      <c r="N5" s="400" t="s">
        <v>106</v>
      </c>
      <c r="O5" s="240" t="s">
        <v>107</v>
      </c>
      <c r="Q5" s="16"/>
      <c r="R5" s="16"/>
      <c r="S5" s="199" t="s">
        <v>104</v>
      </c>
      <c r="T5" s="400" t="s">
        <v>106</v>
      </c>
      <c r="U5" s="400" t="s">
        <v>107</v>
      </c>
      <c r="V5" s="199" t="s">
        <v>104</v>
      </c>
      <c r="W5" s="400" t="s">
        <v>106</v>
      </c>
      <c r="X5" s="400" t="s">
        <v>107</v>
      </c>
      <c r="Y5" s="199" t="s">
        <v>104</v>
      </c>
      <c r="Z5" s="400" t="s">
        <v>106</v>
      </c>
      <c r="AA5" s="400" t="s">
        <v>107</v>
      </c>
      <c r="AB5" s="199" t="s">
        <v>104</v>
      </c>
      <c r="AC5" s="400" t="s">
        <v>106</v>
      </c>
      <c r="AD5" s="240" t="s">
        <v>107</v>
      </c>
      <c r="AF5" s="16"/>
      <c r="AG5" s="16"/>
      <c r="AH5" s="199" t="s">
        <v>104</v>
      </c>
      <c r="AI5" s="400" t="s">
        <v>106</v>
      </c>
      <c r="AJ5" s="400" t="s">
        <v>107</v>
      </c>
      <c r="AK5" s="199" t="s">
        <v>104</v>
      </c>
      <c r="AL5" s="400" t="s">
        <v>106</v>
      </c>
      <c r="AM5" s="400" t="s">
        <v>107</v>
      </c>
      <c r="AN5" s="199" t="s">
        <v>104</v>
      </c>
      <c r="AO5" s="400" t="s">
        <v>106</v>
      </c>
      <c r="AP5" s="400" t="s">
        <v>107</v>
      </c>
      <c r="AQ5" s="199" t="s">
        <v>104</v>
      </c>
      <c r="AR5" s="400" t="s">
        <v>106</v>
      </c>
      <c r="AS5" s="400" t="s">
        <v>107</v>
      </c>
      <c r="AT5" s="199" t="s">
        <v>104</v>
      </c>
      <c r="AU5" s="400" t="s">
        <v>106</v>
      </c>
      <c r="AV5" s="240" t="s">
        <v>107</v>
      </c>
      <c r="CJ5" s="390"/>
      <c r="CK5" s="390"/>
      <c r="CL5" s="390"/>
      <c r="CM5" s="390"/>
      <c r="CN5" s="390"/>
      <c r="CO5" s="390"/>
      <c r="CP5" s="390"/>
      <c r="CQ5" s="390"/>
      <c r="CR5" s="390"/>
      <c r="CS5" s="390"/>
      <c r="CT5" s="390"/>
      <c r="CU5" s="390"/>
      <c r="CV5" s="390"/>
      <c r="CW5" s="390"/>
      <c r="CX5" s="390"/>
      <c r="CY5" s="390"/>
      <c r="CZ5" s="390"/>
      <c r="DA5" s="390"/>
      <c r="DB5" s="390"/>
      <c r="DC5" s="390"/>
      <c r="DD5" s="390"/>
      <c r="DE5" s="390"/>
      <c r="DF5" s="390"/>
      <c r="DG5" s="390"/>
      <c r="DH5" s="390"/>
      <c r="DI5" s="390"/>
      <c r="DJ5" s="390"/>
      <c r="DK5" s="390"/>
      <c r="DL5" s="390"/>
      <c r="DM5" s="390"/>
      <c r="DN5" s="390"/>
      <c r="DO5" s="390"/>
      <c r="DP5" s="390"/>
      <c r="DQ5" s="390"/>
      <c r="DR5" s="390"/>
      <c r="DS5" s="390"/>
      <c r="DT5" s="390"/>
      <c r="DU5" s="390"/>
      <c r="DV5" s="390"/>
      <c r="DW5" s="390"/>
      <c r="DX5" s="390"/>
      <c r="DY5" s="390"/>
      <c r="DZ5" s="390"/>
      <c r="EA5" s="390"/>
      <c r="EB5" s="390"/>
      <c r="EC5" s="390"/>
      <c r="ED5" s="390"/>
      <c r="EE5" s="390"/>
      <c r="EF5" s="390"/>
    </row>
    <row r="6" spans="1:136" ht="14.25" customHeight="1" thickBot="1">
      <c r="B6" s="16"/>
      <c r="C6" s="16"/>
      <c r="D6" s="621">
        <v>2024</v>
      </c>
      <c r="E6" s="616"/>
      <c r="F6" s="619"/>
      <c r="G6" s="615">
        <v>2024</v>
      </c>
      <c r="H6" s="616"/>
      <c r="I6" s="620"/>
      <c r="J6" s="618">
        <v>2024</v>
      </c>
      <c r="K6" s="616"/>
      <c r="L6" s="619"/>
      <c r="M6" s="615">
        <v>2024</v>
      </c>
      <c r="N6" s="616"/>
      <c r="O6" s="617"/>
      <c r="Q6" s="16"/>
      <c r="R6" s="16"/>
      <c r="S6" s="621">
        <v>2024</v>
      </c>
      <c r="T6" s="616"/>
      <c r="U6" s="619"/>
      <c r="V6" s="615">
        <v>2024</v>
      </c>
      <c r="W6" s="616"/>
      <c r="X6" s="620"/>
      <c r="Y6" s="618">
        <v>2024</v>
      </c>
      <c r="Z6" s="616"/>
      <c r="AA6" s="619"/>
      <c r="AB6" s="615">
        <v>2024</v>
      </c>
      <c r="AC6" s="616"/>
      <c r="AD6" s="617"/>
      <c r="AF6" s="16"/>
      <c r="AG6" s="16"/>
      <c r="AH6" s="621">
        <v>2024</v>
      </c>
      <c r="AI6" s="616"/>
      <c r="AJ6" s="619"/>
      <c r="AK6" s="615">
        <v>2024</v>
      </c>
      <c r="AL6" s="616"/>
      <c r="AM6" s="619"/>
      <c r="AN6" s="615">
        <v>2024</v>
      </c>
      <c r="AO6" s="616"/>
      <c r="AP6" s="619"/>
      <c r="AQ6" s="615">
        <v>2024</v>
      </c>
      <c r="AR6" s="616"/>
      <c r="AS6" s="619"/>
      <c r="AT6" s="615">
        <v>2024</v>
      </c>
      <c r="AU6" s="616"/>
      <c r="AV6" s="617"/>
      <c r="CJ6" s="390"/>
      <c r="CK6" s="390"/>
      <c r="CL6" s="390"/>
      <c r="CM6" s="390"/>
      <c r="CN6" s="390"/>
      <c r="CO6" s="390"/>
      <c r="CP6" s="390"/>
      <c r="CQ6" s="390"/>
      <c r="CR6" s="390"/>
      <c r="CS6" s="390"/>
      <c r="CT6" s="390"/>
      <c r="CU6" s="390"/>
      <c r="CV6" s="390"/>
      <c r="CW6" s="390"/>
      <c r="CX6" s="390"/>
      <c r="CY6" s="390"/>
      <c r="CZ6" s="390"/>
      <c r="DA6" s="390"/>
      <c r="DB6" s="390"/>
      <c r="DC6" s="390"/>
      <c r="DD6" s="390"/>
      <c r="DE6" s="390"/>
      <c r="DF6" s="390"/>
      <c r="DG6" s="390"/>
      <c r="DH6" s="390"/>
      <c r="DI6" s="390"/>
      <c r="DJ6" s="390"/>
      <c r="DK6" s="390"/>
      <c r="DL6" s="390"/>
      <c r="DM6" s="390"/>
      <c r="DN6" s="390"/>
      <c r="DO6" s="390"/>
      <c r="DP6" s="390"/>
      <c r="DQ6" s="390"/>
      <c r="DR6" s="390"/>
      <c r="DS6" s="390"/>
      <c r="DT6" s="390"/>
      <c r="DU6" s="390"/>
      <c r="DV6" s="390"/>
      <c r="DW6" s="390"/>
      <c r="DX6" s="390"/>
      <c r="DY6" s="390"/>
      <c r="DZ6" s="390"/>
      <c r="EA6" s="390"/>
      <c r="EB6" s="390"/>
      <c r="EC6" s="390"/>
      <c r="ED6" s="390"/>
      <c r="EE6" s="390"/>
      <c r="EF6" s="390"/>
    </row>
    <row r="7" spans="1:136" ht="12" customHeight="1">
      <c r="B7" s="16"/>
      <c r="C7" s="117" t="s">
        <v>135</v>
      </c>
      <c r="D7" s="219">
        <v>1.3005102230829391E-2</v>
      </c>
      <c r="E7" s="219">
        <v>6.6506047649180933E-3</v>
      </c>
      <c r="F7" s="220">
        <v>2.9604082069841411E-3</v>
      </c>
      <c r="G7" s="284">
        <v>0.20603329484935384</v>
      </c>
      <c r="H7" s="219">
        <v>0.15452955109953434</v>
      </c>
      <c r="I7" s="220">
        <v>0.13017144532612304</v>
      </c>
      <c r="J7" s="284">
        <v>0.11817809392573833</v>
      </c>
      <c r="K7" s="219">
        <v>2.3993506159681013E-2</v>
      </c>
      <c r="L7" s="220">
        <v>1.5175501364536301E-2</v>
      </c>
      <c r="M7" s="284">
        <v>3.799486052660981E-2</v>
      </c>
      <c r="N7" s="219">
        <v>3.3022951303007649E-2</v>
      </c>
      <c r="O7" s="220">
        <v>2.883491426365321E-2</v>
      </c>
      <c r="Q7" s="16"/>
      <c r="R7" s="117" t="s">
        <v>135</v>
      </c>
      <c r="S7" s="219">
        <v>1.5574838925924546E-2</v>
      </c>
      <c r="T7" s="219">
        <v>6.4254728604557409E-4</v>
      </c>
      <c r="U7" s="220">
        <v>1.3891445671385685E-3</v>
      </c>
      <c r="V7" s="284">
        <v>1.1917619455513761E-4</v>
      </c>
      <c r="W7" s="219">
        <v>5.2076775053568975E-6</v>
      </c>
      <c r="X7" s="220">
        <v>1.1628465212253995E-5</v>
      </c>
      <c r="Y7" s="284">
        <v>1.5492905292167889E-3</v>
      </c>
      <c r="Z7" s="219">
        <v>5.5281499672250145E-5</v>
      </c>
      <c r="AA7" s="220">
        <v>1.2906406496138355E-4</v>
      </c>
      <c r="AB7" s="284">
        <v>8.617928568768389E-2</v>
      </c>
      <c r="AC7" s="219">
        <v>1.9740703060498657E-2</v>
      </c>
      <c r="AD7" s="220">
        <v>6.1008380360663035E-3</v>
      </c>
      <c r="AF7" s="16"/>
      <c r="AG7" s="117" t="s">
        <v>135</v>
      </c>
      <c r="AH7" s="219">
        <v>9.3881047260809647E-2</v>
      </c>
      <c r="AI7" s="219">
        <v>0.12375204351268262</v>
      </c>
      <c r="AJ7" s="220">
        <v>0.10872361635173512</v>
      </c>
      <c r="AK7" s="284">
        <v>8.648467468623143E-2</v>
      </c>
      <c r="AL7" s="219">
        <v>6.9395774543884237E-2</v>
      </c>
      <c r="AM7" s="220">
        <v>8.8422763477422686E-2</v>
      </c>
      <c r="AN7" s="284">
        <v>2.6136829168373617E-2</v>
      </c>
      <c r="AO7" s="219">
        <v>1.5547053836569459E-2</v>
      </c>
      <c r="AP7" s="220">
        <v>1.2316975279435765E-2</v>
      </c>
      <c r="AQ7" s="284">
        <v>8.5039663327250381E-2</v>
      </c>
      <c r="AR7" s="219">
        <v>8.1504292394801239E-2</v>
      </c>
      <c r="AS7" s="220">
        <v>9.7941785076619117E-2</v>
      </c>
      <c r="AT7" s="284">
        <v>0.22982384268742317</v>
      </c>
      <c r="AU7" s="219">
        <v>0.47116048286119949</v>
      </c>
      <c r="AV7" s="220">
        <v>0.50782191552011213</v>
      </c>
      <c r="CJ7" s="390"/>
      <c r="CK7" s="390"/>
      <c r="CL7" s="390"/>
      <c r="CM7" s="390"/>
      <c r="CN7" s="390"/>
      <c r="CO7" s="390"/>
      <c r="CP7" s="390"/>
      <c r="CQ7" s="390"/>
      <c r="CR7" s="390"/>
      <c r="CS7" s="390"/>
      <c r="CT7" s="390"/>
      <c r="CU7" s="390"/>
      <c r="CV7" s="390"/>
      <c r="CW7" s="390"/>
      <c r="CX7" s="390"/>
      <c r="CY7" s="390"/>
      <c r="CZ7" s="390"/>
      <c r="DA7" s="390"/>
      <c r="DB7" s="390"/>
      <c r="DC7" s="390"/>
      <c r="DD7" s="390"/>
      <c r="DE7" s="390"/>
      <c r="DF7" s="390"/>
      <c r="DG7" s="390"/>
      <c r="DH7" s="390"/>
      <c r="DI7" s="390"/>
      <c r="DJ7" s="390"/>
      <c r="DK7" s="390"/>
      <c r="DL7" s="390"/>
      <c r="DM7" s="390"/>
      <c r="DN7" s="390"/>
      <c r="DO7" s="390"/>
      <c r="DP7" s="390"/>
      <c r="DQ7" s="390"/>
      <c r="DR7" s="390"/>
      <c r="DS7" s="390"/>
      <c r="DT7" s="390"/>
      <c r="DU7" s="390"/>
      <c r="DV7" s="390"/>
      <c r="DW7" s="390"/>
      <c r="DX7" s="390"/>
      <c r="DY7" s="390"/>
      <c r="DZ7" s="390"/>
      <c r="EA7" s="390"/>
      <c r="EB7" s="390"/>
      <c r="EC7" s="390"/>
      <c r="ED7" s="390"/>
      <c r="EE7" s="390"/>
      <c r="EF7" s="390"/>
    </row>
    <row r="8" spans="1:136" ht="12" customHeight="1" thickBot="1">
      <c r="B8" s="16"/>
      <c r="C8" s="118" t="s">
        <v>61</v>
      </c>
      <c r="D8" s="221">
        <v>1.2218992822824603E-2</v>
      </c>
      <c r="E8" s="221">
        <v>3.1884917692421772E-3</v>
      </c>
      <c r="F8" s="426">
        <v>6.1788078429762415E-3</v>
      </c>
      <c r="G8" s="285">
        <v>5.842576665282638E-2</v>
      </c>
      <c r="H8" s="221">
        <v>2.7683029314350686E-2</v>
      </c>
      <c r="I8" s="426">
        <v>3.320162634915317E-2</v>
      </c>
      <c r="J8" s="285">
        <v>3.5826561480514857E-2</v>
      </c>
      <c r="K8" s="221">
        <v>1.0002142139173133E-2</v>
      </c>
      <c r="L8" s="426">
        <v>1.4368118132855467E-2</v>
      </c>
      <c r="M8" s="285">
        <v>1.1507206833145501E-2</v>
      </c>
      <c r="N8" s="221">
        <v>4.7127061808954138E-3</v>
      </c>
      <c r="O8" s="222">
        <v>8.9386645662988835E-3</v>
      </c>
      <c r="Q8" s="16"/>
      <c r="R8" s="118" t="s">
        <v>61</v>
      </c>
      <c r="S8" s="221">
        <v>9.9650038555074445E-3</v>
      </c>
      <c r="T8" s="221">
        <v>2.0020762271985761E-3</v>
      </c>
      <c r="U8" s="426">
        <v>3.7364744470139996E-3</v>
      </c>
      <c r="V8" s="285">
        <v>1.1863099827985053E-4</v>
      </c>
      <c r="W8" s="221">
        <v>2.4716990459241684E-5</v>
      </c>
      <c r="X8" s="426">
        <v>3.014052606329874E-5</v>
      </c>
      <c r="Y8" s="285">
        <v>1.5422029776380568E-3</v>
      </c>
      <c r="Z8" s="221">
        <v>2.3893090777266961E-4</v>
      </c>
      <c r="AA8" s="426">
        <v>3.0632088290940521E-4</v>
      </c>
      <c r="AB8" s="285">
        <v>1.4828874784981315E-2</v>
      </c>
      <c r="AC8" s="221">
        <v>3.905284492560186E-3</v>
      </c>
      <c r="AD8" s="222">
        <v>8.2325871696838464E-3</v>
      </c>
      <c r="AF8" s="16"/>
      <c r="AG8" s="118" t="s">
        <v>61</v>
      </c>
      <c r="AH8" s="221">
        <v>6.4060739071119283E-2</v>
      </c>
      <c r="AI8" s="221">
        <v>5.0126056651342135E-2</v>
      </c>
      <c r="AJ8" s="426">
        <v>7.2538744853933676E-2</v>
      </c>
      <c r="AK8" s="285">
        <v>6.9932973485971883E-2</v>
      </c>
      <c r="AL8" s="221">
        <v>3.2173282581112926E-2</v>
      </c>
      <c r="AM8" s="426">
        <v>4.2730314350875293E-2</v>
      </c>
      <c r="AN8" s="285">
        <v>9.7870573580876689E-3</v>
      </c>
      <c r="AO8" s="221">
        <v>3.2461647469804078E-3</v>
      </c>
      <c r="AP8" s="426">
        <v>5.0531626812968002E-3</v>
      </c>
      <c r="AQ8" s="285">
        <v>0.24604069043240998</v>
      </c>
      <c r="AR8" s="221">
        <v>0.24866940201361082</v>
      </c>
      <c r="AS8" s="426">
        <v>0.18339479769216449</v>
      </c>
      <c r="AT8" s="285">
        <v>0.46574529924669317</v>
      </c>
      <c r="AU8" s="221">
        <v>0.61402771598530159</v>
      </c>
      <c r="AV8" s="222">
        <v>0.62129024050477544</v>
      </c>
      <c r="CJ8" s="390"/>
      <c r="CK8" s="390"/>
      <c r="CL8" s="390"/>
      <c r="CM8" s="390"/>
      <c r="CN8" s="390"/>
      <c r="CO8" s="390"/>
      <c r="CP8" s="390"/>
      <c r="CQ8" s="390"/>
      <c r="CR8" s="390"/>
      <c r="CS8" s="390"/>
      <c r="CT8" s="390"/>
      <c r="CU8" s="390"/>
      <c r="CV8" s="390"/>
      <c r="CW8" s="390"/>
      <c r="CX8" s="390"/>
      <c r="CY8" s="390"/>
      <c r="CZ8" s="390"/>
      <c r="DA8" s="390"/>
      <c r="DB8" s="390"/>
      <c r="DC8" s="390"/>
      <c r="DD8" s="390"/>
      <c r="DE8" s="390"/>
      <c r="DF8" s="390"/>
      <c r="DG8" s="390"/>
      <c r="DH8" s="390"/>
      <c r="DI8" s="390"/>
      <c r="DJ8" s="390"/>
      <c r="DK8" s="390"/>
      <c r="DL8" s="390"/>
      <c r="DM8" s="390"/>
      <c r="DN8" s="390"/>
      <c r="DO8" s="390"/>
      <c r="DP8" s="390"/>
      <c r="DQ8" s="390"/>
      <c r="DR8" s="390"/>
      <c r="DS8" s="390"/>
      <c r="DT8" s="390"/>
      <c r="DU8" s="390"/>
      <c r="DV8" s="390"/>
      <c r="DW8" s="390"/>
      <c r="DX8" s="390"/>
      <c r="DY8" s="390"/>
      <c r="DZ8" s="390"/>
      <c r="EA8" s="390"/>
      <c r="EB8" s="390"/>
      <c r="EC8" s="390"/>
      <c r="ED8" s="390"/>
      <c r="EE8" s="390"/>
      <c r="EF8" s="390"/>
    </row>
    <row r="9" spans="1:136" ht="12" customHeight="1" thickBot="1">
      <c r="B9" s="16"/>
      <c r="C9" s="68" t="s">
        <v>62</v>
      </c>
      <c r="D9" s="223">
        <v>1.320417581180708E-2</v>
      </c>
      <c r="E9" s="286">
        <v>6.5953888648790848E-3</v>
      </c>
      <c r="F9" s="286">
        <v>3.208768006773677E-3</v>
      </c>
      <c r="G9" s="223">
        <v>0.19777421351792449</v>
      </c>
      <c r="H9" s="286">
        <v>0.15250652502385906</v>
      </c>
      <c r="I9" s="286">
        <v>0.12268840793156906</v>
      </c>
      <c r="J9" s="223">
        <v>0.1138640328662277</v>
      </c>
      <c r="K9" s="286">
        <v>2.377036331075302E-2</v>
      </c>
      <c r="L9" s="286">
        <v>1.5113196629123332E-2</v>
      </c>
      <c r="M9" s="223">
        <v>3.6559457482131803E-2</v>
      </c>
      <c r="N9" s="286">
        <v>3.2571442162001925E-2</v>
      </c>
      <c r="O9" s="427">
        <v>2.7299546021581463E-2</v>
      </c>
      <c r="Q9" s="16"/>
      <c r="R9" s="68" t="s">
        <v>62</v>
      </c>
      <c r="S9" s="223">
        <v>1.58492318082053E-2</v>
      </c>
      <c r="T9" s="286">
        <v>6.6422988687593436E-4</v>
      </c>
      <c r="U9" s="286">
        <v>1.5702850235586577E-3</v>
      </c>
      <c r="V9" s="223">
        <v>1.2662502110417017E-4</v>
      </c>
      <c r="W9" s="286">
        <v>5.5188239859128073E-6</v>
      </c>
      <c r="X9" s="286">
        <v>1.305701736446051E-5</v>
      </c>
      <c r="Y9" s="223">
        <v>1.6461252743542123E-3</v>
      </c>
      <c r="Z9" s="286">
        <v>5.8210452994270804E-5</v>
      </c>
      <c r="AA9" s="286">
        <v>1.4274274778391943E-4</v>
      </c>
      <c r="AB9" s="223">
        <v>8.2475097079182852E-2</v>
      </c>
      <c r="AC9" s="286">
        <v>1.9488150099397961E-2</v>
      </c>
      <c r="AD9" s="427">
        <v>6.2653424009394268E-3</v>
      </c>
      <c r="AF9" s="16"/>
      <c r="AG9" s="68" t="s">
        <v>62</v>
      </c>
      <c r="AH9" s="223">
        <v>9.0874556812426135E-2</v>
      </c>
      <c r="AI9" s="286">
        <v>0.12257781114768281</v>
      </c>
      <c r="AJ9" s="224">
        <v>0.10593127591641383</v>
      </c>
      <c r="AK9" s="223">
        <v>8.5380437841184084E-2</v>
      </c>
      <c r="AL9" s="286">
        <v>6.8802127427806226E-2</v>
      </c>
      <c r="AM9" s="286">
        <v>8.4896735388787045E-2</v>
      </c>
      <c r="AN9" s="223">
        <v>2.5149136135967132E-2</v>
      </c>
      <c r="AO9" s="286">
        <v>1.535087171795866E-2</v>
      </c>
      <c r="AP9" s="286">
        <v>1.1756436115061173E-2</v>
      </c>
      <c r="AQ9" s="223">
        <v>9.6896280038268889E-2</v>
      </c>
      <c r="AR9" s="286">
        <v>8.4170344021149188E-2</v>
      </c>
      <c r="AS9" s="428">
        <v>0.10453608519623971</v>
      </c>
      <c r="AT9" s="223">
        <v>0.24020063031121616</v>
      </c>
      <c r="AU9" s="286">
        <v>0.47343901706065594</v>
      </c>
      <c r="AV9" s="427">
        <v>0.51657812160480432</v>
      </c>
      <c r="CJ9" s="390"/>
      <c r="CK9" s="390"/>
      <c r="CL9" s="390"/>
      <c r="CM9" s="390"/>
      <c r="CN9" s="390"/>
      <c r="CO9" s="390"/>
      <c r="CP9" s="390"/>
      <c r="CQ9" s="390"/>
      <c r="CR9" s="390"/>
      <c r="CS9" s="390"/>
      <c r="CT9" s="390"/>
      <c r="CU9" s="390"/>
      <c r="CV9" s="390"/>
      <c r="CW9" s="390"/>
      <c r="CX9" s="390"/>
      <c r="CY9" s="390"/>
      <c r="CZ9" s="390"/>
      <c r="DA9" s="390"/>
      <c r="DB9" s="390"/>
      <c r="DC9" s="390"/>
      <c r="DD9" s="390"/>
      <c r="DE9" s="390"/>
      <c r="DF9" s="390"/>
      <c r="DG9" s="390"/>
      <c r="DH9" s="390"/>
      <c r="DI9" s="390"/>
      <c r="DJ9" s="390"/>
      <c r="DK9" s="390"/>
      <c r="DL9" s="390"/>
      <c r="DM9" s="390"/>
      <c r="DN9" s="390"/>
      <c r="DO9" s="390"/>
      <c r="DP9" s="390"/>
      <c r="DQ9" s="390"/>
      <c r="DR9" s="390"/>
      <c r="DS9" s="390"/>
      <c r="DT9" s="390"/>
      <c r="DU9" s="390"/>
      <c r="DV9" s="390"/>
      <c r="DW9" s="390"/>
      <c r="DX9" s="390"/>
      <c r="DY9" s="390"/>
      <c r="DZ9" s="390"/>
      <c r="EA9" s="390"/>
      <c r="EB9" s="390"/>
      <c r="EC9" s="390"/>
      <c r="ED9" s="390"/>
      <c r="EE9" s="390"/>
      <c r="EF9" s="390"/>
    </row>
    <row r="10" spans="1:136" ht="12" customHeight="1">
      <c r="B10" s="599" t="s">
        <v>23</v>
      </c>
      <c r="C10" s="71" t="s">
        <v>136</v>
      </c>
      <c r="D10" s="206">
        <v>1.5067805123053742E-3</v>
      </c>
      <c r="E10" s="206">
        <v>1.5123321793151507E-3</v>
      </c>
      <c r="F10" s="207">
        <v>2.0364680550059053E-3</v>
      </c>
      <c r="G10" s="316">
        <v>0.13209442491210446</v>
      </c>
      <c r="H10" s="206">
        <v>0.15871333150469638</v>
      </c>
      <c r="I10" s="287">
        <v>0.13358563589281763</v>
      </c>
      <c r="J10" s="288">
        <v>5.0226017076845811E-4</v>
      </c>
      <c r="K10" s="287">
        <v>7.4133930358585825E-6</v>
      </c>
      <c r="L10" s="207">
        <v>1.0127418505442318E-5</v>
      </c>
      <c r="M10" s="289">
        <v>1.7076845806127575E-2</v>
      </c>
      <c r="N10" s="287">
        <v>3.4153501716200491E-2</v>
      </c>
      <c r="O10" s="207">
        <v>2.9413840597548854E-2</v>
      </c>
      <c r="Q10" s="599" t="s">
        <v>23</v>
      </c>
      <c r="R10" s="71" t="s">
        <v>136</v>
      </c>
      <c r="S10" s="206">
        <v>0</v>
      </c>
      <c r="T10" s="206">
        <v>0</v>
      </c>
      <c r="U10" s="207">
        <v>0</v>
      </c>
      <c r="V10" s="316">
        <v>0</v>
      </c>
      <c r="W10" s="206">
        <v>0</v>
      </c>
      <c r="X10" s="287">
        <v>0</v>
      </c>
      <c r="Y10" s="288">
        <v>0</v>
      </c>
      <c r="Z10" s="287">
        <v>0</v>
      </c>
      <c r="AA10" s="207">
        <v>0</v>
      </c>
      <c r="AB10" s="289">
        <v>1.0045203415369162E-3</v>
      </c>
      <c r="AC10" s="287">
        <v>1.4826786071717163E-4</v>
      </c>
      <c r="AD10" s="207">
        <v>3.6373013078392453E-4</v>
      </c>
      <c r="AF10" s="599" t="s">
        <v>23</v>
      </c>
      <c r="AG10" s="71" t="s">
        <v>136</v>
      </c>
      <c r="AH10" s="206">
        <v>0.10346559517830237</v>
      </c>
      <c r="AI10" s="206">
        <v>9.5084179077922173E-2</v>
      </c>
      <c r="AJ10" s="207">
        <v>8.1852367167220816E-2</v>
      </c>
      <c r="AK10" s="316">
        <v>2.4610748367654443E-2</v>
      </c>
      <c r="AL10" s="206">
        <v>2.9379276601107562E-2</v>
      </c>
      <c r="AM10" s="287">
        <v>3.0058489737029893E-2</v>
      </c>
      <c r="AN10" s="288">
        <v>1.6072325464590659E-2</v>
      </c>
      <c r="AO10" s="287">
        <v>8.3252403792691883E-3</v>
      </c>
      <c r="AP10" s="207">
        <v>6.2080296406168689E-3</v>
      </c>
      <c r="AQ10" s="289">
        <v>9.0406830738322452E-2</v>
      </c>
      <c r="AR10" s="287">
        <v>8.7292702997234808E-2</v>
      </c>
      <c r="AS10" s="207">
        <v>7.3974404118275786E-2</v>
      </c>
      <c r="AT10" s="289">
        <v>0.61325966850828728</v>
      </c>
      <c r="AU10" s="287">
        <v>0.58538375429050127</v>
      </c>
      <c r="AV10" s="207">
        <v>0.64249690724219488</v>
      </c>
      <c r="CJ10" s="390"/>
      <c r="CK10" s="390"/>
      <c r="CL10" s="390"/>
      <c r="CM10" s="390"/>
      <c r="CN10" s="390"/>
      <c r="CO10" s="390"/>
      <c r="CP10" s="390"/>
      <c r="CQ10" s="390"/>
      <c r="CR10" s="390"/>
      <c r="CS10" s="390"/>
      <c r="CT10" s="390"/>
      <c r="CU10" s="390"/>
      <c r="CV10" s="390"/>
      <c r="CW10" s="390"/>
      <c r="CX10" s="390"/>
      <c r="CY10" s="390"/>
      <c r="CZ10" s="390"/>
      <c r="DA10" s="390"/>
      <c r="DB10" s="390"/>
      <c r="DC10" s="390"/>
      <c r="DD10" s="390"/>
      <c r="DE10" s="390"/>
      <c r="DF10" s="390"/>
      <c r="DG10" s="390"/>
      <c r="DH10" s="390"/>
      <c r="DI10" s="390"/>
      <c r="DJ10" s="390"/>
      <c r="DK10" s="390"/>
      <c r="DL10" s="390"/>
      <c r="DM10" s="390"/>
      <c r="DN10" s="390"/>
      <c r="DO10" s="390"/>
      <c r="DP10" s="390"/>
      <c r="DQ10" s="390"/>
      <c r="DR10" s="390"/>
      <c r="DS10" s="390"/>
      <c r="DT10" s="390"/>
      <c r="DU10" s="390"/>
      <c r="DV10" s="390"/>
      <c r="DW10" s="390"/>
      <c r="DX10" s="390"/>
      <c r="DY10" s="390"/>
      <c r="DZ10" s="390"/>
      <c r="EA10" s="390"/>
      <c r="EB10" s="390"/>
      <c r="EC10" s="390"/>
      <c r="ED10" s="390"/>
      <c r="EE10" s="390"/>
      <c r="EF10" s="390"/>
    </row>
    <row r="11" spans="1:136" ht="12" customHeight="1">
      <c r="B11" s="600"/>
      <c r="C11" s="72" t="s">
        <v>63</v>
      </c>
      <c r="D11" s="208">
        <v>6.0753341433778852E-4</v>
      </c>
      <c r="E11" s="208">
        <v>1.0840656799259944E-3</v>
      </c>
      <c r="F11" s="215">
        <v>1.2066045239163216E-3</v>
      </c>
      <c r="G11" s="317">
        <v>0.32746051032806806</v>
      </c>
      <c r="H11" s="208">
        <v>0.23691894079555967</v>
      </c>
      <c r="I11" s="290">
        <v>0.17769934412145089</v>
      </c>
      <c r="J11" s="291">
        <v>0</v>
      </c>
      <c r="K11" s="290">
        <v>0</v>
      </c>
      <c r="L11" s="215">
        <v>0</v>
      </c>
      <c r="M11" s="292">
        <v>2.7946537059538274E-2</v>
      </c>
      <c r="N11" s="290">
        <v>4.0392287234042555E-2</v>
      </c>
      <c r="O11" s="215">
        <v>4.0187651868421215E-2</v>
      </c>
      <c r="Q11" s="600"/>
      <c r="R11" s="72" t="s">
        <v>63</v>
      </c>
      <c r="S11" s="208">
        <v>0</v>
      </c>
      <c r="T11" s="208">
        <v>0</v>
      </c>
      <c r="U11" s="215">
        <v>0</v>
      </c>
      <c r="V11" s="317">
        <v>0</v>
      </c>
      <c r="W11" s="208">
        <v>0</v>
      </c>
      <c r="X11" s="290">
        <v>0</v>
      </c>
      <c r="Y11" s="291">
        <v>0</v>
      </c>
      <c r="Z11" s="290">
        <v>0</v>
      </c>
      <c r="AA11" s="215">
        <v>0</v>
      </c>
      <c r="AB11" s="292">
        <v>6.0753341433778852E-4</v>
      </c>
      <c r="AC11" s="290">
        <v>7.2271045328399633E-6</v>
      </c>
      <c r="AD11" s="215">
        <v>8.8336014494958472E-6</v>
      </c>
      <c r="AF11" s="600"/>
      <c r="AG11" s="72" t="s">
        <v>63</v>
      </c>
      <c r="AH11" s="208">
        <v>0.10692588092345079</v>
      </c>
      <c r="AI11" s="208">
        <v>0.10415703052728954</v>
      </c>
      <c r="AJ11" s="215">
        <v>0.11301513392230553</v>
      </c>
      <c r="AK11" s="317">
        <v>7.4119076549210211E-2</v>
      </c>
      <c r="AL11" s="208">
        <v>5.125462534690102E-2</v>
      </c>
      <c r="AM11" s="290">
        <v>4.7691959884979963E-2</v>
      </c>
      <c r="AN11" s="291">
        <v>1.4580801944106925E-2</v>
      </c>
      <c r="AO11" s="290">
        <v>6.7717969472710455E-3</v>
      </c>
      <c r="AP11" s="215">
        <v>5.6750981756649981E-3</v>
      </c>
      <c r="AQ11" s="292">
        <v>4.3134872417982986E-2</v>
      </c>
      <c r="AR11" s="290">
        <v>3.152462997224792E-2</v>
      </c>
      <c r="AS11" s="215">
        <v>3.675203524541544E-2</v>
      </c>
      <c r="AT11" s="292">
        <v>0.40461725394896719</v>
      </c>
      <c r="AU11" s="290">
        <v>0.52788939639222943</v>
      </c>
      <c r="AV11" s="215">
        <v>0.57776333865639617</v>
      </c>
      <c r="CJ11" s="390"/>
      <c r="CK11" s="390"/>
      <c r="CL11" s="390"/>
      <c r="CM11" s="390"/>
      <c r="CN11" s="390"/>
      <c r="CO11" s="390"/>
      <c r="CP11" s="390"/>
      <c r="CQ11" s="390"/>
      <c r="CR11" s="390"/>
      <c r="CS11" s="390"/>
      <c r="CT11" s="390"/>
      <c r="CU11" s="390"/>
      <c r="CV11" s="390"/>
      <c r="CW11" s="390"/>
      <c r="CX11" s="390"/>
      <c r="CY11" s="390"/>
      <c r="CZ11" s="390"/>
      <c r="DA11" s="390"/>
      <c r="DB11" s="390"/>
      <c r="DC11" s="390"/>
      <c r="DD11" s="390"/>
      <c r="DE11" s="390"/>
      <c r="DF11" s="390"/>
      <c r="DG11" s="390"/>
      <c r="DH11" s="390"/>
      <c r="DI11" s="390"/>
      <c r="DJ11" s="390"/>
      <c r="DK11" s="390"/>
      <c r="DL11" s="390"/>
      <c r="DM11" s="390"/>
      <c r="DN11" s="390"/>
      <c r="DO11" s="390"/>
      <c r="DP11" s="390"/>
      <c r="DQ11" s="390"/>
      <c r="DR11" s="390"/>
      <c r="DS11" s="390"/>
      <c r="DT11" s="390"/>
      <c r="DU11" s="390"/>
      <c r="DV11" s="390"/>
      <c r="DW11" s="390"/>
      <c r="DX11" s="390"/>
      <c r="DY11" s="390"/>
      <c r="DZ11" s="390"/>
      <c r="EA11" s="390"/>
      <c r="EB11" s="390"/>
      <c r="EC11" s="390"/>
      <c r="ED11" s="390"/>
      <c r="EE11" s="390"/>
      <c r="EF11" s="390"/>
    </row>
    <row r="12" spans="1:136" ht="12" customHeight="1">
      <c r="B12" s="600"/>
      <c r="C12" s="73" t="s">
        <v>118</v>
      </c>
      <c r="D12" s="210">
        <v>3.9093041438623922E-3</v>
      </c>
      <c r="E12" s="210">
        <v>1.2429501421624225E-3</v>
      </c>
      <c r="F12" s="211">
        <v>1.0297482837528604E-3</v>
      </c>
      <c r="G12" s="318">
        <v>2.0328381548084442E-2</v>
      </c>
      <c r="H12" s="210">
        <v>1.2359585476127588E-2</v>
      </c>
      <c r="I12" s="293">
        <v>1.336310489751817E-2</v>
      </c>
      <c r="J12" s="294">
        <v>3.9093041438623924E-4</v>
      </c>
      <c r="K12" s="293">
        <v>7.76843838851514E-6</v>
      </c>
      <c r="L12" s="211">
        <v>5.9570517113171655E-6</v>
      </c>
      <c r="M12" s="295">
        <v>1.1727912431587178E-3</v>
      </c>
      <c r="N12" s="293">
        <v>2.0974783648990879E-4</v>
      </c>
      <c r="O12" s="211">
        <v>1.4974795508793841E-4</v>
      </c>
      <c r="Q12" s="600"/>
      <c r="R12" s="73" t="s">
        <v>118</v>
      </c>
      <c r="S12" s="210">
        <v>0</v>
      </c>
      <c r="T12" s="210">
        <v>0</v>
      </c>
      <c r="U12" s="211">
        <v>0</v>
      </c>
      <c r="V12" s="318">
        <v>0</v>
      </c>
      <c r="W12" s="210">
        <v>0</v>
      </c>
      <c r="X12" s="293">
        <v>0</v>
      </c>
      <c r="Y12" s="294">
        <v>0</v>
      </c>
      <c r="Z12" s="293">
        <v>0</v>
      </c>
      <c r="AA12" s="211">
        <v>0</v>
      </c>
      <c r="AB12" s="295">
        <v>3.9093041438623922E-3</v>
      </c>
      <c r="AC12" s="293">
        <v>3.418112890946662E-4</v>
      </c>
      <c r="AD12" s="211">
        <v>2.8778722232949478E-4</v>
      </c>
      <c r="AF12" s="600"/>
      <c r="AG12" s="73" t="s">
        <v>118</v>
      </c>
      <c r="AH12" s="210">
        <v>0.42337763878029711</v>
      </c>
      <c r="AI12" s="210">
        <v>0.5476671379519289</v>
      </c>
      <c r="AJ12" s="211">
        <v>0.55125693791108787</v>
      </c>
      <c r="AK12" s="318">
        <v>0.46559812353401092</v>
      </c>
      <c r="AL12" s="210">
        <v>0.34180352065627767</v>
      </c>
      <c r="AM12" s="293">
        <v>0.33645777271998983</v>
      </c>
      <c r="AN12" s="294">
        <v>3.0883502736512899E-2</v>
      </c>
      <c r="AO12" s="293">
        <v>3.2029271475847922E-2</v>
      </c>
      <c r="AP12" s="211">
        <v>3.0373363351396211E-2</v>
      </c>
      <c r="AQ12" s="295">
        <v>3.1274433150899139E-3</v>
      </c>
      <c r="AR12" s="293">
        <v>8.9026303932383515E-3</v>
      </c>
      <c r="AS12" s="211">
        <v>9.0150733949853953E-3</v>
      </c>
      <c r="AT12" s="295">
        <v>4.7302580140734948E-2</v>
      </c>
      <c r="AU12" s="293">
        <v>5.5435576340444041E-2</v>
      </c>
      <c r="AV12" s="211">
        <v>5.8060507212140886E-2</v>
      </c>
      <c r="CJ12" s="390"/>
      <c r="CK12" s="390"/>
      <c r="CL12" s="390"/>
      <c r="CM12" s="390"/>
      <c r="CN12" s="390"/>
      <c r="CO12" s="390"/>
      <c r="CP12" s="390"/>
      <c r="CQ12" s="390"/>
      <c r="CR12" s="390"/>
      <c r="CS12" s="390"/>
      <c r="CT12" s="390"/>
      <c r="CU12" s="390"/>
      <c r="CV12" s="390"/>
      <c r="CW12" s="390"/>
      <c r="CX12" s="390"/>
      <c r="CY12" s="390"/>
      <c r="CZ12" s="390"/>
      <c r="DA12" s="390"/>
      <c r="DB12" s="390"/>
      <c r="DC12" s="390"/>
      <c r="DD12" s="390"/>
      <c r="DE12" s="390"/>
      <c r="DF12" s="390"/>
      <c r="DG12" s="390"/>
      <c r="DH12" s="390"/>
      <c r="DI12" s="390"/>
      <c r="DJ12" s="390"/>
      <c r="DK12" s="390"/>
      <c r="DL12" s="390"/>
      <c r="DM12" s="390"/>
      <c r="DN12" s="390"/>
      <c r="DO12" s="390"/>
      <c r="DP12" s="390"/>
      <c r="DQ12" s="390"/>
      <c r="DR12" s="390"/>
      <c r="DS12" s="390"/>
      <c r="DT12" s="390"/>
      <c r="DU12" s="390"/>
      <c r="DV12" s="390"/>
      <c r="DW12" s="390"/>
      <c r="DX12" s="390"/>
      <c r="DY12" s="390"/>
      <c r="DZ12" s="390"/>
      <c r="EA12" s="390"/>
      <c r="EB12" s="390"/>
      <c r="EC12" s="390"/>
      <c r="ED12" s="390"/>
      <c r="EE12" s="390"/>
      <c r="EF12" s="390"/>
    </row>
    <row r="13" spans="1:136" ht="12" customHeight="1">
      <c r="B13" s="600"/>
      <c r="C13" s="72" t="s">
        <v>64</v>
      </c>
      <c r="D13" s="208">
        <v>0.24821002386634844</v>
      </c>
      <c r="E13" s="208">
        <v>0.23947007283859389</v>
      </c>
      <c r="F13" s="215">
        <v>0.23673666098764284</v>
      </c>
      <c r="G13" s="317">
        <v>2.028639618138425E-2</v>
      </c>
      <c r="H13" s="208">
        <v>2.1376543861501108E-2</v>
      </c>
      <c r="I13" s="290">
        <v>2.376565782965465E-2</v>
      </c>
      <c r="J13" s="291">
        <v>2.386634844868735E-2</v>
      </c>
      <c r="K13" s="290">
        <v>2.1942060894874155E-3</v>
      </c>
      <c r="L13" s="215">
        <v>2.4752370604921728E-3</v>
      </c>
      <c r="M13" s="292">
        <v>5.9665871121718375E-3</v>
      </c>
      <c r="N13" s="290">
        <v>5.7004116964002958E-3</v>
      </c>
      <c r="O13" s="215">
        <v>7.8603044689549047E-3</v>
      </c>
      <c r="Q13" s="600"/>
      <c r="R13" s="72" t="s">
        <v>64</v>
      </c>
      <c r="S13" s="208">
        <v>0</v>
      </c>
      <c r="T13" s="208">
        <v>0</v>
      </c>
      <c r="U13" s="215">
        <v>0</v>
      </c>
      <c r="V13" s="317">
        <v>0</v>
      </c>
      <c r="W13" s="208">
        <v>0</v>
      </c>
      <c r="X13" s="290">
        <v>0</v>
      </c>
      <c r="Y13" s="291">
        <v>0</v>
      </c>
      <c r="Z13" s="290">
        <v>0</v>
      </c>
      <c r="AA13" s="215">
        <v>0</v>
      </c>
      <c r="AB13" s="292">
        <v>2.386634844868735E-2</v>
      </c>
      <c r="AC13" s="290">
        <v>1.1687352023042934E-2</v>
      </c>
      <c r="AD13" s="215">
        <v>1.4392309220733651E-2</v>
      </c>
      <c r="AF13" s="600"/>
      <c r="AG13" s="72" t="s">
        <v>64</v>
      </c>
      <c r="AH13" s="208">
        <v>0.383054892601432</v>
      </c>
      <c r="AI13" s="208">
        <v>0.44145013647811071</v>
      </c>
      <c r="AJ13" s="215">
        <v>0.42604473605221882</v>
      </c>
      <c r="AK13" s="317">
        <v>0.18257756563245822</v>
      </c>
      <c r="AL13" s="208">
        <v>0.19210990635037928</v>
      </c>
      <c r="AM13" s="290">
        <v>0.20027225493884832</v>
      </c>
      <c r="AN13" s="291">
        <v>7.3985680190930783E-2</v>
      </c>
      <c r="AO13" s="290">
        <v>5.9386828731281385E-2</v>
      </c>
      <c r="AP13" s="215">
        <v>6.0950017544378822E-2</v>
      </c>
      <c r="AQ13" s="292">
        <v>2.3866348448687352E-3</v>
      </c>
      <c r="AR13" s="290">
        <v>1.3119995174254648E-3</v>
      </c>
      <c r="AS13" s="215">
        <v>1.2543173968369388E-3</v>
      </c>
      <c r="AT13" s="292">
        <v>3.5799522673031027E-2</v>
      </c>
      <c r="AU13" s="290">
        <v>2.5312542413777502E-2</v>
      </c>
      <c r="AV13" s="215">
        <v>2.6248504500238856E-2</v>
      </c>
      <c r="CJ13" s="390"/>
      <c r="CK13" s="390"/>
      <c r="CL13" s="390"/>
      <c r="CM13" s="390"/>
      <c r="CN13" s="390"/>
      <c r="CO13" s="390"/>
      <c r="CP13" s="390"/>
      <c r="CQ13" s="390"/>
      <c r="CR13" s="390"/>
      <c r="CS13" s="390"/>
      <c r="CT13" s="390"/>
      <c r="CU13" s="390"/>
      <c r="CV13" s="390"/>
      <c r="CW13" s="390"/>
      <c r="CX13" s="390"/>
      <c r="CY13" s="390"/>
      <c r="CZ13" s="390"/>
      <c r="DA13" s="390"/>
      <c r="DB13" s="390"/>
      <c r="DC13" s="390"/>
      <c r="DD13" s="390"/>
      <c r="DE13" s="390"/>
      <c r="DF13" s="390"/>
      <c r="DG13" s="390"/>
      <c r="DH13" s="390"/>
      <c r="DI13" s="390"/>
      <c r="DJ13" s="390"/>
      <c r="DK13" s="390"/>
      <c r="DL13" s="390"/>
      <c r="DM13" s="390"/>
      <c r="DN13" s="390"/>
      <c r="DO13" s="390"/>
      <c r="DP13" s="390"/>
      <c r="DQ13" s="390"/>
      <c r="DR13" s="390"/>
      <c r="DS13" s="390"/>
      <c r="DT13" s="390"/>
      <c r="DU13" s="390"/>
      <c r="DV13" s="390"/>
      <c r="DW13" s="390"/>
      <c r="DX13" s="390"/>
      <c r="DY13" s="390"/>
      <c r="DZ13" s="390"/>
      <c r="EA13" s="390"/>
      <c r="EB13" s="390"/>
      <c r="EC13" s="390"/>
      <c r="ED13" s="390"/>
      <c r="EE13" s="390"/>
      <c r="EF13" s="390"/>
    </row>
    <row r="14" spans="1:136" ht="12" customHeight="1">
      <c r="B14" s="600"/>
      <c r="C14" s="73" t="s">
        <v>8</v>
      </c>
      <c r="D14" s="210">
        <v>3.8971161340607951E-4</v>
      </c>
      <c r="E14" s="210">
        <v>7.695622729791295E-6</v>
      </c>
      <c r="F14" s="211">
        <v>6.9611170669092763E-7</v>
      </c>
      <c r="G14" s="318">
        <v>0.38113795791114574</v>
      </c>
      <c r="H14" s="210">
        <v>0.18352521086006279</v>
      </c>
      <c r="I14" s="293">
        <v>0.14490179018731195</v>
      </c>
      <c r="J14" s="294">
        <v>7.7942322681215901E-4</v>
      </c>
      <c r="K14" s="293">
        <v>2.0008619097457367E-4</v>
      </c>
      <c r="L14" s="211">
        <v>2.09782755243675E-5</v>
      </c>
      <c r="M14" s="295">
        <v>1.0522213561964146E-2</v>
      </c>
      <c r="N14" s="293">
        <v>1.6961152496460012E-2</v>
      </c>
      <c r="O14" s="211">
        <v>1.7326853208361453E-2</v>
      </c>
      <c r="Q14" s="600"/>
      <c r="R14" s="73" t="s">
        <v>8</v>
      </c>
      <c r="S14" s="210">
        <v>0</v>
      </c>
      <c r="T14" s="210">
        <v>0</v>
      </c>
      <c r="U14" s="211">
        <v>0</v>
      </c>
      <c r="V14" s="318">
        <v>0</v>
      </c>
      <c r="W14" s="210">
        <v>0</v>
      </c>
      <c r="X14" s="293">
        <v>0</v>
      </c>
      <c r="Y14" s="294">
        <v>0</v>
      </c>
      <c r="Z14" s="293">
        <v>0</v>
      </c>
      <c r="AA14" s="211">
        <v>0</v>
      </c>
      <c r="AB14" s="295">
        <v>7.7942322681215901E-4</v>
      </c>
      <c r="AC14" s="293">
        <v>1.539124545958259E-5</v>
      </c>
      <c r="AD14" s="211">
        <v>2.3541232262638644E-5</v>
      </c>
      <c r="AF14" s="600"/>
      <c r="AG14" s="73" t="s">
        <v>8</v>
      </c>
      <c r="AH14" s="210">
        <v>9.5089633671083404E-2</v>
      </c>
      <c r="AI14" s="210">
        <v>7.3777935110509146E-2</v>
      </c>
      <c r="AJ14" s="211">
        <v>6.9876136097812305E-2</v>
      </c>
      <c r="AK14" s="318">
        <v>1.4419329696024942E-2</v>
      </c>
      <c r="AL14" s="210">
        <v>1.0720002462599274E-2</v>
      </c>
      <c r="AM14" s="293">
        <v>1.0766538277300085E-2</v>
      </c>
      <c r="AN14" s="294">
        <v>1.1301636788776305E-2</v>
      </c>
      <c r="AO14" s="293">
        <v>5.7409345564243056E-3</v>
      </c>
      <c r="AP14" s="211">
        <v>5.3387970930248562E-3</v>
      </c>
      <c r="AQ14" s="295">
        <v>9.1971940763834761E-2</v>
      </c>
      <c r="AR14" s="293">
        <v>0.10647663608939235</v>
      </c>
      <c r="AS14" s="211">
        <v>0.11356505605297132</v>
      </c>
      <c r="AT14" s="295">
        <v>0.39360872954014031</v>
      </c>
      <c r="AU14" s="293">
        <v>0.60257495536538819</v>
      </c>
      <c r="AV14" s="211">
        <v>0.63817961346372432</v>
      </c>
      <c r="CJ14" s="390"/>
      <c r="CK14" s="390"/>
      <c r="CL14" s="390"/>
      <c r="CM14" s="390"/>
      <c r="CN14" s="390"/>
      <c r="CO14" s="390"/>
      <c r="CP14" s="390"/>
      <c r="CQ14" s="390"/>
      <c r="CR14" s="390"/>
      <c r="CS14" s="390"/>
      <c r="CT14" s="390"/>
      <c r="CU14" s="390"/>
      <c r="CV14" s="390"/>
      <c r="CW14" s="390"/>
      <c r="CX14" s="390"/>
      <c r="CY14" s="390"/>
      <c r="CZ14" s="390"/>
      <c r="DA14" s="390"/>
      <c r="DB14" s="390"/>
      <c r="DC14" s="390"/>
      <c r="DD14" s="390"/>
      <c r="DE14" s="390"/>
      <c r="DF14" s="390"/>
      <c r="DG14" s="390"/>
      <c r="DH14" s="390"/>
      <c r="DI14" s="390"/>
      <c r="DJ14" s="390"/>
      <c r="DK14" s="390"/>
      <c r="DL14" s="390"/>
      <c r="DM14" s="390"/>
      <c r="DN14" s="390"/>
      <c r="DO14" s="390"/>
      <c r="DP14" s="390"/>
      <c r="DQ14" s="390"/>
      <c r="DR14" s="390"/>
      <c r="DS14" s="390"/>
      <c r="DT14" s="390"/>
      <c r="DU14" s="390"/>
      <c r="DV14" s="390"/>
      <c r="DW14" s="390"/>
      <c r="DX14" s="390"/>
      <c r="DY14" s="390"/>
      <c r="DZ14" s="390"/>
      <c r="EA14" s="390"/>
      <c r="EB14" s="390"/>
      <c r="EC14" s="390"/>
      <c r="ED14" s="390"/>
      <c r="EE14" s="390"/>
      <c r="EF14" s="390"/>
    </row>
    <row r="15" spans="1:136" ht="12" customHeight="1">
      <c r="B15" s="600"/>
      <c r="C15" s="72" t="s">
        <v>65</v>
      </c>
      <c r="D15" s="208">
        <v>7.3964497041420117E-4</v>
      </c>
      <c r="E15" s="208">
        <v>1.2544753637520718E-3</v>
      </c>
      <c r="F15" s="215">
        <v>1.2102079341017647E-3</v>
      </c>
      <c r="G15" s="317">
        <v>2.6134122287968443E-2</v>
      </c>
      <c r="H15" s="208">
        <v>2.7680868792865056E-2</v>
      </c>
      <c r="I15" s="290">
        <v>2.9375697165575036E-2</v>
      </c>
      <c r="J15" s="291">
        <v>1.4546351084812623E-2</v>
      </c>
      <c r="K15" s="290">
        <v>6.2632200642804168E-3</v>
      </c>
      <c r="L15" s="215">
        <v>3.1140062351628865E-3</v>
      </c>
      <c r="M15" s="292">
        <v>1.6272189349112426E-2</v>
      </c>
      <c r="N15" s="290">
        <v>1.2938494080158229E-2</v>
      </c>
      <c r="O15" s="215">
        <v>1.3383791436661614E-2</v>
      </c>
      <c r="Q15" s="600"/>
      <c r="R15" s="72" t="s">
        <v>65</v>
      </c>
      <c r="S15" s="208">
        <v>2.4654832347140041E-4</v>
      </c>
      <c r="T15" s="208">
        <v>4.669944784770486E-4</v>
      </c>
      <c r="U15" s="215">
        <v>6.0063495695449477E-4</v>
      </c>
      <c r="V15" s="317">
        <v>0</v>
      </c>
      <c r="W15" s="208">
        <v>0</v>
      </c>
      <c r="X15" s="290">
        <v>0</v>
      </c>
      <c r="Y15" s="291">
        <v>0</v>
      </c>
      <c r="Z15" s="290">
        <v>0</v>
      </c>
      <c r="AA15" s="215">
        <v>0</v>
      </c>
      <c r="AB15" s="292">
        <v>0.23791913214990137</v>
      </c>
      <c r="AC15" s="290">
        <v>0.27487661273338276</v>
      </c>
      <c r="AD15" s="215">
        <v>0.3046345422303578</v>
      </c>
      <c r="AF15" s="600"/>
      <c r="AG15" s="72" t="s">
        <v>65</v>
      </c>
      <c r="AH15" s="208">
        <v>3.4763313609467453E-2</v>
      </c>
      <c r="AI15" s="208">
        <v>3.5335915538096674E-2</v>
      </c>
      <c r="AJ15" s="215">
        <v>3.5335569030117552E-2</v>
      </c>
      <c r="AK15" s="317">
        <v>2.9585798816568047E-3</v>
      </c>
      <c r="AL15" s="208">
        <v>2.28003186550559E-3</v>
      </c>
      <c r="AM15" s="290">
        <v>2.5741498155192632E-3</v>
      </c>
      <c r="AN15" s="291">
        <v>7.1499013806706115E-3</v>
      </c>
      <c r="AO15" s="290">
        <v>4.3219881145326851E-3</v>
      </c>
      <c r="AP15" s="215">
        <v>4.5262134256213709E-3</v>
      </c>
      <c r="AQ15" s="292">
        <v>0.13436883629191321</v>
      </c>
      <c r="AR15" s="290">
        <v>0.1227371370491443</v>
      </c>
      <c r="AS15" s="215">
        <v>0.11562937962989446</v>
      </c>
      <c r="AT15" s="292">
        <v>0.52490138067061143</v>
      </c>
      <c r="AU15" s="290">
        <v>0.51184426191980514</v>
      </c>
      <c r="AV15" s="215">
        <v>0.48961580814003375</v>
      </c>
      <c r="CJ15" s="390"/>
      <c r="CK15" s="390"/>
      <c r="CL15" s="390"/>
      <c r="CM15" s="390"/>
      <c r="CN15" s="390"/>
      <c r="CO15" s="390"/>
      <c r="CP15" s="390"/>
      <c r="CQ15" s="390"/>
      <c r="CR15" s="390"/>
      <c r="CS15" s="390"/>
      <c r="CT15" s="390"/>
      <c r="CU15" s="390"/>
      <c r="CV15" s="390"/>
      <c r="CW15" s="390"/>
      <c r="CX15" s="390"/>
      <c r="CY15" s="390"/>
      <c r="CZ15" s="390"/>
      <c r="DA15" s="390"/>
      <c r="DB15" s="390"/>
      <c r="DC15" s="390"/>
      <c r="DD15" s="390"/>
      <c r="DE15" s="390"/>
      <c r="DF15" s="390"/>
      <c r="DG15" s="390"/>
      <c r="DH15" s="390"/>
      <c r="DI15" s="390"/>
      <c r="DJ15" s="390"/>
      <c r="DK15" s="390"/>
      <c r="DL15" s="390"/>
      <c r="DM15" s="390"/>
      <c r="DN15" s="390"/>
      <c r="DO15" s="390"/>
      <c r="DP15" s="390"/>
      <c r="DQ15" s="390"/>
      <c r="DR15" s="390"/>
      <c r="DS15" s="390"/>
      <c r="DT15" s="390"/>
      <c r="DU15" s="390"/>
      <c r="DV15" s="390"/>
      <c r="DW15" s="390"/>
      <c r="DX15" s="390"/>
      <c r="DY15" s="390"/>
      <c r="DZ15" s="390"/>
      <c r="EA15" s="390"/>
      <c r="EB15" s="390"/>
      <c r="EC15" s="390"/>
      <c r="ED15" s="390"/>
      <c r="EE15" s="390"/>
      <c r="EF15" s="390"/>
    </row>
    <row r="16" spans="1:136" ht="12" customHeight="1">
      <c r="B16" s="600"/>
      <c r="C16" s="73" t="s">
        <v>26</v>
      </c>
      <c r="D16" s="210">
        <v>2.6985350809560524E-3</v>
      </c>
      <c r="E16" s="210">
        <v>2.6508804219432464E-3</v>
      </c>
      <c r="F16" s="211">
        <v>2.7777917486055716E-3</v>
      </c>
      <c r="G16" s="318">
        <v>1.6576715497301466E-2</v>
      </c>
      <c r="H16" s="210">
        <v>1.4408153174188941E-2</v>
      </c>
      <c r="I16" s="293">
        <v>1.518480890422327E-2</v>
      </c>
      <c r="J16" s="294">
        <v>3.8550501156515033E-4</v>
      </c>
      <c r="K16" s="293">
        <v>3.1590802955800345E-4</v>
      </c>
      <c r="L16" s="211">
        <v>0</v>
      </c>
      <c r="M16" s="295">
        <v>4.6260601387818042E-3</v>
      </c>
      <c r="N16" s="293">
        <v>2.9942587149410765E-3</v>
      </c>
      <c r="O16" s="211">
        <v>2.5771147781739907E-3</v>
      </c>
      <c r="Q16" s="600"/>
      <c r="R16" s="73" t="s">
        <v>26</v>
      </c>
      <c r="S16" s="210">
        <v>0</v>
      </c>
      <c r="T16" s="210">
        <v>0</v>
      </c>
      <c r="U16" s="211">
        <v>0</v>
      </c>
      <c r="V16" s="318">
        <v>0</v>
      </c>
      <c r="W16" s="210">
        <v>0</v>
      </c>
      <c r="X16" s="293">
        <v>0</v>
      </c>
      <c r="Y16" s="294">
        <v>0</v>
      </c>
      <c r="Z16" s="293">
        <v>0</v>
      </c>
      <c r="AA16" s="211">
        <v>0</v>
      </c>
      <c r="AB16" s="295">
        <v>0.6599845797995374</v>
      </c>
      <c r="AC16" s="293">
        <v>0.61287531247424665</v>
      </c>
      <c r="AD16" s="211">
        <v>0.59751039848712695</v>
      </c>
      <c r="AF16" s="600"/>
      <c r="AG16" s="73" t="s">
        <v>26</v>
      </c>
      <c r="AH16" s="210">
        <v>0.12413261372397841</v>
      </c>
      <c r="AI16" s="210">
        <v>0.13045628107573551</v>
      </c>
      <c r="AJ16" s="211">
        <v>0.13684811418972273</v>
      </c>
      <c r="AK16" s="318">
        <v>0.15728604471858135</v>
      </c>
      <c r="AL16" s="210">
        <v>0.20421393841166938</v>
      </c>
      <c r="AM16" s="293">
        <v>0.21152056813209474</v>
      </c>
      <c r="AN16" s="294">
        <v>7.324595219737857E-3</v>
      </c>
      <c r="AO16" s="293">
        <v>2.3761777875449825E-3</v>
      </c>
      <c r="AP16" s="211">
        <v>2.0399643911541191E-3</v>
      </c>
      <c r="AQ16" s="295">
        <v>1.156515034695451E-3</v>
      </c>
      <c r="AR16" s="293">
        <v>2.7470263439826389E-4</v>
      </c>
      <c r="AS16" s="211">
        <v>1.5591443817992526E-4</v>
      </c>
      <c r="AT16" s="295">
        <v>2.5828835774865073E-2</v>
      </c>
      <c r="AU16" s="293">
        <v>2.9434387275773976E-2</v>
      </c>
      <c r="AV16" s="211">
        <v>3.1385324930718668E-2</v>
      </c>
      <c r="CJ16" s="390"/>
      <c r="CK16" s="390"/>
      <c r="CL16" s="390"/>
      <c r="CM16" s="390"/>
      <c r="CN16" s="390"/>
      <c r="CO16" s="390"/>
      <c r="CP16" s="390"/>
      <c r="CQ16" s="390"/>
      <c r="CR16" s="390"/>
      <c r="CS16" s="390"/>
      <c r="CT16" s="390"/>
      <c r="CU16" s="390"/>
      <c r="CV16" s="390"/>
      <c r="CW16" s="390"/>
      <c r="CX16" s="390"/>
      <c r="CY16" s="390"/>
      <c r="CZ16" s="390"/>
      <c r="DA16" s="390"/>
      <c r="DB16" s="390"/>
      <c r="DC16" s="390"/>
      <c r="DD16" s="390"/>
      <c r="DE16" s="390"/>
      <c r="DF16" s="390"/>
      <c r="DG16" s="390"/>
      <c r="DH16" s="390"/>
      <c r="DI16" s="390"/>
      <c r="DJ16" s="390"/>
      <c r="DK16" s="390"/>
      <c r="DL16" s="390"/>
      <c r="DM16" s="390"/>
      <c r="DN16" s="390"/>
      <c r="DO16" s="390"/>
      <c r="DP16" s="390"/>
      <c r="DQ16" s="390"/>
      <c r="DR16" s="390"/>
      <c r="DS16" s="390"/>
      <c r="DT16" s="390"/>
      <c r="DU16" s="390"/>
      <c r="DV16" s="390"/>
      <c r="DW16" s="390"/>
      <c r="DX16" s="390"/>
      <c r="DY16" s="390"/>
      <c r="DZ16" s="390"/>
      <c r="EA16" s="390"/>
      <c r="EB16" s="390"/>
      <c r="EC16" s="390"/>
      <c r="ED16" s="390"/>
      <c r="EE16" s="390"/>
      <c r="EF16" s="390"/>
    </row>
    <row r="17" spans="2:136" ht="12" customHeight="1">
      <c r="B17" s="600"/>
      <c r="C17" s="72" t="s">
        <v>0</v>
      </c>
      <c r="D17" s="208">
        <v>1.1235955056179776E-3</v>
      </c>
      <c r="E17" s="208">
        <v>1.7874984388659922E-3</v>
      </c>
      <c r="F17" s="215">
        <v>1.7192621836905227E-3</v>
      </c>
      <c r="G17" s="317">
        <v>0.15730337078651685</v>
      </c>
      <c r="H17" s="208">
        <v>0.12881697264893219</v>
      </c>
      <c r="I17" s="290">
        <v>0.13448813507976354</v>
      </c>
      <c r="J17" s="291">
        <v>2.2471910112359553E-3</v>
      </c>
      <c r="K17" s="290">
        <v>1.5611340077432246E-5</v>
      </c>
      <c r="L17" s="215">
        <v>1.4020721016727525E-5</v>
      </c>
      <c r="M17" s="292">
        <v>1.2359550561797753E-2</v>
      </c>
      <c r="N17" s="290">
        <v>2.0731859622830025E-2</v>
      </c>
      <c r="O17" s="215">
        <v>2.3319676921215154E-2</v>
      </c>
      <c r="Q17" s="600"/>
      <c r="R17" s="72" t="s">
        <v>0</v>
      </c>
      <c r="S17" s="208">
        <v>0</v>
      </c>
      <c r="T17" s="208">
        <v>0</v>
      </c>
      <c r="U17" s="215">
        <v>0</v>
      </c>
      <c r="V17" s="317">
        <v>0</v>
      </c>
      <c r="W17" s="208">
        <v>0</v>
      </c>
      <c r="X17" s="290">
        <v>0</v>
      </c>
      <c r="Y17" s="291">
        <v>0</v>
      </c>
      <c r="Z17" s="290">
        <v>0</v>
      </c>
      <c r="AA17" s="215">
        <v>0</v>
      </c>
      <c r="AB17" s="292">
        <v>0</v>
      </c>
      <c r="AC17" s="290">
        <v>0</v>
      </c>
      <c r="AD17" s="215">
        <v>0</v>
      </c>
      <c r="AF17" s="600"/>
      <c r="AG17" s="72" t="s">
        <v>0</v>
      </c>
      <c r="AH17" s="208">
        <v>9.662921348314607E-2</v>
      </c>
      <c r="AI17" s="208">
        <v>8.6439990008742348E-2</v>
      </c>
      <c r="AJ17" s="215">
        <v>8.8612450836973833E-2</v>
      </c>
      <c r="AK17" s="317">
        <v>4.49438202247191E-2</v>
      </c>
      <c r="AL17" s="208">
        <v>2.5391844635943548E-2</v>
      </c>
      <c r="AM17" s="290">
        <v>2.6946791478665463E-2</v>
      </c>
      <c r="AN17" s="291">
        <v>1.1235955056179775E-2</v>
      </c>
      <c r="AO17" s="290">
        <v>5.1595478955913576E-3</v>
      </c>
      <c r="AP17" s="215">
        <v>5.6127704404586526E-3</v>
      </c>
      <c r="AQ17" s="292">
        <v>0.10224719101123596</v>
      </c>
      <c r="AR17" s="290">
        <v>8.6158985887348563E-2</v>
      </c>
      <c r="AS17" s="215">
        <v>8.9827196911947682E-2</v>
      </c>
      <c r="AT17" s="292">
        <v>0.57191011235955058</v>
      </c>
      <c r="AU17" s="290">
        <v>0.64549768952166853</v>
      </c>
      <c r="AV17" s="215">
        <v>0.62945969542626845</v>
      </c>
      <c r="CJ17" s="390"/>
      <c r="CK17" s="390"/>
      <c r="CL17" s="390"/>
      <c r="CM17" s="390"/>
      <c r="CN17" s="390"/>
      <c r="CO17" s="390"/>
      <c r="CP17" s="390"/>
      <c r="CQ17" s="390"/>
      <c r="CR17" s="390"/>
      <c r="CS17" s="390"/>
      <c r="CT17" s="390"/>
      <c r="CU17" s="390"/>
      <c r="CV17" s="390"/>
      <c r="CW17" s="390"/>
      <c r="CX17" s="390"/>
      <c r="CY17" s="390"/>
      <c r="CZ17" s="390"/>
      <c r="DA17" s="390"/>
      <c r="DB17" s="390"/>
      <c r="DC17" s="390"/>
      <c r="DD17" s="390"/>
      <c r="DE17" s="390"/>
      <c r="DF17" s="390"/>
      <c r="DG17" s="390"/>
      <c r="DH17" s="390"/>
      <c r="DI17" s="390"/>
      <c r="DJ17" s="390"/>
      <c r="DK17" s="390"/>
      <c r="DL17" s="390"/>
      <c r="DM17" s="390"/>
      <c r="DN17" s="390"/>
      <c r="DO17" s="390"/>
      <c r="DP17" s="390"/>
      <c r="DQ17" s="390"/>
      <c r="DR17" s="390"/>
      <c r="DS17" s="390"/>
      <c r="DT17" s="390"/>
      <c r="DU17" s="390"/>
      <c r="DV17" s="390"/>
      <c r="DW17" s="390"/>
      <c r="DX17" s="390"/>
      <c r="DY17" s="390"/>
      <c r="DZ17" s="390"/>
      <c r="EA17" s="390"/>
      <c r="EB17" s="390"/>
      <c r="EC17" s="390"/>
      <c r="ED17" s="390"/>
      <c r="EE17" s="390"/>
      <c r="EF17" s="390"/>
    </row>
    <row r="18" spans="2:136" ht="12" customHeight="1">
      <c r="B18" s="600"/>
      <c r="C18" s="73" t="s">
        <v>27</v>
      </c>
      <c r="D18" s="210">
        <v>0</v>
      </c>
      <c r="E18" s="210">
        <v>0</v>
      </c>
      <c r="F18" s="211">
        <v>0</v>
      </c>
      <c r="G18" s="318">
        <v>7.0257611241217799E-3</v>
      </c>
      <c r="H18" s="210">
        <v>7.5689400269974933E-3</v>
      </c>
      <c r="I18" s="293">
        <v>8.2464227203355219E-3</v>
      </c>
      <c r="J18" s="294">
        <v>0</v>
      </c>
      <c r="K18" s="293">
        <v>0</v>
      </c>
      <c r="L18" s="211">
        <v>0</v>
      </c>
      <c r="M18" s="295">
        <v>0</v>
      </c>
      <c r="N18" s="293">
        <v>0</v>
      </c>
      <c r="O18" s="211">
        <v>0</v>
      </c>
      <c r="Q18" s="600"/>
      <c r="R18" s="73" t="s">
        <v>27</v>
      </c>
      <c r="S18" s="210">
        <v>0</v>
      </c>
      <c r="T18" s="210">
        <v>0</v>
      </c>
      <c r="U18" s="211">
        <v>0</v>
      </c>
      <c r="V18" s="318">
        <v>0</v>
      </c>
      <c r="W18" s="210">
        <v>0</v>
      </c>
      <c r="X18" s="293">
        <v>0</v>
      </c>
      <c r="Y18" s="294">
        <v>0</v>
      </c>
      <c r="Z18" s="293">
        <v>0</v>
      </c>
      <c r="AA18" s="211">
        <v>0</v>
      </c>
      <c r="AB18" s="295">
        <v>1.17096018735363E-3</v>
      </c>
      <c r="AC18" s="293">
        <v>2.1935463135565984E-3</v>
      </c>
      <c r="AD18" s="211">
        <v>2.6939151232301443E-3</v>
      </c>
      <c r="AF18" s="600"/>
      <c r="AG18" s="73" t="s">
        <v>27</v>
      </c>
      <c r="AH18" s="210">
        <v>9.3676814988290398E-3</v>
      </c>
      <c r="AI18" s="210">
        <v>1.0341004049623964E-2</v>
      </c>
      <c r="AJ18" s="211">
        <v>9.3072874496685377E-3</v>
      </c>
      <c r="AK18" s="318">
        <v>5.8548009367681503E-3</v>
      </c>
      <c r="AL18" s="210">
        <v>2.3221058044610144E-3</v>
      </c>
      <c r="AM18" s="293">
        <v>1.9551055672331783E-3</v>
      </c>
      <c r="AN18" s="294">
        <v>3.5128805620608899E-3</v>
      </c>
      <c r="AO18" s="293">
        <v>3.6639454907758566E-3</v>
      </c>
      <c r="AP18" s="211">
        <v>3.2372919841353034E-3</v>
      </c>
      <c r="AQ18" s="295">
        <v>1.873536299765808E-2</v>
      </c>
      <c r="AR18" s="293">
        <v>2.0264189753808576E-2</v>
      </c>
      <c r="AS18" s="211">
        <v>2.0499994306368195E-2</v>
      </c>
      <c r="AT18" s="295">
        <v>0.95433255269320838</v>
      </c>
      <c r="AU18" s="293">
        <v>0.9536462685607765</v>
      </c>
      <c r="AV18" s="211">
        <v>0.95405998284902915</v>
      </c>
    </row>
    <row r="19" spans="2:136" ht="12" customHeight="1">
      <c r="B19" s="600"/>
      <c r="C19" s="72" t="s">
        <v>132</v>
      </c>
      <c r="D19" s="208">
        <v>6.2932662051604787E-4</v>
      </c>
      <c r="E19" s="208">
        <v>2.0259720476788912E-3</v>
      </c>
      <c r="F19" s="215">
        <v>2.3160827130541536E-3</v>
      </c>
      <c r="G19" s="317">
        <v>0.1013215859030837</v>
      </c>
      <c r="H19" s="208">
        <v>8.4915647968315619E-2</v>
      </c>
      <c r="I19" s="290">
        <v>9.097027063858755E-2</v>
      </c>
      <c r="J19" s="291">
        <v>4.4052863436123352E-3</v>
      </c>
      <c r="K19" s="290">
        <v>1.3709585285045129E-4</v>
      </c>
      <c r="L19" s="215">
        <v>1.3627739530581797E-4</v>
      </c>
      <c r="M19" s="292">
        <v>1.7621145374449341E-2</v>
      </c>
      <c r="N19" s="290">
        <v>2.8104649834342511E-2</v>
      </c>
      <c r="O19" s="215">
        <v>2.8338825574609976E-2</v>
      </c>
      <c r="Q19" s="600"/>
      <c r="R19" s="72" t="s">
        <v>132</v>
      </c>
      <c r="S19" s="208">
        <v>0</v>
      </c>
      <c r="T19" s="208">
        <v>0</v>
      </c>
      <c r="U19" s="215">
        <v>0</v>
      </c>
      <c r="V19" s="317">
        <v>0</v>
      </c>
      <c r="W19" s="208">
        <v>0</v>
      </c>
      <c r="X19" s="290">
        <v>0</v>
      </c>
      <c r="Y19" s="291">
        <v>0</v>
      </c>
      <c r="Z19" s="290">
        <v>0</v>
      </c>
      <c r="AA19" s="215">
        <v>0</v>
      </c>
      <c r="AB19" s="292">
        <v>0</v>
      </c>
      <c r="AC19" s="290">
        <v>0</v>
      </c>
      <c r="AD19" s="215">
        <v>0</v>
      </c>
      <c r="AF19" s="600"/>
      <c r="AG19" s="72" t="s">
        <v>132</v>
      </c>
      <c r="AH19" s="208">
        <v>0.19697923222152297</v>
      </c>
      <c r="AI19" s="208">
        <v>0.22772382802086905</v>
      </c>
      <c r="AJ19" s="215">
        <v>0.24010892425228517</v>
      </c>
      <c r="AK19" s="317">
        <v>4.0276903713027064E-2</v>
      </c>
      <c r="AL19" s="208">
        <v>4.2621577363951405E-2</v>
      </c>
      <c r="AM19" s="290">
        <v>4.2420069509610268E-2</v>
      </c>
      <c r="AN19" s="291">
        <v>1.9509125235997484E-2</v>
      </c>
      <c r="AO19" s="290">
        <v>2.3748048288205949E-2</v>
      </c>
      <c r="AP19" s="215">
        <v>2.4218129921460996E-2</v>
      </c>
      <c r="AQ19" s="292">
        <v>3.7130270610446825E-2</v>
      </c>
      <c r="AR19" s="290">
        <v>2.8858677025019992E-2</v>
      </c>
      <c r="AS19" s="215">
        <v>2.976417680540646E-2</v>
      </c>
      <c r="AT19" s="292">
        <v>0.58212712397734423</v>
      </c>
      <c r="AU19" s="290">
        <v>0.56186450359876616</v>
      </c>
      <c r="AV19" s="215">
        <v>0.54172724318967957</v>
      </c>
      <c r="CJ19" s="328"/>
      <c r="CK19" s="328"/>
      <c r="CL19" s="328"/>
      <c r="CM19" s="328"/>
      <c r="CN19" s="328"/>
      <c r="CO19" s="328"/>
      <c r="CP19" s="328"/>
      <c r="CQ19" s="328"/>
      <c r="CR19" s="328"/>
      <c r="CS19" s="328"/>
      <c r="CT19" s="328"/>
      <c r="CU19" s="328"/>
      <c r="CV19" s="328"/>
      <c r="CW19" s="328"/>
      <c r="CX19" s="328"/>
      <c r="CY19" s="328"/>
      <c r="CZ19" s="328"/>
      <c r="DA19" s="328"/>
      <c r="DB19" s="328"/>
      <c r="DC19" s="328"/>
      <c r="DD19" s="328"/>
      <c r="DE19" s="328"/>
      <c r="DF19" s="328"/>
      <c r="DG19" s="328"/>
      <c r="DH19" s="328"/>
      <c r="DI19" s="328"/>
      <c r="DJ19" s="328"/>
      <c r="DK19" s="328"/>
      <c r="DL19" s="328"/>
      <c r="DM19" s="328"/>
      <c r="DN19" s="328"/>
      <c r="DO19" s="328"/>
      <c r="DP19" s="328"/>
      <c r="DQ19" s="328"/>
      <c r="DR19" s="328"/>
      <c r="DS19" s="328"/>
      <c r="DT19" s="328"/>
      <c r="DU19" s="328"/>
      <c r="DV19" s="328"/>
      <c r="DW19" s="328"/>
      <c r="DX19" s="328"/>
      <c r="DY19" s="328"/>
      <c r="DZ19" s="328"/>
      <c r="EA19" s="328"/>
      <c r="EB19" s="328"/>
      <c r="EC19" s="328"/>
      <c r="ED19" s="328"/>
      <c r="EE19" s="328"/>
      <c r="EF19" s="328"/>
    </row>
    <row r="20" spans="2:136" ht="12" customHeight="1">
      <c r="B20" s="600"/>
      <c r="C20" s="73" t="s">
        <v>67</v>
      </c>
      <c r="D20" s="210">
        <v>1.5134317063942491E-3</v>
      </c>
      <c r="E20" s="210">
        <v>1.1258044460874094E-3</v>
      </c>
      <c r="F20" s="211">
        <v>1.129682405196539E-3</v>
      </c>
      <c r="G20" s="318">
        <v>0.14793794930003784</v>
      </c>
      <c r="H20" s="210">
        <v>0.14795086787760658</v>
      </c>
      <c r="I20" s="293">
        <v>0.10843736750692</v>
      </c>
      <c r="J20" s="294">
        <v>3.0268634127884981E-3</v>
      </c>
      <c r="K20" s="293">
        <v>3.8647018298523014E-4</v>
      </c>
      <c r="L20" s="211">
        <v>4.4895854801115529E-4</v>
      </c>
      <c r="M20" s="295">
        <v>1.362088535754824E-2</v>
      </c>
      <c r="N20" s="293">
        <v>1.1400870398064289E-2</v>
      </c>
      <c r="O20" s="211">
        <v>1.1743180444559171E-2</v>
      </c>
      <c r="Q20" s="600"/>
      <c r="R20" s="73" t="s">
        <v>67</v>
      </c>
      <c r="S20" s="210">
        <v>0</v>
      </c>
      <c r="T20" s="210">
        <v>0</v>
      </c>
      <c r="U20" s="211">
        <v>0</v>
      </c>
      <c r="V20" s="318">
        <v>0</v>
      </c>
      <c r="W20" s="210">
        <v>0</v>
      </c>
      <c r="X20" s="293">
        <v>0</v>
      </c>
      <c r="Y20" s="294">
        <v>0</v>
      </c>
      <c r="Z20" s="293">
        <v>0</v>
      </c>
      <c r="AA20" s="211">
        <v>0</v>
      </c>
      <c r="AB20" s="295">
        <v>1.8917896329928112E-3</v>
      </c>
      <c r="AC20" s="293">
        <v>2.4364424579503637E-4</v>
      </c>
      <c r="AD20" s="211">
        <v>5.136654793898882E-4</v>
      </c>
      <c r="AF20" s="600"/>
      <c r="AG20" s="73" t="s">
        <v>67</v>
      </c>
      <c r="AH20" s="210">
        <v>9.3832765796443438E-2</v>
      </c>
      <c r="AI20" s="210">
        <v>9.7365281535126774E-2</v>
      </c>
      <c r="AJ20" s="211">
        <v>8.4259874138946769E-2</v>
      </c>
      <c r="AK20" s="318">
        <v>1.8539538403329548E-2</v>
      </c>
      <c r="AL20" s="210">
        <v>1.4870700519214288E-2</v>
      </c>
      <c r="AM20" s="293">
        <v>1.3088494795342211E-2</v>
      </c>
      <c r="AN20" s="294">
        <v>1.5512674990541053E-2</v>
      </c>
      <c r="AO20" s="293">
        <v>1.1728529901030026E-2</v>
      </c>
      <c r="AP20" s="211">
        <v>1.0644550427343311E-2</v>
      </c>
      <c r="AQ20" s="295">
        <v>8.8157396897465004E-2</v>
      </c>
      <c r="AR20" s="293">
        <v>0.10674978576109422</v>
      </c>
      <c r="AS20" s="211">
        <v>0.11170862382061643</v>
      </c>
      <c r="AT20" s="295">
        <v>0.61596670450245927</v>
      </c>
      <c r="AU20" s="293">
        <v>0.60817804513299611</v>
      </c>
      <c r="AV20" s="211">
        <v>0.65802560243367458</v>
      </c>
    </row>
    <row r="21" spans="2:136" ht="12" customHeight="1">
      <c r="B21" s="600"/>
      <c r="C21" s="72" t="s">
        <v>137</v>
      </c>
      <c r="D21" s="208">
        <v>7.3583517292126564E-4</v>
      </c>
      <c r="E21" s="208">
        <v>2.9776379390775277E-5</v>
      </c>
      <c r="F21" s="215">
        <v>1.9987591954726688E-5</v>
      </c>
      <c r="G21" s="317">
        <v>5.7763061074319354E-2</v>
      </c>
      <c r="H21" s="208">
        <v>8.0733689988188709E-2</v>
      </c>
      <c r="I21" s="290">
        <v>7.5070090347063287E-2</v>
      </c>
      <c r="J21" s="291">
        <v>5.1508462104488595E-3</v>
      </c>
      <c r="K21" s="290">
        <v>5.061984496431797E-4</v>
      </c>
      <c r="L21" s="215">
        <v>7.1546136241092541E-4</v>
      </c>
      <c r="M21" s="292">
        <v>1.2141280353200883E-2</v>
      </c>
      <c r="N21" s="290">
        <v>4.0694385167392875E-3</v>
      </c>
      <c r="O21" s="215">
        <v>4.135385560648807E-3</v>
      </c>
      <c r="Q21" s="600"/>
      <c r="R21" s="72" t="s">
        <v>137</v>
      </c>
      <c r="S21" s="208">
        <v>7.3583517292126564E-4</v>
      </c>
      <c r="T21" s="208">
        <v>1.9850919593850187E-5</v>
      </c>
      <c r="U21" s="215">
        <v>2.7227192190296984E-5</v>
      </c>
      <c r="V21" s="317">
        <v>0</v>
      </c>
      <c r="W21" s="208">
        <v>0</v>
      </c>
      <c r="X21" s="290">
        <v>0</v>
      </c>
      <c r="Y21" s="291">
        <v>1.1037527593818985E-3</v>
      </c>
      <c r="Z21" s="290">
        <v>2.9776379390775277E-5</v>
      </c>
      <c r="AA21" s="215">
        <v>4.4067131868688761E-6</v>
      </c>
      <c r="AB21" s="292">
        <v>9.5658572479764541E-3</v>
      </c>
      <c r="AC21" s="290">
        <v>6.9478218578475652E-4</v>
      </c>
      <c r="AD21" s="215">
        <v>1.4883673788649628E-3</v>
      </c>
      <c r="AF21" s="600"/>
      <c r="AG21" s="72" t="s">
        <v>137</v>
      </c>
      <c r="AH21" s="208">
        <v>3.3848417954378221E-2</v>
      </c>
      <c r="AI21" s="208">
        <v>5.9771118897082906E-2</v>
      </c>
      <c r="AJ21" s="215">
        <v>5.0997317885495337E-2</v>
      </c>
      <c r="AK21" s="317">
        <v>3.6791758646063282E-4</v>
      </c>
      <c r="AL21" s="208">
        <v>9.9254597969250933E-6</v>
      </c>
      <c r="AM21" s="290">
        <v>2.8801018328464439E-5</v>
      </c>
      <c r="AN21" s="291">
        <v>6.2545989698307583E-3</v>
      </c>
      <c r="AO21" s="290">
        <v>2.9974888586713779E-3</v>
      </c>
      <c r="AP21" s="215">
        <v>2.7828393775076953E-3</v>
      </c>
      <c r="AQ21" s="292">
        <v>4.9300956585724795E-2</v>
      </c>
      <c r="AR21" s="290">
        <v>7.1284652261516021E-2</v>
      </c>
      <c r="AS21" s="215">
        <v>7.694939613864904E-2</v>
      </c>
      <c r="AT21" s="292">
        <v>0.82303164091243564</v>
      </c>
      <c r="AU21" s="290">
        <v>0.77985330170420142</v>
      </c>
      <c r="AV21" s="215">
        <v>0.78778071943369954</v>
      </c>
    </row>
    <row r="22" spans="2:136" ht="12" customHeight="1">
      <c r="B22" s="600"/>
      <c r="C22" s="73" t="s">
        <v>140</v>
      </c>
      <c r="D22" s="210">
        <v>5.0163029847002754E-4</v>
      </c>
      <c r="E22" s="210">
        <v>7.078791778948639E-4</v>
      </c>
      <c r="F22" s="211">
        <v>3.9132188532864013E-4</v>
      </c>
      <c r="G22" s="318">
        <v>0.23125156759468271</v>
      </c>
      <c r="H22" s="210">
        <v>0.25406427221172023</v>
      </c>
      <c r="I22" s="293">
        <v>0.27727864727047968</v>
      </c>
      <c r="J22" s="294">
        <v>2.257336343115124E-3</v>
      </c>
      <c r="K22" s="293">
        <v>8.0440815669870897E-4</v>
      </c>
      <c r="L22" s="211">
        <v>7.8264377065728028E-5</v>
      </c>
      <c r="M22" s="295">
        <v>7.1983947830448952E-2</v>
      </c>
      <c r="N22" s="293">
        <v>6.6830229658528736E-2</v>
      </c>
      <c r="O22" s="211">
        <v>6.6916042391197458E-2</v>
      </c>
      <c r="Q22" s="600"/>
      <c r="R22" s="73" t="s">
        <v>140</v>
      </c>
      <c r="S22" s="210">
        <v>0</v>
      </c>
      <c r="T22" s="210">
        <v>0</v>
      </c>
      <c r="U22" s="211">
        <v>0</v>
      </c>
      <c r="V22" s="318">
        <v>0</v>
      </c>
      <c r="W22" s="210">
        <v>0</v>
      </c>
      <c r="X22" s="293">
        <v>0</v>
      </c>
      <c r="Y22" s="294">
        <v>0</v>
      </c>
      <c r="Z22" s="293">
        <v>0</v>
      </c>
      <c r="AA22" s="211">
        <v>0</v>
      </c>
      <c r="AB22" s="295">
        <v>6.3456232756458494E-2</v>
      </c>
      <c r="AC22" s="293">
        <v>9.7494268591883527E-3</v>
      </c>
      <c r="AD22" s="211">
        <v>3.0384639311594568E-2</v>
      </c>
      <c r="AF22" s="600"/>
      <c r="AG22" s="73" t="s">
        <v>140</v>
      </c>
      <c r="AH22" s="210">
        <v>0.32932029094557314</v>
      </c>
      <c r="AI22" s="210">
        <v>0.31013956481518723</v>
      </c>
      <c r="AJ22" s="211">
        <v>0.25317723269203368</v>
      </c>
      <c r="AK22" s="318">
        <v>9.5309756709305249E-2</v>
      </c>
      <c r="AL22" s="210">
        <v>0.1125849656115513</v>
      </c>
      <c r="AM22" s="293">
        <v>0.10951795164064208</v>
      </c>
      <c r="AN22" s="294">
        <v>3.7371457236017057E-2</v>
      </c>
      <c r="AO22" s="293">
        <v>1.0569923179021036E-2</v>
      </c>
      <c r="AP22" s="211">
        <v>1.2722978220428607E-2</v>
      </c>
      <c r="AQ22" s="295">
        <v>5.5179332831703032E-3</v>
      </c>
      <c r="AR22" s="293">
        <v>8.9691509471906041E-3</v>
      </c>
      <c r="AS22" s="211">
        <v>1.049344686350492E-2</v>
      </c>
      <c r="AT22" s="295">
        <v>0.16302984700275897</v>
      </c>
      <c r="AU22" s="293">
        <v>0.22558017938301894</v>
      </c>
      <c r="AV22" s="211">
        <v>0.2390394753477246</v>
      </c>
    </row>
    <row r="23" spans="2:136" ht="12" customHeight="1">
      <c r="B23" s="600"/>
      <c r="C23" s="72" t="s">
        <v>119</v>
      </c>
      <c r="D23" s="208">
        <v>4.9850448654037882E-4</v>
      </c>
      <c r="E23" s="208">
        <v>3.2762716029158815E-4</v>
      </c>
      <c r="F23" s="215">
        <v>3.0966450534604802E-4</v>
      </c>
      <c r="G23" s="317">
        <v>0.19491525423728814</v>
      </c>
      <c r="H23" s="208">
        <v>0.15670258155310166</v>
      </c>
      <c r="I23" s="290">
        <v>0.14847479908966893</v>
      </c>
      <c r="J23" s="291">
        <v>1.4955134596211367E-3</v>
      </c>
      <c r="K23" s="290">
        <v>2.978428729923529E-5</v>
      </c>
      <c r="L23" s="215">
        <v>6.2758673083465736E-6</v>
      </c>
      <c r="M23" s="292">
        <v>1.9940179461615153E-3</v>
      </c>
      <c r="N23" s="290">
        <v>4.1325698627688963E-3</v>
      </c>
      <c r="O23" s="215">
        <v>4.393602579051155E-3</v>
      </c>
      <c r="Q23" s="600"/>
      <c r="R23" s="72" t="s">
        <v>119</v>
      </c>
      <c r="S23" s="208">
        <v>0</v>
      </c>
      <c r="T23" s="208">
        <v>0</v>
      </c>
      <c r="U23" s="215">
        <v>0</v>
      </c>
      <c r="V23" s="317">
        <v>0</v>
      </c>
      <c r="W23" s="208">
        <v>0</v>
      </c>
      <c r="X23" s="290">
        <v>0</v>
      </c>
      <c r="Y23" s="291">
        <v>0</v>
      </c>
      <c r="Z23" s="290">
        <v>0</v>
      </c>
      <c r="AA23" s="215">
        <v>0</v>
      </c>
      <c r="AB23" s="292">
        <v>0</v>
      </c>
      <c r="AC23" s="290">
        <v>0</v>
      </c>
      <c r="AD23" s="215">
        <v>0</v>
      </c>
      <c r="AF23" s="600"/>
      <c r="AG23" s="72" t="s">
        <v>119</v>
      </c>
      <c r="AH23" s="208">
        <v>7.1286141575274173E-2</v>
      </c>
      <c r="AI23" s="208">
        <v>7.391715500487718E-2</v>
      </c>
      <c r="AJ23" s="215">
        <v>7.6653608458547892E-2</v>
      </c>
      <c r="AK23" s="317">
        <v>1.7447657028913259E-2</v>
      </c>
      <c r="AL23" s="208">
        <v>1.751316093195035E-2</v>
      </c>
      <c r="AM23" s="290">
        <v>1.8450719577733223E-2</v>
      </c>
      <c r="AN23" s="291">
        <v>2.9910269192422734E-3</v>
      </c>
      <c r="AO23" s="290">
        <v>1.459430077662529E-3</v>
      </c>
      <c r="AP23" s="215">
        <v>1.9296640429137201E-3</v>
      </c>
      <c r="AQ23" s="292">
        <v>0.20837487537387836</v>
      </c>
      <c r="AR23" s="290">
        <v>0.13491537539371104</v>
      </c>
      <c r="AS23" s="215">
        <v>0.13874736991613459</v>
      </c>
      <c r="AT23" s="292">
        <v>0.50099700897308075</v>
      </c>
      <c r="AU23" s="290">
        <v>0.61100231572833752</v>
      </c>
      <c r="AV23" s="215">
        <v>0.61103429596329606</v>
      </c>
    </row>
    <row r="24" spans="2:136" ht="12" customHeight="1">
      <c r="B24" s="600"/>
      <c r="C24" s="73" t="s">
        <v>68</v>
      </c>
      <c r="D24" s="210">
        <v>1.0152284263959391E-3</v>
      </c>
      <c r="E24" s="210">
        <v>1.3665964775278548E-3</v>
      </c>
      <c r="F24" s="211">
        <v>1.5218430451995895E-3</v>
      </c>
      <c r="G24" s="318">
        <v>0.16548223350253807</v>
      </c>
      <c r="H24" s="210">
        <v>0.11940288100849242</v>
      </c>
      <c r="I24" s="293">
        <v>0.11332323562948421</v>
      </c>
      <c r="J24" s="294">
        <v>0</v>
      </c>
      <c r="K24" s="293">
        <v>0</v>
      </c>
      <c r="L24" s="211">
        <v>0</v>
      </c>
      <c r="M24" s="295">
        <v>1.7258883248730966E-2</v>
      </c>
      <c r="N24" s="293">
        <v>3.3126019718034888E-2</v>
      </c>
      <c r="O24" s="211">
        <v>3.6656746859530936E-2</v>
      </c>
      <c r="Q24" s="600"/>
      <c r="R24" s="73" t="s">
        <v>68</v>
      </c>
      <c r="S24" s="210">
        <v>0</v>
      </c>
      <c r="T24" s="210">
        <v>0</v>
      </c>
      <c r="U24" s="211">
        <v>0</v>
      </c>
      <c r="V24" s="318">
        <v>0</v>
      </c>
      <c r="W24" s="210">
        <v>0</v>
      </c>
      <c r="X24" s="293">
        <v>0</v>
      </c>
      <c r="Y24" s="294">
        <v>0</v>
      </c>
      <c r="Z24" s="293">
        <v>0</v>
      </c>
      <c r="AA24" s="211">
        <v>0</v>
      </c>
      <c r="AB24" s="295">
        <v>1.0152284263959391E-3</v>
      </c>
      <c r="AC24" s="293">
        <v>1.3944862015590355E-5</v>
      </c>
      <c r="AD24" s="211">
        <v>3.8911463779871157E-5</v>
      </c>
      <c r="AF24" s="600"/>
      <c r="AG24" s="73" t="s">
        <v>68</v>
      </c>
      <c r="AH24" s="210">
        <v>0.150253807106599</v>
      </c>
      <c r="AI24" s="210">
        <v>0.12097167798524634</v>
      </c>
      <c r="AJ24" s="211">
        <v>0.12216225138590077</v>
      </c>
      <c r="AK24" s="318">
        <v>2.5380710659898477E-2</v>
      </c>
      <c r="AL24" s="210">
        <v>8.9247116899778284E-3</v>
      </c>
      <c r="AM24" s="293">
        <v>7.1114624249921637E-3</v>
      </c>
      <c r="AN24" s="294">
        <v>1.9289340101522844E-2</v>
      </c>
      <c r="AO24" s="293">
        <v>8.6597593116816106E-3</v>
      </c>
      <c r="AP24" s="211">
        <v>8.2986338358557489E-3</v>
      </c>
      <c r="AQ24" s="295">
        <v>5.0761421319796954E-2</v>
      </c>
      <c r="AR24" s="293">
        <v>3.9798636192494873E-2</v>
      </c>
      <c r="AS24" s="211">
        <v>3.7141446558037312E-2</v>
      </c>
      <c r="AT24" s="295">
        <v>0.56954314720812182</v>
      </c>
      <c r="AU24" s="293">
        <v>0.66773577275452856</v>
      </c>
      <c r="AV24" s="211">
        <v>0.67374546879721942</v>
      </c>
    </row>
    <row r="25" spans="2:136" ht="12" customHeight="1">
      <c r="B25" s="600"/>
      <c r="C25" s="72" t="s">
        <v>9</v>
      </c>
      <c r="D25" s="208">
        <v>2.3667073667073667E-2</v>
      </c>
      <c r="E25" s="208">
        <v>2.1790312777269328E-2</v>
      </c>
      <c r="F25" s="215">
        <v>2.1379729577085789E-2</v>
      </c>
      <c r="G25" s="317">
        <v>5.5657305657305658E-2</v>
      </c>
      <c r="H25" s="208">
        <v>5.4018178388536855E-2</v>
      </c>
      <c r="I25" s="290">
        <v>5.1846812628852837E-2</v>
      </c>
      <c r="J25" s="291">
        <v>0.20883190883190883</v>
      </c>
      <c r="K25" s="290">
        <v>0.17569880603896965</v>
      </c>
      <c r="L25" s="215">
        <v>0.1857440717359434</v>
      </c>
      <c r="M25" s="292">
        <v>3.2763532763532763E-2</v>
      </c>
      <c r="N25" s="290">
        <v>2.8357447759838478E-2</v>
      </c>
      <c r="O25" s="215">
        <v>2.8067744101184077E-2</v>
      </c>
      <c r="Q25" s="600"/>
      <c r="R25" s="72" t="s">
        <v>9</v>
      </c>
      <c r="S25" s="208">
        <v>4.0577940577940577E-2</v>
      </c>
      <c r="T25" s="208">
        <v>3.0760739710906336E-2</v>
      </c>
      <c r="U25" s="215">
        <v>3.0589495610457967E-2</v>
      </c>
      <c r="V25" s="317">
        <v>3.0525030525030525E-4</v>
      </c>
      <c r="W25" s="208">
        <v>2.6547992482726338E-4</v>
      </c>
      <c r="X25" s="290">
        <v>2.5656117094518421E-4</v>
      </c>
      <c r="Y25" s="291">
        <v>4.0700040700040697E-3</v>
      </c>
      <c r="Z25" s="290">
        <v>2.8084981521199971E-3</v>
      </c>
      <c r="AA25" s="215">
        <v>2.8579210435516426E-3</v>
      </c>
      <c r="AB25" s="292">
        <v>3.6833536833536837E-2</v>
      </c>
      <c r="AC25" s="290">
        <v>3.5867735106925536E-2</v>
      </c>
      <c r="AD25" s="215">
        <v>3.5994836280432783E-2</v>
      </c>
      <c r="AF25" s="600"/>
      <c r="AG25" s="72" t="s">
        <v>9</v>
      </c>
      <c r="AH25" s="208">
        <v>0.1163003663003663</v>
      </c>
      <c r="AI25" s="208">
        <v>0.1360933930430287</v>
      </c>
      <c r="AJ25" s="215">
        <v>0.1343646972404782</v>
      </c>
      <c r="AK25" s="317">
        <v>3.6304436304436305E-2</v>
      </c>
      <c r="AL25" s="208">
        <v>3.5748967772134391E-2</v>
      </c>
      <c r="AM25" s="290">
        <v>3.5372705441027635E-2</v>
      </c>
      <c r="AN25" s="291">
        <v>3.7179487179487179E-2</v>
      </c>
      <c r="AO25" s="290">
        <v>3.3261840055331608E-2</v>
      </c>
      <c r="AP25" s="215">
        <v>3.2968902470070872E-2</v>
      </c>
      <c r="AQ25" s="292">
        <v>0.11455026455026456</v>
      </c>
      <c r="AR25" s="290">
        <v>0.11473623172205649</v>
      </c>
      <c r="AS25" s="215">
        <v>0.11388171975616897</v>
      </c>
      <c r="AT25" s="292">
        <v>0.29295889295889294</v>
      </c>
      <c r="AU25" s="290">
        <v>0.33059236954805538</v>
      </c>
      <c r="AV25" s="215">
        <v>0.32667480294380064</v>
      </c>
    </row>
    <row r="26" spans="2:136" ht="12" customHeight="1">
      <c r="B26" s="600"/>
      <c r="C26" s="73" t="s">
        <v>69</v>
      </c>
      <c r="D26" s="210">
        <v>7.5244544770504136E-4</v>
      </c>
      <c r="E26" s="210">
        <v>1.5476562885885046E-3</v>
      </c>
      <c r="F26" s="211">
        <v>1.5395938424523688E-3</v>
      </c>
      <c r="G26" s="318">
        <v>0.44920993227990968</v>
      </c>
      <c r="H26" s="210">
        <v>0.16550866852165896</v>
      </c>
      <c r="I26" s="293">
        <v>0.15738829149919331</v>
      </c>
      <c r="J26" s="294">
        <v>0</v>
      </c>
      <c r="K26" s="293">
        <v>0</v>
      </c>
      <c r="L26" s="211">
        <v>0</v>
      </c>
      <c r="M26" s="295">
        <v>1.7306245297215951E-2</v>
      </c>
      <c r="N26" s="293">
        <v>2.868103462469335E-2</v>
      </c>
      <c r="O26" s="211">
        <v>2.9689604913456479E-2</v>
      </c>
      <c r="Q26" s="600"/>
      <c r="R26" s="73" t="s">
        <v>69</v>
      </c>
      <c r="S26" s="210">
        <v>0</v>
      </c>
      <c r="T26" s="210">
        <v>0</v>
      </c>
      <c r="U26" s="211">
        <v>0</v>
      </c>
      <c r="V26" s="318">
        <v>0</v>
      </c>
      <c r="W26" s="210">
        <v>0</v>
      </c>
      <c r="X26" s="293">
        <v>0</v>
      </c>
      <c r="Y26" s="294">
        <v>0</v>
      </c>
      <c r="Z26" s="293">
        <v>0</v>
      </c>
      <c r="AA26" s="211">
        <v>0</v>
      </c>
      <c r="AB26" s="295">
        <v>0</v>
      </c>
      <c r="AC26" s="293">
        <v>0</v>
      </c>
      <c r="AD26" s="211">
        <v>0</v>
      </c>
      <c r="AF26" s="600"/>
      <c r="AG26" s="73" t="s">
        <v>69</v>
      </c>
      <c r="AH26" s="210">
        <v>0.10534236267870579</v>
      </c>
      <c r="AI26" s="210">
        <v>0.11136539506396431</v>
      </c>
      <c r="AJ26" s="211">
        <v>0.11465835433145276</v>
      </c>
      <c r="AK26" s="318">
        <v>3.2355154251316777E-2</v>
      </c>
      <c r="AL26" s="210">
        <v>2.3058432257108519E-2</v>
      </c>
      <c r="AM26" s="293">
        <v>2.2182705367126222E-2</v>
      </c>
      <c r="AN26" s="294">
        <v>1.0534236267870579E-2</v>
      </c>
      <c r="AO26" s="293">
        <v>6.5610747978991392E-3</v>
      </c>
      <c r="AP26" s="211">
        <v>6.8536758147879646E-3</v>
      </c>
      <c r="AQ26" s="295">
        <v>1.6553799849510911E-2</v>
      </c>
      <c r="AR26" s="293">
        <v>5.6242488104450337E-2</v>
      </c>
      <c r="AS26" s="211">
        <v>6.1583753698094754E-2</v>
      </c>
      <c r="AT26" s="295">
        <v>0.36794582392776526</v>
      </c>
      <c r="AU26" s="293">
        <v>0.60703525034163686</v>
      </c>
      <c r="AV26" s="211">
        <v>0.60610402053343615</v>
      </c>
    </row>
    <row r="27" spans="2:136" ht="12" customHeight="1">
      <c r="B27" s="600"/>
      <c r="C27" s="72" t="s">
        <v>15</v>
      </c>
      <c r="D27" s="208">
        <v>2.6848409748038001E-3</v>
      </c>
      <c r="E27" s="208">
        <v>3.0223462159131315E-3</v>
      </c>
      <c r="F27" s="215">
        <v>3.737492756796983E-3</v>
      </c>
      <c r="G27" s="317">
        <v>6.6294919454770757E-2</v>
      </c>
      <c r="H27" s="208">
        <v>4.9916577774130902E-2</v>
      </c>
      <c r="I27" s="290">
        <v>5.8190488002930224E-2</v>
      </c>
      <c r="J27" s="291">
        <v>1.6522098306484923E-2</v>
      </c>
      <c r="K27" s="290">
        <v>6.7284811684581933E-3</v>
      </c>
      <c r="L27" s="215">
        <v>2.87063397163959E-3</v>
      </c>
      <c r="M27" s="292">
        <v>1.1152416356877323E-2</v>
      </c>
      <c r="N27" s="290">
        <v>5.8258800361040454E-3</v>
      </c>
      <c r="O27" s="215">
        <v>5.726248592541487E-3</v>
      </c>
      <c r="Q27" s="600"/>
      <c r="R27" s="72" t="s">
        <v>15</v>
      </c>
      <c r="S27" s="208">
        <v>1.4456836018174309E-3</v>
      </c>
      <c r="T27" s="208">
        <v>9.5730423128470229E-5</v>
      </c>
      <c r="U27" s="215">
        <v>1.8217018959265583E-5</v>
      </c>
      <c r="V27" s="317">
        <v>0</v>
      </c>
      <c r="W27" s="208">
        <v>0</v>
      </c>
      <c r="X27" s="290">
        <v>0</v>
      </c>
      <c r="Y27" s="291">
        <v>2.0652622883106156E-4</v>
      </c>
      <c r="Z27" s="290">
        <v>1.3675774732638604E-5</v>
      </c>
      <c r="AA27" s="215">
        <v>9.6899037017370122E-7</v>
      </c>
      <c r="AB27" s="292">
        <v>7.4349442379182153E-3</v>
      </c>
      <c r="AC27" s="290">
        <v>4.4309510133749078E-3</v>
      </c>
      <c r="AD27" s="215">
        <v>5.6443689062618098E-3</v>
      </c>
      <c r="AF27" s="600"/>
      <c r="AG27" s="72" t="s">
        <v>15</v>
      </c>
      <c r="AH27" s="208">
        <v>7.6414704667492769E-2</v>
      </c>
      <c r="AI27" s="208">
        <v>5.957167473537376E-2</v>
      </c>
      <c r="AJ27" s="215">
        <v>4.3736155550086142E-2</v>
      </c>
      <c r="AK27" s="317">
        <v>2.2098306484923586E-2</v>
      </c>
      <c r="AL27" s="208">
        <v>8.9439566751456472E-3</v>
      </c>
      <c r="AM27" s="290">
        <v>7.558803180613991E-3</v>
      </c>
      <c r="AN27" s="291">
        <v>1.1358942585708385E-2</v>
      </c>
      <c r="AO27" s="290">
        <v>6.1540986296873719E-3</v>
      </c>
      <c r="AP27" s="215">
        <v>5.5200474417685238E-3</v>
      </c>
      <c r="AQ27" s="292">
        <v>0.12804626187525817</v>
      </c>
      <c r="AR27" s="290">
        <v>0.11532780832034134</v>
      </c>
      <c r="AS27" s="215">
        <v>8.4151387303512973E-2</v>
      </c>
      <c r="AT27" s="292">
        <v>0.65634035522511358</v>
      </c>
      <c r="AU27" s="290">
        <v>0.73996881923360958</v>
      </c>
      <c r="AV27" s="215">
        <v>0.78284518828451888</v>
      </c>
    </row>
    <row r="28" spans="2:136" ht="12" customHeight="1">
      <c r="B28" s="600"/>
      <c r="C28" s="73" t="s">
        <v>131</v>
      </c>
      <c r="D28" s="210">
        <v>1.4619883040935672E-3</v>
      </c>
      <c r="E28" s="210">
        <v>1.8508846678944812E-3</v>
      </c>
      <c r="F28" s="211">
        <v>7.3909419101398819E-4</v>
      </c>
      <c r="G28" s="318">
        <v>0.16081871345029239</v>
      </c>
      <c r="H28" s="210">
        <v>0.1512777518165242</v>
      </c>
      <c r="I28" s="293">
        <v>0.1433397965921217</v>
      </c>
      <c r="J28" s="294">
        <v>0</v>
      </c>
      <c r="K28" s="293">
        <v>0</v>
      </c>
      <c r="L28" s="211">
        <v>0</v>
      </c>
      <c r="M28" s="295">
        <v>1.6081871345029239E-2</v>
      </c>
      <c r="N28" s="293">
        <v>2.7186013909123397E-2</v>
      </c>
      <c r="O28" s="211">
        <v>2.7253934777226874E-2</v>
      </c>
      <c r="Q28" s="600"/>
      <c r="R28" s="73" t="s">
        <v>131</v>
      </c>
      <c r="S28" s="210">
        <v>0</v>
      </c>
      <c r="T28" s="210">
        <v>0</v>
      </c>
      <c r="U28" s="211">
        <v>0</v>
      </c>
      <c r="V28" s="318">
        <v>0</v>
      </c>
      <c r="W28" s="210">
        <v>0</v>
      </c>
      <c r="X28" s="293">
        <v>0</v>
      </c>
      <c r="Y28" s="294">
        <v>0</v>
      </c>
      <c r="Z28" s="293">
        <v>0</v>
      </c>
      <c r="AA28" s="211">
        <v>0</v>
      </c>
      <c r="AB28" s="295">
        <v>0</v>
      </c>
      <c r="AC28" s="293">
        <v>0</v>
      </c>
      <c r="AD28" s="211">
        <v>0</v>
      </c>
      <c r="AF28" s="600"/>
      <c r="AG28" s="73" t="s">
        <v>131</v>
      </c>
      <c r="AH28" s="210">
        <v>6.2865497076023388E-2</v>
      </c>
      <c r="AI28" s="210">
        <v>5.1925561450287254E-2</v>
      </c>
      <c r="AJ28" s="211">
        <v>4.8609505470768664E-2</v>
      </c>
      <c r="AK28" s="318">
        <v>1.9005847953216373E-2</v>
      </c>
      <c r="AL28" s="210">
        <v>1.2305634202882616E-2</v>
      </c>
      <c r="AM28" s="293">
        <v>1.1573691778754443E-2</v>
      </c>
      <c r="AN28" s="294">
        <v>8.771929824561403E-3</v>
      </c>
      <c r="AO28" s="293">
        <v>2.446466367959537E-3</v>
      </c>
      <c r="AP28" s="211">
        <v>1.7617258438019268E-3</v>
      </c>
      <c r="AQ28" s="295">
        <v>0.14035087719298245</v>
      </c>
      <c r="AR28" s="293">
        <v>0.15150682170116458</v>
      </c>
      <c r="AS28" s="211">
        <v>0.15032521779568755</v>
      </c>
      <c r="AT28" s="295">
        <v>0.59064327485380119</v>
      </c>
      <c r="AU28" s="293">
        <v>0.60150086588416396</v>
      </c>
      <c r="AV28" s="211">
        <v>0.61639703355062481</v>
      </c>
    </row>
    <row r="29" spans="2:136" ht="12" customHeight="1">
      <c r="B29" s="600"/>
      <c r="C29" s="72" t="s">
        <v>1</v>
      </c>
      <c r="D29" s="208">
        <v>1.3005780346820809E-3</v>
      </c>
      <c r="E29" s="208">
        <v>8.9555398155158794E-4</v>
      </c>
      <c r="F29" s="215">
        <v>6.7971284730954822E-4</v>
      </c>
      <c r="G29" s="317">
        <v>0.7946531791907514</v>
      </c>
      <c r="H29" s="208">
        <v>0.61421162754724046</v>
      </c>
      <c r="I29" s="290">
        <v>0.54386363113401737</v>
      </c>
      <c r="J29" s="291">
        <v>7.2254335260115603E-4</v>
      </c>
      <c r="K29" s="290">
        <v>8.1413998322871637E-5</v>
      </c>
      <c r="L29" s="215">
        <v>1.7520141097689319E-4</v>
      </c>
      <c r="M29" s="292">
        <v>2.5722543352601157E-2</v>
      </c>
      <c r="N29" s="290">
        <v>4.413452849082871E-2</v>
      </c>
      <c r="O29" s="215">
        <v>4.5736752209899367E-2</v>
      </c>
      <c r="Q29" s="600"/>
      <c r="R29" s="72" t="s">
        <v>1</v>
      </c>
      <c r="S29" s="208">
        <v>4.3352601156069364E-4</v>
      </c>
      <c r="T29" s="208">
        <v>4.884839899372298E-5</v>
      </c>
      <c r="U29" s="215">
        <v>2.250571120267695E-5</v>
      </c>
      <c r="V29" s="317">
        <v>0</v>
      </c>
      <c r="W29" s="208">
        <v>0</v>
      </c>
      <c r="X29" s="290">
        <v>0</v>
      </c>
      <c r="Y29" s="291">
        <v>0</v>
      </c>
      <c r="Z29" s="290">
        <v>0</v>
      </c>
      <c r="AA29" s="215">
        <v>0</v>
      </c>
      <c r="AB29" s="292">
        <v>8.6705202312138728E-4</v>
      </c>
      <c r="AC29" s="290">
        <v>4.884839899372298E-5</v>
      </c>
      <c r="AD29" s="215">
        <v>1.2110696611305982E-5</v>
      </c>
      <c r="AF29" s="600"/>
      <c r="AG29" s="72" t="s">
        <v>1</v>
      </c>
      <c r="AH29" s="208">
        <v>5.9971098265895952E-2</v>
      </c>
      <c r="AI29" s="208">
        <v>0.10882609155818251</v>
      </c>
      <c r="AJ29" s="215">
        <v>0.13252583918044494</v>
      </c>
      <c r="AK29" s="317">
        <v>4.3208092485549132E-2</v>
      </c>
      <c r="AL29" s="208">
        <v>6.3869281684292803E-2</v>
      </c>
      <c r="AM29" s="290">
        <v>8.0219942361157925E-2</v>
      </c>
      <c r="AN29" s="291">
        <v>1.6329479768786126E-2</v>
      </c>
      <c r="AO29" s="290">
        <v>7.7587540401696667E-3</v>
      </c>
      <c r="AP29" s="215">
        <v>5.4829160458252611E-3</v>
      </c>
      <c r="AQ29" s="292">
        <v>1.0404624277456647E-2</v>
      </c>
      <c r="AR29" s="290">
        <v>1.7699403235392295E-2</v>
      </c>
      <c r="AS29" s="215">
        <v>2.0909925079193863E-2</v>
      </c>
      <c r="AT29" s="292">
        <v>4.6387283236994217E-2</v>
      </c>
      <c r="AU29" s="290">
        <v>0.14242564866603163</v>
      </c>
      <c r="AV29" s="215">
        <v>0.17037146332336084</v>
      </c>
    </row>
    <row r="30" spans="2:136" ht="12" customHeight="1">
      <c r="B30" s="600"/>
      <c r="C30" s="73" t="s">
        <v>141</v>
      </c>
      <c r="D30" s="210">
        <v>1.9897435897435898E-2</v>
      </c>
      <c r="E30" s="210">
        <v>4.1978858839765033E-3</v>
      </c>
      <c r="F30" s="211">
        <v>3.6544011745185045E-3</v>
      </c>
      <c r="G30" s="318">
        <v>5.9487179487179489E-3</v>
      </c>
      <c r="H30" s="210">
        <v>1.7485170119144816E-3</v>
      </c>
      <c r="I30" s="293">
        <v>2.0075506209465601E-3</v>
      </c>
      <c r="J30" s="294">
        <v>1.0256410256410256E-3</v>
      </c>
      <c r="K30" s="293">
        <v>1.0837915363106291E-4</v>
      </c>
      <c r="L30" s="211">
        <v>4.5245932555424366E-5</v>
      </c>
      <c r="M30" s="295">
        <v>1.0256410256410256E-3</v>
      </c>
      <c r="N30" s="293">
        <v>1.1676047484519845E-2</v>
      </c>
      <c r="O30" s="211">
        <v>1.3519281864669795E-2</v>
      </c>
      <c r="Q30" s="600"/>
      <c r="R30" s="73" t="s">
        <v>141</v>
      </c>
      <c r="S30" s="210">
        <v>0</v>
      </c>
      <c r="T30" s="210">
        <v>0</v>
      </c>
      <c r="U30" s="211">
        <v>0</v>
      </c>
      <c r="V30" s="318">
        <v>0</v>
      </c>
      <c r="W30" s="210">
        <v>0</v>
      </c>
      <c r="X30" s="293">
        <v>0</v>
      </c>
      <c r="Y30" s="294">
        <v>0</v>
      </c>
      <c r="Z30" s="293">
        <v>0</v>
      </c>
      <c r="AA30" s="211">
        <v>0</v>
      </c>
      <c r="AB30" s="295">
        <v>2.0512820512820513E-3</v>
      </c>
      <c r="AC30" s="293">
        <v>2.8178579944076359E-4</v>
      </c>
      <c r="AD30" s="211">
        <v>9.5688176692844244E-5</v>
      </c>
      <c r="AF30" s="600"/>
      <c r="AG30" s="73" t="s">
        <v>141</v>
      </c>
      <c r="AH30" s="210">
        <v>0.30974358974358973</v>
      </c>
      <c r="AI30" s="210">
        <v>0.17949032896685765</v>
      </c>
      <c r="AJ30" s="211">
        <v>0.14410233844160333</v>
      </c>
      <c r="AK30" s="318">
        <v>0.63200000000000001</v>
      </c>
      <c r="AL30" s="210">
        <v>0.76289531296286928</v>
      </c>
      <c r="AM30" s="293">
        <v>0.79349122685169926</v>
      </c>
      <c r="AN30" s="294">
        <v>1.682051282051282E-2</v>
      </c>
      <c r="AO30" s="293">
        <v>2.071486889735049E-2</v>
      </c>
      <c r="AP30" s="211">
        <v>2.2458458657384616E-2</v>
      </c>
      <c r="AQ30" s="295">
        <v>6.1538461538461541E-4</v>
      </c>
      <c r="AR30" s="293">
        <v>2.1675830726212583E-5</v>
      </c>
      <c r="AS30" s="211">
        <v>5.7032688095072727E-6</v>
      </c>
      <c r="AT30" s="295">
        <v>1.0871794871794871E-2</v>
      </c>
      <c r="AU30" s="293">
        <v>1.8865198008713682E-2</v>
      </c>
      <c r="AV30" s="211">
        <v>2.0620105011120108E-2</v>
      </c>
    </row>
    <row r="31" spans="2:136" ht="12" customHeight="1">
      <c r="B31" s="600"/>
      <c r="C31" s="72" t="s">
        <v>2</v>
      </c>
      <c r="D31" s="208">
        <v>1.1723329425556857E-3</v>
      </c>
      <c r="E31" s="208">
        <v>7.4300829197253844E-6</v>
      </c>
      <c r="F31" s="215">
        <v>4.7615523847259389E-6</v>
      </c>
      <c r="G31" s="317">
        <v>8.9097303634232128E-2</v>
      </c>
      <c r="H31" s="208">
        <v>4.2455493803310845E-2</v>
      </c>
      <c r="I31" s="290">
        <v>4.3923759584380481E-2</v>
      </c>
      <c r="J31" s="291">
        <v>2.3446658851113715E-3</v>
      </c>
      <c r="K31" s="290">
        <v>1.4860165839450769E-5</v>
      </c>
      <c r="L31" s="215">
        <v>2.0295141311946626E-5</v>
      </c>
      <c r="M31" s="292">
        <v>3.5169988276670576E-3</v>
      </c>
      <c r="N31" s="290">
        <v>1.1910422920319791E-2</v>
      </c>
      <c r="O31" s="215">
        <v>1.3257957178500764E-2</v>
      </c>
      <c r="Q31" s="600"/>
      <c r="R31" s="72" t="s">
        <v>2</v>
      </c>
      <c r="S31" s="208">
        <v>2.3446658851113715E-3</v>
      </c>
      <c r="T31" s="208">
        <v>1.4860165839450769E-5</v>
      </c>
      <c r="U31" s="215">
        <v>2.2871063093847545E-5</v>
      </c>
      <c r="V31" s="317">
        <v>0</v>
      </c>
      <c r="W31" s="208">
        <v>0</v>
      </c>
      <c r="X31" s="290">
        <v>0</v>
      </c>
      <c r="Y31" s="291">
        <v>0</v>
      </c>
      <c r="Z31" s="290">
        <v>0</v>
      </c>
      <c r="AA31" s="215">
        <v>0</v>
      </c>
      <c r="AB31" s="292">
        <v>0</v>
      </c>
      <c r="AC31" s="290">
        <v>0</v>
      </c>
      <c r="AD31" s="215">
        <v>0</v>
      </c>
      <c r="AF31" s="600"/>
      <c r="AG31" s="72" t="s">
        <v>2</v>
      </c>
      <c r="AH31" s="208">
        <v>3.048065650644783E-2</v>
      </c>
      <c r="AI31" s="208">
        <v>3.0307308229559841E-2</v>
      </c>
      <c r="AJ31" s="215">
        <v>3.100894641052325E-2</v>
      </c>
      <c r="AK31" s="317">
        <v>1.8757327080890972E-2</v>
      </c>
      <c r="AL31" s="208">
        <v>1.3998276220762624E-2</v>
      </c>
      <c r="AM31" s="290">
        <v>1.2640204300259434E-2</v>
      </c>
      <c r="AN31" s="291">
        <v>4.6893317702227429E-3</v>
      </c>
      <c r="AO31" s="290">
        <v>1.2185335988349629E-3</v>
      </c>
      <c r="AP31" s="215">
        <v>1.163926354240139E-3</v>
      </c>
      <c r="AQ31" s="292">
        <v>0.15357561547479484</v>
      </c>
      <c r="AR31" s="290">
        <v>0.20215026599696853</v>
      </c>
      <c r="AS31" s="215">
        <v>0.20460609160227644</v>
      </c>
      <c r="AT31" s="292">
        <v>0.69402110199296596</v>
      </c>
      <c r="AU31" s="290">
        <v>0.69792254881564475</v>
      </c>
      <c r="AV31" s="215">
        <v>0.69335118681302899</v>
      </c>
    </row>
    <row r="32" spans="2:136" ht="12" customHeight="1">
      <c r="B32" s="600"/>
      <c r="C32" s="73" t="s">
        <v>71</v>
      </c>
      <c r="D32" s="210">
        <v>3.590664272890485E-4</v>
      </c>
      <c r="E32" s="210">
        <v>1.0839525377728499E-3</v>
      </c>
      <c r="F32" s="211">
        <v>1.2759990496167689E-3</v>
      </c>
      <c r="G32" s="318">
        <v>3.1956912028725311E-2</v>
      </c>
      <c r="H32" s="210">
        <v>4.0594436261935887E-2</v>
      </c>
      <c r="I32" s="293">
        <v>3.4550315397981445E-2</v>
      </c>
      <c r="J32" s="294">
        <v>0.42872531418312387</v>
      </c>
      <c r="K32" s="293">
        <v>0.43631985701755838</v>
      </c>
      <c r="L32" s="211">
        <v>0.46052762994714935</v>
      </c>
      <c r="M32" s="295">
        <v>4.3087971274685813E-3</v>
      </c>
      <c r="N32" s="293">
        <v>2.6064507587667766E-3</v>
      </c>
      <c r="O32" s="211">
        <v>3.0469849547178594E-3</v>
      </c>
      <c r="Q32" s="600"/>
      <c r="R32" s="73" t="s">
        <v>71</v>
      </c>
      <c r="S32" s="210">
        <v>0</v>
      </c>
      <c r="T32" s="210">
        <v>0</v>
      </c>
      <c r="U32" s="211">
        <v>0</v>
      </c>
      <c r="V32" s="318">
        <v>0</v>
      </c>
      <c r="W32" s="210">
        <v>0</v>
      </c>
      <c r="X32" s="293">
        <v>0</v>
      </c>
      <c r="Y32" s="294">
        <v>0</v>
      </c>
      <c r="Z32" s="293">
        <v>0</v>
      </c>
      <c r="AA32" s="211">
        <v>0</v>
      </c>
      <c r="AB32" s="295">
        <v>3.9497307001795335E-3</v>
      </c>
      <c r="AC32" s="293">
        <v>4.7495324937527929E-3</v>
      </c>
      <c r="AD32" s="211">
        <v>4.2356520634076467E-3</v>
      </c>
      <c r="AF32" s="600"/>
      <c r="AG32" s="73" t="s">
        <v>71</v>
      </c>
      <c r="AH32" s="210">
        <v>0.27612208258527826</v>
      </c>
      <c r="AI32" s="210">
        <v>0.33372499048438614</v>
      </c>
      <c r="AJ32" s="211">
        <v>0.30686194582656795</v>
      </c>
      <c r="AK32" s="318">
        <v>7.8994614003590671E-3</v>
      </c>
      <c r="AL32" s="210">
        <v>7.1160242937759613E-3</v>
      </c>
      <c r="AM32" s="293">
        <v>4.4562049105850597E-3</v>
      </c>
      <c r="AN32" s="294">
        <v>1.0771992818671453E-3</v>
      </c>
      <c r="AO32" s="293">
        <v>4.3027123636784882E-4</v>
      </c>
      <c r="AP32" s="211">
        <v>1.2819270359099944E-4</v>
      </c>
      <c r="AQ32" s="295">
        <v>5.7450628366247758E-2</v>
      </c>
      <c r="AR32" s="293">
        <v>4.0263458387806775E-2</v>
      </c>
      <c r="AS32" s="211">
        <v>4.1832370203167442E-2</v>
      </c>
      <c r="AT32" s="295">
        <v>0.1881508078994614</v>
      </c>
      <c r="AU32" s="293">
        <v>0.13311102652787662</v>
      </c>
      <c r="AV32" s="211">
        <v>0.14308470494321546</v>
      </c>
    </row>
    <row r="33" spans="2:48" ht="12" customHeight="1">
      <c r="B33" s="600"/>
      <c r="C33" s="72" t="s">
        <v>3</v>
      </c>
      <c r="D33" s="208">
        <v>2.5806451612903226E-3</v>
      </c>
      <c r="E33" s="208">
        <v>2.1328325180526436E-3</v>
      </c>
      <c r="F33" s="215">
        <v>1.8280807643752935E-3</v>
      </c>
      <c r="G33" s="317">
        <v>0.5552688172043011</v>
      </c>
      <c r="H33" s="208">
        <v>0.23035319124155601</v>
      </c>
      <c r="I33" s="290">
        <v>0.20342463568213379</v>
      </c>
      <c r="J33" s="291">
        <v>1.2903225806451613E-3</v>
      </c>
      <c r="K33" s="290">
        <v>2.9117167481947357E-5</v>
      </c>
      <c r="L33" s="215">
        <v>3.0273948964176835E-6</v>
      </c>
      <c r="M33" s="292">
        <v>1.7634408602150538E-2</v>
      </c>
      <c r="N33" s="290">
        <v>3.8434661076170509E-2</v>
      </c>
      <c r="O33" s="215">
        <v>3.985425655215584E-2</v>
      </c>
      <c r="Q33" s="600"/>
      <c r="R33" s="72" t="s">
        <v>3</v>
      </c>
      <c r="S33" s="208">
        <v>0</v>
      </c>
      <c r="T33" s="208">
        <v>0</v>
      </c>
      <c r="U33" s="215">
        <v>0</v>
      </c>
      <c r="V33" s="317">
        <v>0</v>
      </c>
      <c r="W33" s="208">
        <v>0</v>
      </c>
      <c r="X33" s="290">
        <v>0</v>
      </c>
      <c r="Y33" s="291">
        <v>0</v>
      </c>
      <c r="Z33" s="290">
        <v>0</v>
      </c>
      <c r="AA33" s="215">
        <v>0</v>
      </c>
      <c r="AB33" s="292">
        <v>0</v>
      </c>
      <c r="AC33" s="290">
        <v>0</v>
      </c>
      <c r="AD33" s="215">
        <v>0</v>
      </c>
      <c r="AF33" s="600"/>
      <c r="AG33" s="72" t="s">
        <v>3</v>
      </c>
      <c r="AH33" s="208">
        <v>0.11698924731182796</v>
      </c>
      <c r="AI33" s="208">
        <v>0.1627795248078267</v>
      </c>
      <c r="AJ33" s="215">
        <v>0.165646007646268</v>
      </c>
      <c r="AK33" s="317">
        <v>3.3118279569892474E-2</v>
      </c>
      <c r="AL33" s="208">
        <v>2.7093524341952016E-2</v>
      </c>
      <c r="AM33" s="290">
        <v>2.4909172331194208E-2</v>
      </c>
      <c r="AN33" s="291">
        <v>1.5483870967741935E-2</v>
      </c>
      <c r="AO33" s="290">
        <v>1.4383880736081994E-2</v>
      </c>
      <c r="AP33" s="215">
        <v>1.4586454364001387E-2</v>
      </c>
      <c r="AQ33" s="292">
        <v>1.9784946236559142E-2</v>
      </c>
      <c r="AR33" s="290">
        <v>4.3610237596086655E-2</v>
      </c>
      <c r="AS33" s="215">
        <v>4.4639636377270225E-2</v>
      </c>
      <c r="AT33" s="292">
        <v>0.2378494623655914</v>
      </c>
      <c r="AU33" s="290">
        <v>0.4811830305147915</v>
      </c>
      <c r="AV33" s="215">
        <v>0.50510872888770486</v>
      </c>
    </row>
    <row r="34" spans="2:48" ht="12" customHeight="1">
      <c r="B34" s="600"/>
      <c r="C34" s="73" t="s">
        <v>33</v>
      </c>
      <c r="D34" s="210">
        <v>5.2418394091017393E-3</v>
      </c>
      <c r="E34" s="210">
        <v>1.2385414544713791E-3</v>
      </c>
      <c r="F34" s="211">
        <v>1.4888931390049714E-3</v>
      </c>
      <c r="G34" s="318">
        <v>3.0736240171551108E-2</v>
      </c>
      <c r="H34" s="210">
        <v>3.3204318598492565E-2</v>
      </c>
      <c r="I34" s="293">
        <v>2.7572043712568869E-2</v>
      </c>
      <c r="J34" s="294">
        <v>1.0245413390517035E-2</v>
      </c>
      <c r="K34" s="293">
        <v>7.4964351191688738E-4</v>
      </c>
      <c r="L34" s="211">
        <v>1.0167421422450638E-3</v>
      </c>
      <c r="M34" s="295">
        <v>0.65356206814391227</v>
      </c>
      <c r="N34" s="293">
        <v>0.63410877979221836</v>
      </c>
      <c r="O34" s="211">
        <v>0.63803331413283482</v>
      </c>
      <c r="Q34" s="600"/>
      <c r="R34" s="73" t="s">
        <v>33</v>
      </c>
      <c r="S34" s="210">
        <v>0</v>
      </c>
      <c r="T34" s="210">
        <v>0</v>
      </c>
      <c r="U34" s="211">
        <v>0</v>
      </c>
      <c r="V34" s="318">
        <v>0</v>
      </c>
      <c r="W34" s="210">
        <v>0</v>
      </c>
      <c r="X34" s="293">
        <v>0</v>
      </c>
      <c r="Y34" s="294">
        <v>0</v>
      </c>
      <c r="Z34" s="293">
        <v>0</v>
      </c>
      <c r="AA34" s="211">
        <v>0</v>
      </c>
      <c r="AB34" s="295">
        <v>2.2635215630212056E-2</v>
      </c>
      <c r="AC34" s="293">
        <v>1.0723161540028519E-2</v>
      </c>
      <c r="AD34" s="211">
        <v>1.192437618943251E-2</v>
      </c>
      <c r="AF34" s="600"/>
      <c r="AG34" s="73" t="s">
        <v>33</v>
      </c>
      <c r="AH34" s="210">
        <v>0.11055515844650941</v>
      </c>
      <c r="AI34" s="210">
        <v>0.18315746587899775</v>
      </c>
      <c r="AJ34" s="211">
        <v>0.1974210380878394</v>
      </c>
      <c r="AK34" s="318">
        <v>1.9061234214915415E-2</v>
      </c>
      <c r="AL34" s="210">
        <v>9.0364636382155219E-3</v>
      </c>
      <c r="AM34" s="293">
        <v>6.5915904462888709E-3</v>
      </c>
      <c r="AN34" s="294">
        <v>0.12866333095067906</v>
      </c>
      <c r="AO34" s="293">
        <v>0.10901609289060908</v>
      </c>
      <c r="AP34" s="211">
        <v>9.812219918765154E-2</v>
      </c>
      <c r="AQ34" s="295">
        <v>1.4295925661186562E-3</v>
      </c>
      <c r="AR34" s="293">
        <v>8.9631289468323493E-5</v>
      </c>
      <c r="AS34" s="211">
        <v>1.6214685344802208E-4</v>
      </c>
      <c r="AT34" s="295">
        <v>1.7869907076483203E-2</v>
      </c>
      <c r="AU34" s="293">
        <v>1.8675901405581584E-2</v>
      </c>
      <c r="AV34" s="211">
        <v>1.766765610868589E-2</v>
      </c>
    </row>
    <row r="35" spans="2:48" ht="12" customHeight="1">
      <c r="B35" s="600"/>
      <c r="C35" s="72" t="s">
        <v>72</v>
      </c>
      <c r="D35" s="208">
        <v>1.5600624024960999E-3</v>
      </c>
      <c r="E35" s="208">
        <v>1.1544302228282766E-3</v>
      </c>
      <c r="F35" s="215">
        <v>1.0645280006464921E-3</v>
      </c>
      <c r="G35" s="317">
        <v>8.5803432137285487E-2</v>
      </c>
      <c r="H35" s="208">
        <v>0.13041962376421731</v>
      </c>
      <c r="I35" s="290">
        <v>0.13001984250489509</v>
      </c>
      <c r="J35" s="291">
        <v>4.9921996879875195E-3</v>
      </c>
      <c r="K35" s="290">
        <v>4.6487123066910464E-4</v>
      </c>
      <c r="L35" s="215">
        <v>1.8892423482954774E-4</v>
      </c>
      <c r="M35" s="292">
        <v>1.4040561622464899E-2</v>
      </c>
      <c r="N35" s="290">
        <v>2.0864970403198315E-2</v>
      </c>
      <c r="O35" s="215">
        <v>2.3276557778600455E-2</v>
      </c>
      <c r="Q35" s="600"/>
      <c r="R35" s="72" t="s">
        <v>72</v>
      </c>
      <c r="S35" s="208">
        <v>0</v>
      </c>
      <c r="T35" s="208">
        <v>0</v>
      </c>
      <c r="U35" s="215">
        <v>0</v>
      </c>
      <c r="V35" s="317">
        <v>0</v>
      </c>
      <c r="W35" s="208">
        <v>0</v>
      </c>
      <c r="X35" s="290">
        <v>0</v>
      </c>
      <c r="Y35" s="291">
        <v>0</v>
      </c>
      <c r="Z35" s="290">
        <v>0</v>
      </c>
      <c r="AA35" s="215">
        <v>0</v>
      </c>
      <c r="AB35" s="292">
        <v>9.3603744149765996E-4</v>
      </c>
      <c r="AC35" s="290">
        <v>1.1621780766727616E-4</v>
      </c>
      <c r="AD35" s="215">
        <v>2.031208536317681E-4</v>
      </c>
      <c r="AF35" s="600"/>
      <c r="AG35" s="72" t="s">
        <v>72</v>
      </c>
      <c r="AH35" s="208">
        <v>7.5195007800312019E-2</v>
      </c>
      <c r="AI35" s="208">
        <v>0.1007298478321505</v>
      </c>
      <c r="AJ35" s="215">
        <v>0.1009820784068336</v>
      </c>
      <c r="AK35" s="317">
        <v>2.6209048361934478E-2</v>
      </c>
      <c r="AL35" s="208">
        <v>3.04258220472929E-2</v>
      </c>
      <c r="AM35" s="290">
        <v>3.1075088100940142E-2</v>
      </c>
      <c r="AN35" s="291">
        <v>1.4352574102964118E-2</v>
      </c>
      <c r="AO35" s="290">
        <v>7.3062261753494284E-3</v>
      </c>
      <c r="AP35" s="215">
        <v>7.4925385847718334E-3</v>
      </c>
      <c r="AQ35" s="292">
        <v>0.23837753510140405</v>
      </c>
      <c r="AR35" s="290">
        <v>0.10873338085350358</v>
      </c>
      <c r="AS35" s="215">
        <v>8.7225991606522141E-2</v>
      </c>
      <c r="AT35" s="292">
        <v>0.53853354134165365</v>
      </c>
      <c r="AU35" s="290">
        <v>0.5997846096631233</v>
      </c>
      <c r="AV35" s="215">
        <v>0.61847132992832887</v>
      </c>
    </row>
    <row r="36" spans="2:48" ht="12" customHeight="1">
      <c r="B36" s="600"/>
      <c r="C36" s="73" t="s">
        <v>38</v>
      </c>
      <c r="D36" s="210">
        <v>0</v>
      </c>
      <c r="E36" s="210">
        <v>0</v>
      </c>
      <c r="F36" s="211">
        <v>0</v>
      </c>
      <c r="G36" s="318">
        <v>1.310483870967742E-2</v>
      </c>
      <c r="H36" s="210">
        <v>8.7075307549070481E-3</v>
      </c>
      <c r="I36" s="293">
        <v>1.0040568525016056E-2</v>
      </c>
      <c r="J36" s="294">
        <v>0</v>
      </c>
      <c r="K36" s="293">
        <v>0</v>
      </c>
      <c r="L36" s="211">
        <v>0</v>
      </c>
      <c r="M36" s="295">
        <v>0</v>
      </c>
      <c r="N36" s="293">
        <v>0</v>
      </c>
      <c r="O36" s="211">
        <v>0</v>
      </c>
      <c r="Q36" s="600"/>
      <c r="R36" s="73" t="s">
        <v>38</v>
      </c>
      <c r="S36" s="210">
        <v>0</v>
      </c>
      <c r="T36" s="210">
        <v>0</v>
      </c>
      <c r="U36" s="211">
        <v>0</v>
      </c>
      <c r="V36" s="318">
        <v>0</v>
      </c>
      <c r="W36" s="210">
        <v>0</v>
      </c>
      <c r="X36" s="293">
        <v>0</v>
      </c>
      <c r="Y36" s="294">
        <v>0</v>
      </c>
      <c r="Z36" s="293">
        <v>0</v>
      </c>
      <c r="AA36" s="211">
        <v>0</v>
      </c>
      <c r="AB36" s="295">
        <v>1.0080645161290322E-3</v>
      </c>
      <c r="AC36" s="293">
        <v>1.1676180591593151E-3</v>
      </c>
      <c r="AD36" s="211">
        <v>1.4655887475695654E-3</v>
      </c>
      <c r="AF36" s="600"/>
      <c r="AG36" s="73" t="s">
        <v>38</v>
      </c>
      <c r="AH36" s="210">
        <v>2.9233870967741934E-2</v>
      </c>
      <c r="AI36" s="210">
        <v>2.1894746481882842E-2</v>
      </c>
      <c r="AJ36" s="211">
        <v>2.0591007661686579E-2</v>
      </c>
      <c r="AK36" s="318">
        <v>1.7137096774193547E-2</v>
      </c>
      <c r="AL36" s="210">
        <v>7.7993833755609148E-3</v>
      </c>
      <c r="AM36" s="293">
        <v>6.8630692719520766E-3</v>
      </c>
      <c r="AN36" s="294">
        <v>5.0403225806451612E-3</v>
      </c>
      <c r="AO36" s="293">
        <v>5.6244085594798375E-3</v>
      </c>
      <c r="AP36" s="211">
        <v>5.1884412872291678E-3</v>
      </c>
      <c r="AQ36" s="295">
        <v>2.5201612903225805E-2</v>
      </c>
      <c r="AR36" s="293">
        <v>2.532128575353338E-2</v>
      </c>
      <c r="AS36" s="211">
        <v>2.7356885258799833E-2</v>
      </c>
      <c r="AT36" s="295">
        <v>0.90927419354838712</v>
      </c>
      <c r="AU36" s="293">
        <v>0.92948502701547664</v>
      </c>
      <c r="AV36" s="211">
        <v>0.92849443924774677</v>
      </c>
    </row>
    <row r="37" spans="2:48" ht="12" customHeight="1">
      <c r="B37" s="600"/>
      <c r="C37" s="72" t="s">
        <v>73</v>
      </c>
      <c r="D37" s="208">
        <v>1.1976047904191617E-3</v>
      </c>
      <c r="E37" s="208">
        <v>1.7865587725290316E-3</v>
      </c>
      <c r="F37" s="215">
        <v>1.0459513085096562E-3</v>
      </c>
      <c r="G37" s="317">
        <v>0.16586826347305389</v>
      </c>
      <c r="H37" s="208">
        <v>0.18032233123400165</v>
      </c>
      <c r="I37" s="290">
        <v>0.11682890026643679</v>
      </c>
      <c r="J37" s="291">
        <v>0</v>
      </c>
      <c r="K37" s="290">
        <v>0</v>
      </c>
      <c r="L37" s="215">
        <v>0</v>
      </c>
      <c r="M37" s="292">
        <v>1.9760479041916169E-2</v>
      </c>
      <c r="N37" s="290">
        <v>1.7317609614388555E-2</v>
      </c>
      <c r="O37" s="215">
        <v>1.6619394113400077E-2</v>
      </c>
      <c r="Q37" s="600"/>
      <c r="R37" s="72" t="s">
        <v>73</v>
      </c>
      <c r="S37" s="208">
        <v>0</v>
      </c>
      <c r="T37" s="208">
        <v>0</v>
      </c>
      <c r="U37" s="215">
        <v>0</v>
      </c>
      <c r="V37" s="317">
        <v>0</v>
      </c>
      <c r="W37" s="208">
        <v>0</v>
      </c>
      <c r="X37" s="290">
        <v>0</v>
      </c>
      <c r="Y37" s="291">
        <v>0</v>
      </c>
      <c r="Z37" s="290">
        <v>0</v>
      </c>
      <c r="AA37" s="215">
        <v>0</v>
      </c>
      <c r="AB37" s="292">
        <v>2.3952095808383233E-3</v>
      </c>
      <c r="AC37" s="290">
        <v>6.0052395715261564E-5</v>
      </c>
      <c r="AD37" s="215">
        <v>3.1940123850462657E-5</v>
      </c>
      <c r="AF37" s="600"/>
      <c r="AG37" s="72" t="s">
        <v>73</v>
      </c>
      <c r="AH37" s="208">
        <v>0.11497005988023952</v>
      </c>
      <c r="AI37" s="208">
        <v>9.0513973441827988E-2</v>
      </c>
      <c r="AJ37" s="215">
        <v>7.0731579762035549E-2</v>
      </c>
      <c r="AK37" s="317">
        <v>2.2754491017964073E-2</v>
      </c>
      <c r="AL37" s="208">
        <v>1.6596980865805414E-2</v>
      </c>
      <c r="AM37" s="290">
        <v>1.3221982807789599E-2</v>
      </c>
      <c r="AN37" s="291">
        <v>1.6167664670658683E-2</v>
      </c>
      <c r="AO37" s="290">
        <v>1.0869483624462344E-2</v>
      </c>
      <c r="AP37" s="215">
        <v>8.4365800761719307E-3</v>
      </c>
      <c r="AQ37" s="292">
        <v>0.11377245508982035</v>
      </c>
      <c r="AR37" s="290">
        <v>0.14230165819677668</v>
      </c>
      <c r="AS37" s="215">
        <v>0.15524321702331384</v>
      </c>
      <c r="AT37" s="292">
        <v>0.54311377245508985</v>
      </c>
      <c r="AU37" s="290">
        <v>0.540231351854493</v>
      </c>
      <c r="AV37" s="215">
        <v>0.61784045451849212</v>
      </c>
    </row>
    <row r="38" spans="2:48" ht="12" customHeight="1">
      <c r="B38" s="600"/>
      <c r="C38" s="73" t="s">
        <v>74</v>
      </c>
      <c r="D38" s="210">
        <v>4.4682752457551384E-4</v>
      </c>
      <c r="E38" s="210">
        <v>9.3688318067291858E-4</v>
      </c>
      <c r="F38" s="211">
        <v>7.4560095436922158E-4</v>
      </c>
      <c r="G38" s="318">
        <v>0.15951742627345844</v>
      </c>
      <c r="H38" s="210">
        <v>0.20318540281428793</v>
      </c>
      <c r="I38" s="293">
        <v>0.12499344320768771</v>
      </c>
      <c r="J38" s="294">
        <v>1.7873100983020554E-3</v>
      </c>
      <c r="K38" s="293">
        <v>3.6383812841666745E-4</v>
      </c>
      <c r="L38" s="211">
        <v>4.8782534803453592E-4</v>
      </c>
      <c r="M38" s="295">
        <v>1.7873100983020553E-2</v>
      </c>
      <c r="N38" s="293">
        <v>2.9325353150383395E-2</v>
      </c>
      <c r="O38" s="211">
        <v>2.5357925925481868E-2</v>
      </c>
      <c r="Q38" s="600"/>
      <c r="R38" s="73" t="s">
        <v>74</v>
      </c>
      <c r="S38" s="210">
        <v>0</v>
      </c>
      <c r="T38" s="210">
        <v>0</v>
      </c>
      <c r="U38" s="211">
        <v>0</v>
      </c>
      <c r="V38" s="318">
        <v>0</v>
      </c>
      <c r="W38" s="210">
        <v>0</v>
      </c>
      <c r="X38" s="293">
        <v>0</v>
      </c>
      <c r="Y38" s="294">
        <v>0</v>
      </c>
      <c r="Z38" s="293">
        <v>0</v>
      </c>
      <c r="AA38" s="211">
        <v>0</v>
      </c>
      <c r="AB38" s="295">
        <v>0</v>
      </c>
      <c r="AC38" s="293">
        <v>0</v>
      </c>
      <c r="AD38" s="211">
        <v>0</v>
      </c>
      <c r="AF38" s="600"/>
      <c r="AG38" s="73" t="s">
        <v>74</v>
      </c>
      <c r="AH38" s="210">
        <v>0.16219839142091153</v>
      </c>
      <c r="AI38" s="210">
        <v>0.15948844359144618</v>
      </c>
      <c r="AJ38" s="211">
        <v>0.13773122996431605</v>
      </c>
      <c r="AK38" s="318">
        <v>6.9258266309204647E-2</v>
      </c>
      <c r="AL38" s="210">
        <v>7.1630631532031405E-2</v>
      </c>
      <c r="AM38" s="293">
        <v>5.5790059752985025E-2</v>
      </c>
      <c r="AN38" s="294">
        <v>1.4298480786416443E-2</v>
      </c>
      <c r="AO38" s="293">
        <v>8.4683324388979339E-3</v>
      </c>
      <c r="AP38" s="211">
        <v>7.3477288020777909E-3</v>
      </c>
      <c r="AQ38" s="295">
        <v>6.9258266309204647E-2</v>
      </c>
      <c r="AR38" s="293">
        <v>6.2598349994087629E-2</v>
      </c>
      <c r="AS38" s="211">
        <v>6.9889785941338059E-2</v>
      </c>
      <c r="AT38" s="295">
        <v>0.50536193029490617</v>
      </c>
      <c r="AU38" s="293">
        <v>0.46400276516977595</v>
      </c>
      <c r="AV38" s="211">
        <v>0.57765640010370967</v>
      </c>
    </row>
    <row r="39" spans="2:48" ht="12" customHeight="1">
      <c r="B39" s="600"/>
      <c r="C39" s="72" t="s">
        <v>138</v>
      </c>
      <c r="D39" s="208">
        <v>4.3252595155709344E-4</v>
      </c>
      <c r="E39" s="208">
        <v>6.3857992757371956E-4</v>
      </c>
      <c r="F39" s="215">
        <v>6.0857839339599625E-4</v>
      </c>
      <c r="G39" s="317">
        <v>0.36202422145328722</v>
      </c>
      <c r="H39" s="208">
        <v>0.38032688825659594</v>
      </c>
      <c r="I39" s="290">
        <v>0.37974386627536832</v>
      </c>
      <c r="J39" s="291">
        <v>0</v>
      </c>
      <c r="K39" s="290">
        <v>0</v>
      </c>
      <c r="L39" s="215">
        <v>0</v>
      </c>
      <c r="M39" s="292">
        <v>9.0830449826989623E-3</v>
      </c>
      <c r="N39" s="290">
        <v>1.4978336782203828E-2</v>
      </c>
      <c r="O39" s="215">
        <v>1.568834404392442E-2</v>
      </c>
      <c r="Q39" s="600"/>
      <c r="R39" s="72" t="s">
        <v>138</v>
      </c>
      <c r="S39" s="208">
        <v>0</v>
      </c>
      <c r="T39" s="208">
        <v>0</v>
      </c>
      <c r="U39" s="215">
        <v>0</v>
      </c>
      <c r="V39" s="317">
        <v>0</v>
      </c>
      <c r="W39" s="208">
        <v>0</v>
      </c>
      <c r="X39" s="290">
        <v>0</v>
      </c>
      <c r="Y39" s="291">
        <v>0</v>
      </c>
      <c r="Z39" s="290">
        <v>0</v>
      </c>
      <c r="AA39" s="215">
        <v>0</v>
      </c>
      <c r="AB39" s="292">
        <v>4.3252595155709344E-4</v>
      </c>
      <c r="AC39" s="290">
        <v>2.0208225556130367E-4</v>
      </c>
      <c r="AD39" s="215">
        <v>1.8332522815936867E-4</v>
      </c>
      <c r="AF39" s="600"/>
      <c r="AG39" s="72" t="s">
        <v>138</v>
      </c>
      <c r="AH39" s="208">
        <v>0.1583044982698962</v>
      </c>
      <c r="AI39" s="208">
        <v>0.12593766166580445</v>
      </c>
      <c r="AJ39" s="215">
        <v>0.11839664829323446</v>
      </c>
      <c r="AK39" s="317">
        <v>3.7629757785467129E-2</v>
      </c>
      <c r="AL39" s="208">
        <v>2.4419619762027937E-2</v>
      </c>
      <c r="AM39" s="290">
        <v>2.2818851663043628E-2</v>
      </c>
      <c r="AN39" s="291">
        <v>1.7733564013840832E-2</v>
      </c>
      <c r="AO39" s="290">
        <v>9.4978660113812733E-3</v>
      </c>
      <c r="AP39" s="215">
        <v>8.4966257419302384E-3</v>
      </c>
      <c r="AQ39" s="292">
        <v>5.7958477508650519E-2</v>
      </c>
      <c r="AR39" s="290">
        <v>5.3163799793067769E-2</v>
      </c>
      <c r="AS39" s="215">
        <v>5.613740647728685E-2</v>
      </c>
      <c r="AT39" s="292">
        <v>0.356401384083045</v>
      </c>
      <c r="AU39" s="290">
        <v>0.39083516554578374</v>
      </c>
      <c r="AV39" s="215">
        <v>0.39792635388365677</v>
      </c>
    </row>
    <row r="40" spans="2:48" ht="12" customHeight="1">
      <c r="B40" s="600"/>
      <c r="C40" s="73" t="s">
        <v>75</v>
      </c>
      <c r="D40" s="210">
        <v>1.6611295681063123E-3</v>
      </c>
      <c r="E40" s="210">
        <v>9.4117217054405229E-4</v>
      </c>
      <c r="F40" s="211">
        <v>8.1472194479270698E-4</v>
      </c>
      <c r="G40" s="318">
        <v>0.42441860465116277</v>
      </c>
      <c r="H40" s="210">
        <v>0.24051974634039364</v>
      </c>
      <c r="I40" s="293">
        <v>0.22713359824900656</v>
      </c>
      <c r="J40" s="294">
        <v>8.3056478405315617E-4</v>
      </c>
      <c r="K40" s="293">
        <v>7.3100751110217658E-5</v>
      </c>
      <c r="L40" s="211">
        <v>7.3099725876027958E-5</v>
      </c>
      <c r="M40" s="295">
        <v>5.1495016611295678E-2</v>
      </c>
      <c r="N40" s="293">
        <v>9.0882508817778096E-2</v>
      </c>
      <c r="O40" s="211">
        <v>9.3134575745340953E-2</v>
      </c>
      <c r="Q40" s="600"/>
      <c r="R40" s="73" t="s">
        <v>75</v>
      </c>
      <c r="S40" s="210">
        <v>8.3056478405315617E-4</v>
      </c>
      <c r="T40" s="210">
        <v>9.1375938887772072E-6</v>
      </c>
      <c r="U40" s="211">
        <v>1.9549926687774922E-5</v>
      </c>
      <c r="V40" s="318">
        <v>0</v>
      </c>
      <c r="W40" s="210">
        <v>0</v>
      </c>
      <c r="X40" s="293">
        <v>0</v>
      </c>
      <c r="Y40" s="294">
        <v>0</v>
      </c>
      <c r="Z40" s="293">
        <v>0</v>
      </c>
      <c r="AA40" s="211">
        <v>0</v>
      </c>
      <c r="AB40" s="295">
        <v>8.3056478405315617E-4</v>
      </c>
      <c r="AC40" s="293">
        <v>4.5687969443886033E-5</v>
      </c>
      <c r="AD40" s="211">
        <v>3.2299878875454215E-5</v>
      </c>
      <c r="AF40" s="600"/>
      <c r="AG40" s="73" t="s">
        <v>75</v>
      </c>
      <c r="AH40" s="210">
        <v>0.13787375415282391</v>
      </c>
      <c r="AI40" s="210">
        <v>0.16615800727352473</v>
      </c>
      <c r="AJ40" s="211">
        <v>0.16995346267451497</v>
      </c>
      <c r="AK40" s="318">
        <v>7.8073089700996676E-2</v>
      </c>
      <c r="AL40" s="210">
        <v>7.1099618048575453E-2</v>
      </c>
      <c r="AM40" s="293">
        <v>6.9893962897639134E-2</v>
      </c>
      <c r="AN40" s="294">
        <v>2.823920265780731E-2</v>
      </c>
      <c r="AO40" s="293">
        <v>2.3574992233045194E-2</v>
      </c>
      <c r="AP40" s="211">
        <v>2.4116534562995388E-2</v>
      </c>
      <c r="AQ40" s="295">
        <v>3.4053156146179403E-2</v>
      </c>
      <c r="AR40" s="293">
        <v>4.3367020596136625E-2</v>
      </c>
      <c r="AS40" s="211">
        <v>4.5708578592830278E-2</v>
      </c>
      <c r="AT40" s="295">
        <v>0.24169435215946844</v>
      </c>
      <c r="AU40" s="293">
        <v>0.3633290082055593</v>
      </c>
      <c r="AV40" s="211">
        <v>0.36911961580144076</v>
      </c>
    </row>
    <row r="41" spans="2:48" ht="12" customHeight="1">
      <c r="B41" s="600"/>
      <c r="C41" s="72" t="s">
        <v>34</v>
      </c>
      <c r="D41" s="208">
        <v>9.1097308488612833E-3</v>
      </c>
      <c r="E41" s="208">
        <v>5.7269798255910132E-3</v>
      </c>
      <c r="F41" s="215">
        <v>5.7971221344447063E-3</v>
      </c>
      <c r="G41" s="317">
        <v>4.7619047619047616E-2</v>
      </c>
      <c r="H41" s="208">
        <v>2.6681266395153731E-2</v>
      </c>
      <c r="I41" s="290">
        <v>2.7589258315670783E-2</v>
      </c>
      <c r="J41" s="291">
        <v>1.3802622498274672E-3</v>
      </c>
      <c r="K41" s="290">
        <v>1.3391837281299482E-4</v>
      </c>
      <c r="L41" s="215">
        <v>1.2786020300632045E-4</v>
      </c>
      <c r="M41" s="292">
        <v>7.8674948240165625E-3</v>
      </c>
      <c r="N41" s="290">
        <v>1.5290327154707231E-2</v>
      </c>
      <c r="O41" s="215">
        <v>1.4464259802417331E-2</v>
      </c>
      <c r="Q41" s="600"/>
      <c r="R41" s="72" t="s">
        <v>34</v>
      </c>
      <c r="S41" s="208">
        <v>5.5210489993098692E-4</v>
      </c>
      <c r="T41" s="208">
        <v>3.1510205367763487E-5</v>
      </c>
      <c r="U41" s="215">
        <v>2.0219753033557654E-5</v>
      </c>
      <c r="V41" s="317">
        <v>0</v>
      </c>
      <c r="W41" s="208">
        <v>0</v>
      </c>
      <c r="X41" s="290">
        <v>0</v>
      </c>
      <c r="Y41" s="291">
        <v>0</v>
      </c>
      <c r="Z41" s="290">
        <v>0</v>
      </c>
      <c r="AA41" s="215">
        <v>0</v>
      </c>
      <c r="AB41" s="292">
        <v>4.830917874396135E-3</v>
      </c>
      <c r="AC41" s="290">
        <v>5.0416328588421579E-4</v>
      </c>
      <c r="AD41" s="215">
        <v>7.1244894512359025E-4</v>
      </c>
      <c r="AF41" s="600"/>
      <c r="AG41" s="72" t="s">
        <v>34</v>
      </c>
      <c r="AH41" s="208">
        <v>0.22249827467218772</v>
      </c>
      <c r="AI41" s="208">
        <v>0.26659997006530489</v>
      </c>
      <c r="AJ41" s="215">
        <v>0.27218761076261772</v>
      </c>
      <c r="AK41" s="317">
        <v>0.5948930296756384</v>
      </c>
      <c r="AL41" s="208">
        <v>0.5891856975177836</v>
      </c>
      <c r="AM41" s="290">
        <v>0.57776814366015594</v>
      </c>
      <c r="AN41" s="291">
        <v>2.9675638371290544E-2</v>
      </c>
      <c r="AO41" s="290">
        <v>2.8051960328651444E-2</v>
      </c>
      <c r="AP41" s="215">
        <v>2.8517582859358535E-2</v>
      </c>
      <c r="AQ41" s="292">
        <v>1.5734989648033125E-2</v>
      </c>
      <c r="AR41" s="290">
        <v>7.7278778664439949E-3</v>
      </c>
      <c r="AS41" s="215">
        <v>8.4007126868245706E-3</v>
      </c>
      <c r="AT41" s="292">
        <v>6.5838509316770183E-2</v>
      </c>
      <c r="AU41" s="290">
        <v>6.006632898229914E-2</v>
      </c>
      <c r="AV41" s="215">
        <v>6.4414780877346978E-2</v>
      </c>
    </row>
    <row r="42" spans="2:48" ht="12" customHeight="1">
      <c r="B42" s="600"/>
      <c r="C42" s="73" t="s">
        <v>16</v>
      </c>
      <c r="D42" s="210">
        <v>3.7009622501850479E-4</v>
      </c>
      <c r="E42" s="210">
        <v>1.1384166109832455E-3</v>
      </c>
      <c r="F42" s="211">
        <v>7.5235703771649686E-4</v>
      </c>
      <c r="G42" s="318">
        <v>0.17912657290895634</v>
      </c>
      <c r="H42" s="210">
        <v>0.12864107704110675</v>
      </c>
      <c r="I42" s="293">
        <v>7.8528812901656836E-2</v>
      </c>
      <c r="J42" s="294">
        <v>4.4411547002220575E-3</v>
      </c>
      <c r="K42" s="293">
        <v>6.2695407561396126E-4</v>
      </c>
      <c r="L42" s="211">
        <v>5.0887990725164724E-4</v>
      </c>
      <c r="M42" s="295">
        <v>6.2916358253145817E-3</v>
      </c>
      <c r="N42" s="293">
        <v>6.8717466445582858E-3</v>
      </c>
      <c r="O42" s="211">
        <v>5.2444506701440604E-3</v>
      </c>
      <c r="Q42" s="600"/>
      <c r="R42" s="73" t="s">
        <v>16</v>
      </c>
      <c r="S42" s="210">
        <v>0</v>
      </c>
      <c r="T42" s="210">
        <v>0</v>
      </c>
      <c r="U42" s="211">
        <v>0</v>
      </c>
      <c r="V42" s="318">
        <v>0</v>
      </c>
      <c r="W42" s="210">
        <v>0</v>
      </c>
      <c r="X42" s="293">
        <v>0</v>
      </c>
      <c r="Y42" s="294">
        <v>0</v>
      </c>
      <c r="Z42" s="293">
        <v>0</v>
      </c>
      <c r="AA42" s="211">
        <v>0</v>
      </c>
      <c r="AB42" s="295">
        <v>1.850481125092524E-3</v>
      </c>
      <c r="AC42" s="293">
        <v>2.1943392646488645E-3</v>
      </c>
      <c r="AD42" s="211">
        <v>2.3824366310912469E-3</v>
      </c>
      <c r="AF42" s="600"/>
      <c r="AG42" s="73" t="s">
        <v>16</v>
      </c>
      <c r="AH42" s="210">
        <v>9.1043671354552186E-2</v>
      </c>
      <c r="AI42" s="210">
        <v>8.2493957317626487E-2</v>
      </c>
      <c r="AJ42" s="211">
        <v>4.1829338227847956E-2</v>
      </c>
      <c r="AK42" s="318">
        <v>5.1813471502590676E-3</v>
      </c>
      <c r="AL42" s="210">
        <v>2.8460415274581138E-3</v>
      </c>
      <c r="AM42" s="293">
        <v>1.344923243639954E-3</v>
      </c>
      <c r="AN42" s="294">
        <v>1.5544041450777202E-2</v>
      </c>
      <c r="AO42" s="293">
        <v>1.7727951427557932E-2</v>
      </c>
      <c r="AP42" s="211">
        <v>1.731556402454705E-2</v>
      </c>
      <c r="AQ42" s="295">
        <v>0.13434492968171724</v>
      </c>
      <c r="AR42" s="293">
        <v>0.12985373821367585</v>
      </c>
      <c r="AS42" s="211">
        <v>0.13284417148084873</v>
      </c>
      <c r="AT42" s="295">
        <v>0.56180606957809032</v>
      </c>
      <c r="AU42" s="293">
        <v>0.62760577787677052</v>
      </c>
      <c r="AV42" s="211">
        <v>0.71924906587525606</v>
      </c>
    </row>
    <row r="43" spans="2:48" ht="12" customHeight="1">
      <c r="B43" s="600"/>
      <c r="C43" s="72" t="s">
        <v>4</v>
      </c>
      <c r="D43" s="208">
        <v>6.8220579874928933E-4</v>
      </c>
      <c r="E43" s="208">
        <v>7.4409695362286804E-4</v>
      </c>
      <c r="F43" s="215">
        <v>7.9617431416267816E-4</v>
      </c>
      <c r="G43" s="317">
        <v>0.82046617396247867</v>
      </c>
      <c r="H43" s="208">
        <v>0.34091428150440195</v>
      </c>
      <c r="I43" s="290">
        <v>0.24320546472777055</v>
      </c>
      <c r="J43" s="291">
        <v>4.5480386583285955E-4</v>
      </c>
      <c r="K43" s="290">
        <v>3.6836482852617235E-5</v>
      </c>
      <c r="L43" s="215">
        <v>2.9940745126769472E-6</v>
      </c>
      <c r="M43" s="292">
        <v>6.9357589539511084E-3</v>
      </c>
      <c r="N43" s="290">
        <v>3.9680259328839285E-2</v>
      </c>
      <c r="O43" s="215">
        <v>4.8306362543785668E-2</v>
      </c>
      <c r="Q43" s="600"/>
      <c r="R43" s="72" t="s">
        <v>4</v>
      </c>
      <c r="S43" s="208">
        <v>1.1370096645821489E-4</v>
      </c>
      <c r="T43" s="208">
        <v>1.4734593141046893E-5</v>
      </c>
      <c r="U43" s="215">
        <v>0</v>
      </c>
      <c r="V43" s="317">
        <v>0</v>
      </c>
      <c r="W43" s="208">
        <v>0</v>
      </c>
      <c r="X43" s="290">
        <v>0</v>
      </c>
      <c r="Y43" s="291">
        <v>0</v>
      </c>
      <c r="Z43" s="290">
        <v>0</v>
      </c>
      <c r="AA43" s="215">
        <v>0</v>
      </c>
      <c r="AB43" s="292">
        <v>5.6850483229107444E-4</v>
      </c>
      <c r="AC43" s="290">
        <v>3.6836482852617235E-5</v>
      </c>
      <c r="AD43" s="215">
        <v>6.6653801651260611E-6</v>
      </c>
      <c r="AF43" s="600"/>
      <c r="AG43" s="72" t="s">
        <v>4</v>
      </c>
      <c r="AH43" s="208">
        <v>4.1387151790790222E-2</v>
      </c>
      <c r="AI43" s="208">
        <v>0.11742734003757321</v>
      </c>
      <c r="AJ43" s="215">
        <v>0.12821539543134169</v>
      </c>
      <c r="AK43" s="317">
        <v>3.7066515065378058E-2</v>
      </c>
      <c r="AL43" s="208">
        <v>5.9991895973772427E-2</v>
      </c>
      <c r="AM43" s="290">
        <v>6.9998396744385946E-2</v>
      </c>
      <c r="AN43" s="291">
        <v>3.297328027288232E-3</v>
      </c>
      <c r="AO43" s="290">
        <v>5.2160459719306001E-3</v>
      </c>
      <c r="AP43" s="215">
        <v>5.5211803326088863E-3</v>
      </c>
      <c r="AQ43" s="292">
        <v>1.0574189880613986E-2</v>
      </c>
      <c r="AR43" s="290">
        <v>4.7077025085644826E-2</v>
      </c>
      <c r="AS43" s="215">
        <v>5.5826337119815807E-2</v>
      </c>
      <c r="AT43" s="292">
        <v>7.845366685616828E-2</v>
      </c>
      <c r="AU43" s="290">
        <v>0.38886064758536854</v>
      </c>
      <c r="AV43" s="215">
        <v>0.44812102933145098</v>
      </c>
    </row>
    <row r="44" spans="2:48" ht="12" customHeight="1">
      <c r="B44" s="600"/>
      <c r="C44" s="73" t="s">
        <v>134</v>
      </c>
      <c r="D44" s="210">
        <v>0</v>
      </c>
      <c r="E44" s="210">
        <v>0</v>
      </c>
      <c r="F44" s="211">
        <v>0</v>
      </c>
      <c r="G44" s="318">
        <v>7.9808459696727851E-3</v>
      </c>
      <c r="H44" s="210">
        <v>4.5672155481066446E-3</v>
      </c>
      <c r="I44" s="293">
        <v>4.4840216610544225E-3</v>
      </c>
      <c r="J44" s="294">
        <v>3.9904229848363925E-3</v>
      </c>
      <c r="K44" s="293">
        <v>3.0257803006206521E-3</v>
      </c>
      <c r="L44" s="211">
        <v>2.8451784795488471E-3</v>
      </c>
      <c r="M44" s="295">
        <v>2.3942537909018356E-3</v>
      </c>
      <c r="N44" s="293">
        <v>1.3049187280304699E-3</v>
      </c>
      <c r="O44" s="211">
        <v>1.3601838031146681E-3</v>
      </c>
      <c r="Q44" s="600"/>
      <c r="R44" s="73" t="s">
        <v>134</v>
      </c>
      <c r="S44" s="210">
        <v>0</v>
      </c>
      <c r="T44" s="210">
        <v>0</v>
      </c>
      <c r="U44" s="211">
        <v>0</v>
      </c>
      <c r="V44" s="318">
        <v>0</v>
      </c>
      <c r="W44" s="210">
        <v>0</v>
      </c>
      <c r="X44" s="293">
        <v>0</v>
      </c>
      <c r="Y44" s="294">
        <v>0</v>
      </c>
      <c r="Z44" s="293">
        <v>0</v>
      </c>
      <c r="AA44" s="211">
        <v>0</v>
      </c>
      <c r="AB44" s="295">
        <v>0</v>
      </c>
      <c r="AC44" s="293">
        <v>0</v>
      </c>
      <c r="AD44" s="211">
        <v>0</v>
      </c>
      <c r="AF44" s="600"/>
      <c r="AG44" s="73" t="s">
        <v>134</v>
      </c>
      <c r="AH44" s="210">
        <v>2.8731045490822026E-2</v>
      </c>
      <c r="AI44" s="210">
        <v>3.0396450621059758E-2</v>
      </c>
      <c r="AJ44" s="211">
        <v>3.0780144373067343E-2</v>
      </c>
      <c r="AK44" s="318">
        <v>1.5961691939345571E-3</v>
      </c>
      <c r="AL44" s="210">
        <v>1.1173366608760898E-3</v>
      </c>
      <c r="AM44" s="293">
        <v>6.5589387509742893E-4</v>
      </c>
      <c r="AN44" s="294">
        <v>5.5865921787709499E-3</v>
      </c>
      <c r="AO44" s="293">
        <v>2.6913948765628442E-3</v>
      </c>
      <c r="AP44" s="211">
        <v>2.4890854164862429E-3</v>
      </c>
      <c r="AQ44" s="295">
        <v>0.2753391859537111</v>
      </c>
      <c r="AR44" s="293">
        <v>0.27363330152593934</v>
      </c>
      <c r="AS44" s="211">
        <v>0.27266590931089113</v>
      </c>
      <c r="AT44" s="295">
        <v>0.67438148443735035</v>
      </c>
      <c r="AU44" s="293">
        <v>0.68326360173880418</v>
      </c>
      <c r="AV44" s="211">
        <v>0.68471958308073988</v>
      </c>
    </row>
    <row r="45" spans="2:48" ht="12" customHeight="1">
      <c r="B45" s="600"/>
      <c r="C45" s="72" t="s">
        <v>142</v>
      </c>
      <c r="D45" s="208">
        <v>0</v>
      </c>
      <c r="E45" s="208">
        <v>0</v>
      </c>
      <c r="F45" s="215">
        <v>0</v>
      </c>
      <c r="G45" s="317">
        <v>7.9029071408410947E-3</v>
      </c>
      <c r="H45" s="208">
        <v>2.6454374419770128E-3</v>
      </c>
      <c r="I45" s="290">
        <v>2.9495117368313348E-3</v>
      </c>
      <c r="J45" s="291">
        <v>7.9029071408410947E-3</v>
      </c>
      <c r="K45" s="290">
        <v>6.8847098645240263E-3</v>
      </c>
      <c r="L45" s="215">
        <v>5.4951598914596694E-3</v>
      </c>
      <c r="M45" s="292">
        <v>8.4674005080440302E-4</v>
      </c>
      <c r="N45" s="290">
        <v>1.3555812979074754E-3</v>
      </c>
      <c r="O45" s="215">
        <v>1.6200255670417267E-3</v>
      </c>
      <c r="Q45" s="600"/>
      <c r="R45" s="72" t="s">
        <v>142</v>
      </c>
      <c r="S45" s="208">
        <v>0</v>
      </c>
      <c r="T45" s="208">
        <v>0</v>
      </c>
      <c r="U45" s="215">
        <v>0</v>
      </c>
      <c r="V45" s="317">
        <v>0</v>
      </c>
      <c r="W45" s="208">
        <v>0</v>
      </c>
      <c r="X45" s="290">
        <v>0</v>
      </c>
      <c r="Y45" s="291">
        <v>0</v>
      </c>
      <c r="Z45" s="290">
        <v>0</v>
      </c>
      <c r="AA45" s="215">
        <v>0</v>
      </c>
      <c r="AB45" s="292">
        <v>0</v>
      </c>
      <c r="AC45" s="290">
        <v>0</v>
      </c>
      <c r="AD45" s="215">
        <v>0</v>
      </c>
      <c r="AF45" s="600"/>
      <c r="AG45" s="72" t="s">
        <v>142</v>
      </c>
      <c r="AH45" s="208">
        <v>5.6449336720293536E-3</v>
      </c>
      <c r="AI45" s="208">
        <v>3.7463337687624774E-3</v>
      </c>
      <c r="AJ45" s="215">
        <v>4.0975303796874016E-3</v>
      </c>
      <c r="AK45" s="317">
        <v>1.4112334180073384E-3</v>
      </c>
      <c r="AL45" s="208">
        <v>3.4505705764917554E-4</v>
      </c>
      <c r="AM45" s="290">
        <v>2.2338826201699687E-4</v>
      </c>
      <c r="AN45" s="291">
        <v>1.693480101608806E-3</v>
      </c>
      <c r="AO45" s="290">
        <v>2.8754754804097965E-4</v>
      </c>
      <c r="AP45" s="215">
        <v>1.5333137844980097E-4</v>
      </c>
      <c r="AQ45" s="292">
        <v>0.73751058425063509</v>
      </c>
      <c r="AR45" s="290">
        <v>0.6075058125682925</v>
      </c>
      <c r="AS45" s="215">
        <v>0.60786717186526895</v>
      </c>
      <c r="AT45" s="292">
        <v>0.23708721422523285</v>
      </c>
      <c r="AU45" s="290">
        <v>0.3772295204528463</v>
      </c>
      <c r="AV45" s="215">
        <v>0.37759388091924412</v>
      </c>
    </row>
    <row r="46" spans="2:48" ht="12" customHeight="1">
      <c r="B46" s="600"/>
      <c r="C46" s="73" t="s">
        <v>11</v>
      </c>
      <c r="D46" s="210">
        <v>6.7750677506775068E-4</v>
      </c>
      <c r="E46" s="210">
        <v>4.6340880621547064E-4</v>
      </c>
      <c r="F46" s="211">
        <v>5.2149164096720023E-4</v>
      </c>
      <c r="G46" s="318">
        <v>0.26558265582655827</v>
      </c>
      <c r="H46" s="210">
        <v>0.22930771068808967</v>
      </c>
      <c r="I46" s="293">
        <v>0.21899971836644769</v>
      </c>
      <c r="J46" s="294">
        <v>0</v>
      </c>
      <c r="K46" s="293">
        <v>0</v>
      </c>
      <c r="L46" s="211">
        <v>0</v>
      </c>
      <c r="M46" s="295">
        <v>2.032520325203252E-2</v>
      </c>
      <c r="N46" s="293">
        <v>3.996176877348722E-2</v>
      </c>
      <c r="O46" s="211">
        <v>4.0182058981989163E-2</v>
      </c>
      <c r="Q46" s="600"/>
      <c r="R46" s="73" t="s">
        <v>11</v>
      </c>
      <c r="S46" s="210">
        <v>0</v>
      </c>
      <c r="T46" s="210">
        <v>0</v>
      </c>
      <c r="U46" s="211">
        <v>0</v>
      </c>
      <c r="V46" s="318">
        <v>0</v>
      </c>
      <c r="W46" s="210">
        <v>0</v>
      </c>
      <c r="X46" s="293">
        <v>0</v>
      </c>
      <c r="Y46" s="294">
        <v>0</v>
      </c>
      <c r="Z46" s="293">
        <v>0</v>
      </c>
      <c r="AA46" s="211">
        <v>0</v>
      </c>
      <c r="AB46" s="295">
        <v>6.7750677506775068E-4</v>
      </c>
      <c r="AC46" s="293">
        <v>7.2407625971167287E-6</v>
      </c>
      <c r="AD46" s="211">
        <v>0</v>
      </c>
      <c r="AF46" s="600"/>
      <c r="AG46" s="73" t="s">
        <v>11</v>
      </c>
      <c r="AH46" s="210">
        <v>0.11585365853658537</v>
      </c>
      <c r="AI46" s="210">
        <v>0.10344153446240958</v>
      </c>
      <c r="AJ46" s="211">
        <v>0.10391425300019613</v>
      </c>
      <c r="AK46" s="318">
        <v>1.8292682926829267E-2</v>
      </c>
      <c r="AL46" s="210">
        <v>1.9057687155611229E-2</v>
      </c>
      <c r="AM46" s="293">
        <v>1.9516805772483915E-2</v>
      </c>
      <c r="AN46" s="294">
        <v>8.130081300813009E-3</v>
      </c>
      <c r="AO46" s="293">
        <v>3.1497317297457766E-3</v>
      </c>
      <c r="AP46" s="211">
        <v>2.1248274603184372E-3</v>
      </c>
      <c r="AQ46" s="295">
        <v>2.7100271002710029E-2</v>
      </c>
      <c r="AR46" s="293">
        <v>2.6226042126756791E-2</v>
      </c>
      <c r="AS46" s="211">
        <v>2.7237278480746207E-2</v>
      </c>
      <c r="AT46" s="295">
        <v>0.54336043360433606</v>
      </c>
      <c r="AU46" s="293">
        <v>0.5783848754950871</v>
      </c>
      <c r="AV46" s="211">
        <v>0.5875035662968513</v>
      </c>
    </row>
    <row r="47" spans="2:48" ht="12" customHeight="1">
      <c r="B47" s="600"/>
      <c r="C47" s="72" t="s">
        <v>76</v>
      </c>
      <c r="D47" s="208">
        <v>8.8362640275691439E-5</v>
      </c>
      <c r="E47" s="208">
        <v>6.0659630149569315E-5</v>
      </c>
      <c r="F47" s="215">
        <v>2.1271055206843837E-5</v>
      </c>
      <c r="G47" s="317">
        <v>5.4784836970928688E-3</v>
      </c>
      <c r="H47" s="208">
        <v>1.0823411150973154E-2</v>
      </c>
      <c r="I47" s="290">
        <v>1.2244464934533373E-2</v>
      </c>
      <c r="J47" s="291">
        <v>1.5905275249624459E-3</v>
      </c>
      <c r="K47" s="290">
        <v>1.2131926029913863E-3</v>
      </c>
      <c r="L47" s="215">
        <v>1.2577667426655486E-3</v>
      </c>
      <c r="M47" s="292">
        <v>4.418132013784572E-4</v>
      </c>
      <c r="N47" s="290">
        <v>7.5391254614464722E-4</v>
      </c>
      <c r="O47" s="215">
        <v>9.1359842705170883E-4</v>
      </c>
      <c r="Q47" s="600"/>
      <c r="R47" s="72" t="s">
        <v>76</v>
      </c>
      <c r="S47" s="208">
        <v>2.3857912874436686E-3</v>
      </c>
      <c r="T47" s="208">
        <v>1.2911835560408325E-3</v>
      </c>
      <c r="U47" s="215">
        <v>1.0915618516704583E-3</v>
      </c>
      <c r="V47" s="317">
        <v>0</v>
      </c>
      <c r="W47" s="208">
        <v>0</v>
      </c>
      <c r="X47" s="290">
        <v>0</v>
      </c>
      <c r="Y47" s="291">
        <v>8.8362640275691439E-5</v>
      </c>
      <c r="Z47" s="290">
        <v>4.3328307249692366E-5</v>
      </c>
      <c r="AA47" s="215">
        <v>3.5936192647587101E-5</v>
      </c>
      <c r="AB47" s="292">
        <v>0.47220994963329505</v>
      </c>
      <c r="AC47" s="290">
        <v>0.23522938005857988</v>
      </c>
      <c r="AD47" s="215">
        <v>0.1853559750724372</v>
      </c>
      <c r="AF47" s="600"/>
      <c r="AG47" s="72" t="s">
        <v>76</v>
      </c>
      <c r="AH47" s="208">
        <v>8.8362640275691439E-4</v>
      </c>
      <c r="AI47" s="208">
        <v>1.3605088476403404E-3</v>
      </c>
      <c r="AJ47" s="215">
        <v>1.7430374617632965E-3</v>
      </c>
      <c r="AK47" s="317">
        <v>3.5345056110276576E-4</v>
      </c>
      <c r="AL47" s="208">
        <v>1.334511863290525E-3</v>
      </c>
      <c r="AM47" s="290">
        <v>1.622941876775588E-3</v>
      </c>
      <c r="AN47" s="291">
        <v>7.9526376248122295E-4</v>
      </c>
      <c r="AO47" s="290">
        <v>1.187195618641571E-3</v>
      </c>
      <c r="AP47" s="215">
        <v>1.4490741211718211E-3</v>
      </c>
      <c r="AQ47" s="292">
        <v>6.7155606609525494E-3</v>
      </c>
      <c r="AR47" s="290">
        <v>9.8008630998804146E-3</v>
      </c>
      <c r="AS47" s="215">
        <v>9.4093371476783299E-3</v>
      </c>
      <c r="AT47" s="292">
        <v>0.50896880798798272</v>
      </c>
      <c r="AU47" s="290">
        <v>0.73690185271841802</v>
      </c>
      <c r="AV47" s="215">
        <v>0.7848550351163982</v>
      </c>
    </row>
    <row r="48" spans="2:48" ht="12" customHeight="1">
      <c r="B48" s="600"/>
      <c r="C48" s="73" t="s">
        <v>127</v>
      </c>
      <c r="D48" s="210">
        <v>9.4206311822892137E-4</v>
      </c>
      <c r="E48" s="210">
        <v>1.7162471395881006E-3</v>
      </c>
      <c r="F48" s="211">
        <v>1.3037985130108891E-3</v>
      </c>
      <c r="G48" s="318">
        <v>0.35468676401318888</v>
      </c>
      <c r="H48" s="210">
        <v>0.26283609839816935</v>
      </c>
      <c r="I48" s="293">
        <v>0.25576304799119043</v>
      </c>
      <c r="J48" s="294">
        <v>4.7103155911446069E-4</v>
      </c>
      <c r="K48" s="293">
        <v>7.1510297482837532E-6</v>
      </c>
      <c r="L48" s="211">
        <v>5.0599546435785657E-8</v>
      </c>
      <c r="M48" s="295">
        <v>3.2501177578897783E-2</v>
      </c>
      <c r="N48" s="293">
        <v>4.1046910755148741E-2</v>
      </c>
      <c r="O48" s="211">
        <v>4.3269240743179824E-2</v>
      </c>
      <c r="Q48" s="600"/>
      <c r="R48" s="73" t="s">
        <v>127</v>
      </c>
      <c r="S48" s="210">
        <v>4.7103155911446069E-4</v>
      </c>
      <c r="T48" s="210">
        <v>7.1510297482837532E-6</v>
      </c>
      <c r="U48" s="211">
        <v>6.9827374081384207E-6</v>
      </c>
      <c r="V48" s="318">
        <v>0</v>
      </c>
      <c r="W48" s="210">
        <v>0</v>
      </c>
      <c r="X48" s="293">
        <v>0</v>
      </c>
      <c r="Y48" s="294">
        <v>0</v>
      </c>
      <c r="Z48" s="293">
        <v>0</v>
      </c>
      <c r="AA48" s="211">
        <v>0</v>
      </c>
      <c r="AB48" s="295">
        <v>1.8841262364578427E-3</v>
      </c>
      <c r="AC48" s="293">
        <v>8.5812356979405032E-5</v>
      </c>
      <c r="AD48" s="211">
        <v>3.744366436248139E-5</v>
      </c>
      <c r="AF48" s="600"/>
      <c r="AG48" s="73" t="s">
        <v>127</v>
      </c>
      <c r="AH48" s="210">
        <v>0.17710786622703723</v>
      </c>
      <c r="AI48" s="210">
        <v>0.17058066361556065</v>
      </c>
      <c r="AJ48" s="211">
        <v>0.16499500101780987</v>
      </c>
      <c r="AK48" s="318">
        <v>8.478568064060292E-2</v>
      </c>
      <c r="AL48" s="210">
        <v>6.521024027459954E-2</v>
      </c>
      <c r="AM48" s="293">
        <v>6.0398856996725654E-2</v>
      </c>
      <c r="AN48" s="294">
        <v>1.9783325482807347E-2</v>
      </c>
      <c r="AO48" s="293">
        <v>1.3064931350114417E-2</v>
      </c>
      <c r="AP48" s="211">
        <v>1.1411513309476996E-2</v>
      </c>
      <c r="AQ48" s="295">
        <v>3.6740461610927935E-2</v>
      </c>
      <c r="AR48" s="293">
        <v>4.2062356979405031E-2</v>
      </c>
      <c r="AS48" s="211">
        <v>4.6431712395416429E-2</v>
      </c>
      <c r="AT48" s="295">
        <v>0.29062647197362224</v>
      </c>
      <c r="AU48" s="293">
        <v>0.40338243707093824</v>
      </c>
      <c r="AV48" s="211">
        <v>0.41638235203187285</v>
      </c>
    </row>
    <row r="49" spans="2:48" ht="12" customHeight="1">
      <c r="B49" s="600"/>
      <c r="C49" s="72" t="s">
        <v>28</v>
      </c>
      <c r="D49" s="208">
        <v>2.0420070011668611E-3</v>
      </c>
      <c r="E49" s="208">
        <v>4.3880757580046996E-4</v>
      </c>
      <c r="F49" s="215">
        <v>4.8105152904956118E-4</v>
      </c>
      <c r="G49" s="317">
        <v>0.56009334889148188</v>
      </c>
      <c r="H49" s="208">
        <v>0.37129490700110412</v>
      </c>
      <c r="I49" s="290">
        <v>0.29839180010474031</v>
      </c>
      <c r="J49" s="291">
        <v>5.8343057176196028E-4</v>
      </c>
      <c r="K49" s="290">
        <v>1.415508309033774E-5</v>
      </c>
      <c r="L49" s="215">
        <v>1.9837176455652006E-6</v>
      </c>
      <c r="M49" s="292">
        <v>2.2753792298716453E-2</v>
      </c>
      <c r="N49" s="290">
        <v>3.857260142117034E-2</v>
      </c>
      <c r="O49" s="215">
        <v>4.1992822909558344E-2</v>
      </c>
      <c r="Q49" s="600"/>
      <c r="R49" s="72" t="s">
        <v>28</v>
      </c>
      <c r="S49" s="208">
        <v>2.9171528588098014E-4</v>
      </c>
      <c r="T49" s="208">
        <v>7.0775415451688702E-6</v>
      </c>
      <c r="U49" s="215">
        <v>3.9674352911304013E-6</v>
      </c>
      <c r="V49" s="317">
        <v>0</v>
      </c>
      <c r="W49" s="208">
        <v>0</v>
      </c>
      <c r="X49" s="290">
        <v>0</v>
      </c>
      <c r="Y49" s="291">
        <v>0</v>
      </c>
      <c r="Z49" s="290">
        <v>0</v>
      </c>
      <c r="AA49" s="215">
        <v>0</v>
      </c>
      <c r="AB49" s="292">
        <v>2.3337222870478411E-3</v>
      </c>
      <c r="AC49" s="290">
        <v>1.3447328935820853E-4</v>
      </c>
      <c r="AD49" s="215">
        <v>4.0170282322695316E-5</v>
      </c>
      <c r="AF49" s="600"/>
      <c r="AG49" s="72" t="s">
        <v>28</v>
      </c>
      <c r="AH49" s="208">
        <v>0.10239206534422404</v>
      </c>
      <c r="AI49" s="208">
        <v>0.10988591003029188</v>
      </c>
      <c r="AJ49" s="215">
        <v>0.1183302453461984</v>
      </c>
      <c r="AK49" s="317">
        <v>4.7257876312718786E-2</v>
      </c>
      <c r="AL49" s="208">
        <v>2.6420462588115392E-2</v>
      </c>
      <c r="AM49" s="290">
        <v>2.92092504721248E-2</v>
      </c>
      <c r="AN49" s="291">
        <v>1.5169194865810968E-2</v>
      </c>
      <c r="AO49" s="290">
        <v>1.215213883305495E-2</v>
      </c>
      <c r="AP49" s="215">
        <v>1.4389391871518576E-2</v>
      </c>
      <c r="AQ49" s="292">
        <v>2.1295215869311553E-2</v>
      </c>
      <c r="AR49" s="290">
        <v>2.5691475808962999E-2</v>
      </c>
      <c r="AS49" s="215">
        <v>2.5571608239569613E-2</v>
      </c>
      <c r="AT49" s="292">
        <v>0.22578763127187865</v>
      </c>
      <c r="AU49" s="290">
        <v>0.41538799082750616</v>
      </c>
      <c r="AV49" s="215">
        <v>0.47158770809198103</v>
      </c>
    </row>
    <row r="50" spans="2:48" ht="12" customHeight="1">
      <c r="B50" s="600"/>
      <c r="C50" s="73" t="s">
        <v>29</v>
      </c>
      <c r="D50" s="210">
        <v>8.5729872963915513E-4</v>
      </c>
      <c r="E50" s="210">
        <v>1.3048624768153899E-4</v>
      </c>
      <c r="F50" s="211">
        <v>4.9293733201746249E-5</v>
      </c>
      <c r="G50" s="318">
        <v>0.88979814511729405</v>
      </c>
      <c r="H50" s="210">
        <v>0.77985105926871778</v>
      </c>
      <c r="I50" s="293">
        <v>0.73625105217510256</v>
      </c>
      <c r="J50" s="294">
        <v>1.9484062037253527E-3</v>
      </c>
      <c r="K50" s="293">
        <v>7.7359703982626685E-4</v>
      </c>
      <c r="L50" s="211">
        <v>6.5264608906753156E-4</v>
      </c>
      <c r="M50" s="295">
        <v>3.5850674148546488E-3</v>
      </c>
      <c r="N50" s="293">
        <v>1.3794260469191266E-3</v>
      </c>
      <c r="O50" s="211">
        <v>7.0451103040945827E-4</v>
      </c>
      <c r="Q50" s="600"/>
      <c r="R50" s="73" t="s">
        <v>29</v>
      </c>
      <c r="S50" s="210">
        <v>3.1174499259605643E-4</v>
      </c>
      <c r="T50" s="210">
        <v>4.6602231314835354E-5</v>
      </c>
      <c r="U50" s="211">
        <v>4.7530619048479613E-5</v>
      </c>
      <c r="V50" s="318">
        <v>0</v>
      </c>
      <c r="W50" s="210">
        <v>0</v>
      </c>
      <c r="X50" s="293">
        <v>0</v>
      </c>
      <c r="Y50" s="294">
        <v>0</v>
      </c>
      <c r="Z50" s="293">
        <v>0</v>
      </c>
      <c r="AA50" s="211">
        <v>0</v>
      </c>
      <c r="AB50" s="295">
        <v>7.7936248149014108E-4</v>
      </c>
      <c r="AC50" s="293">
        <v>1.4912714020747314E-4</v>
      </c>
      <c r="AD50" s="211">
        <v>3.2323759476554917E-5</v>
      </c>
      <c r="AF50" s="600"/>
      <c r="AG50" s="73" t="s">
        <v>29</v>
      </c>
      <c r="AH50" s="210">
        <v>4.0916530278232409E-2</v>
      </c>
      <c r="AI50" s="210">
        <v>4.2874052809648525E-2</v>
      </c>
      <c r="AJ50" s="211">
        <v>5.035218939842398E-2</v>
      </c>
      <c r="AK50" s="318">
        <v>5.6114098667290153E-3</v>
      </c>
      <c r="AL50" s="210">
        <v>3.6908967201349603E-3</v>
      </c>
      <c r="AM50" s="293">
        <v>3.9833891138573571E-3</v>
      </c>
      <c r="AN50" s="294">
        <v>1.0911074740861974E-3</v>
      </c>
      <c r="AO50" s="293">
        <v>1.0532104277152789E-3</v>
      </c>
      <c r="AP50" s="211">
        <v>1.2214707927651787E-3</v>
      </c>
      <c r="AQ50" s="295">
        <v>1.4184397163120567E-2</v>
      </c>
      <c r="AR50" s="293">
        <v>3.2724086829277389E-2</v>
      </c>
      <c r="AS50" s="211">
        <v>3.7708236637541491E-2</v>
      </c>
      <c r="AT50" s="295">
        <v>4.0916530278232409E-2</v>
      </c>
      <c r="AU50" s="293">
        <v>0.13732745523855683</v>
      </c>
      <c r="AV50" s="211">
        <v>0.16899735665110571</v>
      </c>
    </row>
    <row r="51" spans="2:48" ht="12" customHeight="1">
      <c r="B51" s="600"/>
      <c r="C51" s="72" t="s">
        <v>77</v>
      </c>
      <c r="D51" s="208">
        <v>1.7889087656529517E-3</v>
      </c>
      <c r="E51" s="208">
        <v>1.3151442200526058E-3</v>
      </c>
      <c r="F51" s="215">
        <v>1.242292050163814E-3</v>
      </c>
      <c r="G51" s="317">
        <v>0.12075134168157424</v>
      </c>
      <c r="H51" s="208">
        <v>0.16075223277309675</v>
      </c>
      <c r="I51" s="290">
        <v>0.16852245257501849</v>
      </c>
      <c r="J51" s="291">
        <v>1.7889087656529517E-3</v>
      </c>
      <c r="K51" s="290">
        <v>1.6643633067332411E-3</v>
      </c>
      <c r="L51" s="215">
        <v>1.6987810504447772E-3</v>
      </c>
      <c r="M51" s="292">
        <v>2.2361359570661897E-2</v>
      </c>
      <c r="N51" s="290">
        <v>3.3302126521332083E-2</v>
      </c>
      <c r="O51" s="215">
        <v>3.6967889137573026E-2</v>
      </c>
      <c r="Q51" s="600"/>
      <c r="R51" s="72" t="s">
        <v>77</v>
      </c>
      <c r="S51" s="208">
        <v>0</v>
      </c>
      <c r="T51" s="208">
        <v>0</v>
      </c>
      <c r="U51" s="215">
        <v>0</v>
      </c>
      <c r="V51" s="317">
        <v>0</v>
      </c>
      <c r="W51" s="208">
        <v>0</v>
      </c>
      <c r="X51" s="290">
        <v>0</v>
      </c>
      <c r="Y51" s="291">
        <v>0</v>
      </c>
      <c r="Z51" s="290">
        <v>0</v>
      </c>
      <c r="AA51" s="215">
        <v>0</v>
      </c>
      <c r="AB51" s="292">
        <v>0</v>
      </c>
      <c r="AC51" s="290">
        <v>0</v>
      </c>
      <c r="AD51" s="215">
        <v>0</v>
      </c>
      <c r="AF51" s="600"/>
      <c r="AG51" s="72" t="s">
        <v>77</v>
      </c>
      <c r="AH51" s="208">
        <v>0.1073345259391771</v>
      </c>
      <c r="AI51" s="208">
        <v>6.9487168056112825E-2</v>
      </c>
      <c r="AJ51" s="215">
        <v>7.02621287014564E-2</v>
      </c>
      <c r="AK51" s="317">
        <v>4.3828264758497319E-2</v>
      </c>
      <c r="AL51" s="208">
        <v>2.4512207807647155E-2</v>
      </c>
      <c r="AM51" s="290">
        <v>2.0234834844229985E-2</v>
      </c>
      <c r="AN51" s="291">
        <v>2.2361359570661897E-2</v>
      </c>
      <c r="AO51" s="290">
        <v>1.1323614640452945E-2</v>
      </c>
      <c r="AP51" s="215">
        <v>1.1110743175062821E-2</v>
      </c>
      <c r="AQ51" s="292">
        <v>7.6923076923076927E-2</v>
      </c>
      <c r="AR51" s="290">
        <v>7.988943872319558E-2</v>
      </c>
      <c r="AS51" s="215">
        <v>8.4460216485896078E-2</v>
      </c>
      <c r="AT51" s="292">
        <v>0.60286225402504467</v>
      </c>
      <c r="AU51" s="290">
        <v>0.61775370395137685</v>
      </c>
      <c r="AV51" s="215">
        <v>0.60550066198015462</v>
      </c>
    </row>
    <row r="52" spans="2:48" ht="12" customHeight="1">
      <c r="B52" s="600"/>
      <c r="C52" s="73" t="s">
        <v>36</v>
      </c>
      <c r="D52" s="210">
        <v>4.9464138499587798E-3</v>
      </c>
      <c r="E52" s="210">
        <v>3.546843118933659E-3</v>
      </c>
      <c r="F52" s="211">
        <v>3.8918775320448962E-3</v>
      </c>
      <c r="G52" s="318">
        <v>0.15004122011541632</v>
      </c>
      <c r="H52" s="210">
        <v>8.2193957653998465E-2</v>
      </c>
      <c r="I52" s="293">
        <v>0.10049810719266786</v>
      </c>
      <c r="J52" s="294">
        <v>1.483924154987634E-2</v>
      </c>
      <c r="K52" s="293">
        <v>8.4730141174526302E-3</v>
      </c>
      <c r="L52" s="211">
        <v>1.0347346749020389E-2</v>
      </c>
      <c r="M52" s="295">
        <v>4.1220115416323163E-3</v>
      </c>
      <c r="N52" s="293">
        <v>4.0998455407028848E-3</v>
      </c>
      <c r="O52" s="211">
        <v>3.3074317593146047E-3</v>
      </c>
      <c r="Q52" s="600"/>
      <c r="R52" s="73" t="s">
        <v>36</v>
      </c>
      <c r="S52" s="210">
        <v>2.4732069249793899E-3</v>
      </c>
      <c r="T52" s="210">
        <v>5.7207147079575139E-5</v>
      </c>
      <c r="U52" s="211">
        <v>0</v>
      </c>
      <c r="V52" s="318">
        <v>0</v>
      </c>
      <c r="W52" s="210">
        <v>0</v>
      </c>
      <c r="X52" s="293">
        <v>0</v>
      </c>
      <c r="Y52" s="294">
        <v>0</v>
      </c>
      <c r="Z52" s="293">
        <v>0</v>
      </c>
      <c r="AA52" s="211">
        <v>0</v>
      </c>
      <c r="AB52" s="295">
        <v>1.0717230008244023E-2</v>
      </c>
      <c r="AC52" s="293">
        <v>1.1632119906180279E-3</v>
      </c>
      <c r="AD52" s="211">
        <v>1.1423258285182972E-3</v>
      </c>
      <c r="AF52" s="600"/>
      <c r="AG52" s="73" t="s">
        <v>36</v>
      </c>
      <c r="AH52" s="210">
        <v>1.9785655399835119E-2</v>
      </c>
      <c r="AI52" s="210">
        <v>2.5171144715013062E-2</v>
      </c>
      <c r="AJ52" s="211">
        <v>2.7708042770804277E-2</v>
      </c>
      <c r="AK52" s="318">
        <v>3.4624896949711458E-2</v>
      </c>
      <c r="AL52" s="210">
        <v>9.3883284707258312E-3</v>
      </c>
      <c r="AM52" s="293">
        <v>1.7666201766620176E-2</v>
      </c>
      <c r="AN52" s="294">
        <v>5.7708161582852432E-3</v>
      </c>
      <c r="AO52" s="293">
        <v>2.0403882458381799E-3</v>
      </c>
      <c r="AP52" s="211">
        <v>1.7799030351331607E-3</v>
      </c>
      <c r="AQ52" s="295">
        <v>0.17230008244023085</v>
      </c>
      <c r="AR52" s="293">
        <v>0.1385493538770555</v>
      </c>
      <c r="AS52" s="211">
        <v>0.14449093444909344</v>
      </c>
      <c r="AT52" s="295">
        <v>0.58037922506183015</v>
      </c>
      <c r="AU52" s="293">
        <v>0.72531670512258217</v>
      </c>
      <c r="AV52" s="211">
        <v>0.68916782891678285</v>
      </c>
    </row>
    <row r="53" spans="2:48" ht="12" customHeight="1">
      <c r="B53" s="600"/>
      <c r="C53" s="72" t="s">
        <v>30</v>
      </c>
      <c r="D53" s="208">
        <v>3.0399218654620926E-2</v>
      </c>
      <c r="E53" s="208">
        <v>1.869993815046998E-2</v>
      </c>
      <c r="F53" s="215">
        <v>1.2376955623448921E-2</v>
      </c>
      <c r="G53" s="317">
        <v>0.25332682212184104</v>
      </c>
      <c r="H53" s="208">
        <v>0.1388025625558364</v>
      </c>
      <c r="I53" s="290">
        <v>0.13037008058663424</v>
      </c>
      <c r="J53" s="291">
        <v>3.7846416798925649E-2</v>
      </c>
      <c r="K53" s="290">
        <v>1.7126974794407581E-2</v>
      </c>
      <c r="L53" s="215">
        <v>1.2423633855944307E-2</v>
      </c>
      <c r="M53" s="292">
        <v>2.1731168355512146E-2</v>
      </c>
      <c r="N53" s="290">
        <v>2.3686079274298846E-2</v>
      </c>
      <c r="O53" s="215">
        <v>2.4313802197655641E-2</v>
      </c>
      <c r="Q53" s="600"/>
      <c r="R53" s="72" t="s">
        <v>30</v>
      </c>
      <c r="S53" s="208">
        <v>1.7091930167256746E-3</v>
      </c>
      <c r="T53" s="208">
        <v>1.0690042225666791E-4</v>
      </c>
      <c r="U53" s="215">
        <v>5.6680710887253177E-5</v>
      </c>
      <c r="V53" s="317">
        <v>1.2208521548040532E-4</v>
      </c>
      <c r="W53" s="208">
        <v>7.6357444469048515E-6</v>
      </c>
      <c r="X53" s="290">
        <v>6.6683189279121383E-6</v>
      </c>
      <c r="Y53" s="291">
        <v>0</v>
      </c>
      <c r="Z53" s="290">
        <v>0</v>
      </c>
      <c r="AA53" s="215">
        <v>0</v>
      </c>
      <c r="AB53" s="292">
        <v>1.3185203271883775E-2</v>
      </c>
      <c r="AC53" s="290">
        <v>8.742927391706054E-3</v>
      </c>
      <c r="AD53" s="215">
        <v>8.453761320860613E-3</v>
      </c>
      <c r="AF53" s="600"/>
      <c r="AG53" s="72" t="s">
        <v>30</v>
      </c>
      <c r="AH53" s="208">
        <v>0.16859968257843974</v>
      </c>
      <c r="AI53" s="208">
        <v>0.24001435519956019</v>
      </c>
      <c r="AJ53" s="215">
        <v>0.24573422081249022</v>
      </c>
      <c r="AK53" s="317">
        <v>0.15138566719570259</v>
      </c>
      <c r="AL53" s="208">
        <v>0.13950505104495162</v>
      </c>
      <c r="AM53" s="290">
        <v>0.13454611531523922</v>
      </c>
      <c r="AN53" s="291">
        <v>5.3351239164937128E-2</v>
      </c>
      <c r="AO53" s="290">
        <v>6.1597550453181431E-2</v>
      </c>
      <c r="AP53" s="215">
        <v>5.9054632425589899E-2</v>
      </c>
      <c r="AQ53" s="292">
        <v>0.10596996703699182</v>
      </c>
      <c r="AR53" s="290">
        <v>7.8167115902964962E-2</v>
      </c>
      <c r="AS53" s="215">
        <v>8.0601082268161997E-2</v>
      </c>
      <c r="AT53" s="292">
        <v>0.16237333658893907</v>
      </c>
      <c r="AU53" s="290">
        <v>0.27354290906591938</v>
      </c>
      <c r="AV53" s="215">
        <v>0.29206236656415979</v>
      </c>
    </row>
    <row r="54" spans="2:48" ht="12" customHeight="1">
      <c r="B54" s="600"/>
      <c r="C54" s="73" t="s">
        <v>39</v>
      </c>
      <c r="D54" s="210">
        <v>8.8339222614840988E-4</v>
      </c>
      <c r="E54" s="210">
        <v>8.4134439518312044E-4</v>
      </c>
      <c r="F54" s="211">
        <v>6.1724825555870217E-4</v>
      </c>
      <c r="G54" s="318">
        <v>0.39428739693757364</v>
      </c>
      <c r="H54" s="210">
        <v>0.23748591662642846</v>
      </c>
      <c r="I54" s="293">
        <v>0.1752263505238276</v>
      </c>
      <c r="J54" s="294">
        <v>1.4723203769140165E-3</v>
      </c>
      <c r="K54" s="293">
        <v>1.2437264972272216E-4</v>
      </c>
      <c r="L54" s="211">
        <v>1.1011485110262984E-4</v>
      </c>
      <c r="M54" s="295">
        <v>1.4723203769140165E-2</v>
      </c>
      <c r="N54" s="293">
        <v>3.0427402952753025E-2</v>
      </c>
      <c r="O54" s="211">
        <v>2.8982126059184706E-2</v>
      </c>
      <c r="Q54" s="600"/>
      <c r="R54" s="73" t="s">
        <v>39</v>
      </c>
      <c r="S54" s="210">
        <v>2.9446407538280328E-4</v>
      </c>
      <c r="T54" s="210">
        <v>7.3160382189836562E-6</v>
      </c>
      <c r="U54" s="211">
        <v>7.4209075393166814E-7</v>
      </c>
      <c r="V54" s="318">
        <v>0</v>
      </c>
      <c r="W54" s="210">
        <v>0</v>
      </c>
      <c r="X54" s="293">
        <v>0</v>
      </c>
      <c r="Y54" s="294">
        <v>2.9446407538280328E-4</v>
      </c>
      <c r="Z54" s="293">
        <v>7.3160382189836562E-6</v>
      </c>
      <c r="AA54" s="211">
        <v>3.4250342489153916E-7</v>
      </c>
      <c r="AB54" s="295">
        <v>2.9446407538280328E-4</v>
      </c>
      <c r="AC54" s="293">
        <v>1.4632076437967312E-5</v>
      </c>
      <c r="AD54" s="211">
        <v>1.2558458912689768E-6</v>
      </c>
      <c r="AF54" s="600"/>
      <c r="AG54" s="73" t="s">
        <v>39</v>
      </c>
      <c r="AH54" s="210">
        <v>0.12691401648998824</v>
      </c>
      <c r="AI54" s="210">
        <v>0.12972798969901819</v>
      </c>
      <c r="AJ54" s="211">
        <v>0.14414365095978307</v>
      </c>
      <c r="AK54" s="318">
        <v>4.4169611307420496E-2</v>
      </c>
      <c r="AL54" s="210">
        <v>4.6083724741378049E-2</v>
      </c>
      <c r="AM54" s="293">
        <v>4.9809873494647501E-2</v>
      </c>
      <c r="AN54" s="294">
        <v>1.6784452296819789E-2</v>
      </c>
      <c r="AO54" s="293">
        <v>8.1061703466338911E-3</v>
      </c>
      <c r="AP54" s="211">
        <v>8.2186550997932258E-3</v>
      </c>
      <c r="AQ54" s="295">
        <v>4.3580683156654886E-2</v>
      </c>
      <c r="AR54" s="293">
        <v>5.2119456272039566E-2</v>
      </c>
      <c r="AS54" s="211">
        <v>5.6313385610392196E-2</v>
      </c>
      <c r="AT54" s="295">
        <v>0.35630153121319197</v>
      </c>
      <c r="AU54" s="293">
        <v>0.49505435816396703</v>
      </c>
      <c r="AV54" s="211">
        <v>0.5365762547056403</v>
      </c>
    </row>
    <row r="55" spans="2:48" ht="12" customHeight="1">
      <c r="B55" s="600"/>
      <c r="C55" s="72" t="s">
        <v>143</v>
      </c>
      <c r="D55" s="208">
        <v>1.3966480446927375E-3</v>
      </c>
      <c r="E55" s="208">
        <v>2.0766237740633335E-3</v>
      </c>
      <c r="F55" s="215">
        <v>2.0731258026863522E-3</v>
      </c>
      <c r="G55" s="317">
        <v>0.27513966480446927</v>
      </c>
      <c r="H55" s="208">
        <v>0.26888270354556187</v>
      </c>
      <c r="I55" s="290">
        <v>0.26603461751672514</v>
      </c>
      <c r="J55" s="291">
        <v>3.4916201117318434E-3</v>
      </c>
      <c r="K55" s="290">
        <v>2.9145596828959063E-4</v>
      </c>
      <c r="L55" s="215">
        <v>1.1637876122039315E-4</v>
      </c>
      <c r="M55" s="292">
        <v>1.9553072625698324E-2</v>
      </c>
      <c r="N55" s="290">
        <v>3.6854607190218741E-2</v>
      </c>
      <c r="O55" s="215">
        <v>4.0153082832066825E-2</v>
      </c>
      <c r="Q55" s="600"/>
      <c r="R55" s="72" t="s">
        <v>143</v>
      </c>
      <c r="S55" s="208">
        <v>0</v>
      </c>
      <c r="T55" s="208">
        <v>0</v>
      </c>
      <c r="U55" s="215">
        <v>0</v>
      </c>
      <c r="V55" s="317">
        <v>0</v>
      </c>
      <c r="W55" s="208">
        <v>0</v>
      </c>
      <c r="X55" s="290">
        <v>0</v>
      </c>
      <c r="Y55" s="291">
        <v>0</v>
      </c>
      <c r="Z55" s="290">
        <v>0</v>
      </c>
      <c r="AA55" s="215">
        <v>0</v>
      </c>
      <c r="AB55" s="292">
        <v>2.0949720670391061E-3</v>
      </c>
      <c r="AC55" s="290">
        <v>1.1658238731583627E-4</v>
      </c>
      <c r="AD55" s="215">
        <v>5.268032682461583E-5</v>
      </c>
      <c r="AF55" s="600"/>
      <c r="AG55" s="72" t="s">
        <v>143</v>
      </c>
      <c r="AH55" s="208">
        <v>0.13058659217877094</v>
      </c>
      <c r="AI55" s="208">
        <v>0.14470788825578176</v>
      </c>
      <c r="AJ55" s="215">
        <v>0.1379852701674408</v>
      </c>
      <c r="AK55" s="317">
        <v>7.7513966480446922E-2</v>
      </c>
      <c r="AL55" s="208">
        <v>5.5296483583742589E-2</v>
      </c>
      <c r="AM55" s="290">
        <v>5.662480933509164E-2</v>
      </c>
      <c r="AN55" s="291">
        <v>6.9832402234636867E-3</v>
      </c>
      <c r="AO55" s="290">
        <v>4.3208347298931814E-3</v>
      </c>
      <c r="AP55" s="215">
        <v>3.8818170236648293E-3</v>
      </c>
      <c r="AQ55" s="292">
        <v>5.377094972067039E-2</v>
      </c>
      <c r="AR55" s="290">
        <v>5.2134186327800529E-2</v>
      </c>
      <c r="AS55" s="215">
        <v>5.6355210015459782E-2</v>
      </c>
      <c r="AT55" s="292">
        <v>0.42946927374301674</v>
      </c>
      <c r="AU55" s="290">
        <v>0.43531863423733258</v>
      </c>
      <c r="AV55" s="215">
        <v>0.4367230082188196</v>
      </c>
    </row>
    <row r="56" spans="2:48" ht="12" customHeight="1">
      <c r="B56" s="600"/>
      <c r="C56" s="73" t="s">
        <v>17</v>
      </c>
      <c r="D56" s="210">
        <v>6.2932662051604787E-4</v>
      </c>
      <c r="E56" s="210">
        <v>1.3763036416481449E-3</v>
      </c>
      <c r="F56" s="211">
        <v>1.2096984926042692E-3</v>
      </c>
      <c r="G56" s="318">
        <v>0.10635619886721208</v>
      </c>
      <c r="H56" s="210">
        <v>0.10968541631048043</v>
      </c>
      <c r="I56" s="293">
        <v>8.7438080528153495E-2</v>
      </c>
      <c r="J56" s="294">
        <v>1.7306482064191317E-2</v>
      </c>
      <c r="K56" s="293">
        <v>1.7096939647803042E-3</v>
      </c>
      <c r="L56" s="211">
        <v>7.2786718758827986E-4</v>
      </c>
      <c r="M56" s="295">
        <v>3.4612964128382631E-3</v>
      </c>
      <c r="N56" s="293">
        <v>5.462472217473072E-3</v>
      </c>
      <c r="O56" s="211">
        <v>5.276397081256992E-3</v>
      </c>
      <c r="Q56" s="600"/>
      <c r="R56" s="73" t="s">
        <v>17</v>
      </c>
      <c r="S56" s="210">
        <v>0</v>
      </c>
      <c r="T56" s="210">
        <v>0</v>
      </c>
      <c r="U56" s="211">
        <v>0</v>
      </c>
      <c r="V56" s="318">
        <v>0</v>
      </c>
      <c r="W56" s="210">
        <v>0</v>
      </c>
      <c r="X56" s="293">
        <v>0</v>
      </c>
      <c r="Y56" s="294">
        <v>0</v>
      </c>
      <c r="Z56" s="293">
        <v>0</v>
      </c>
      <c r="AA56" s="211">
        <v>0</v>
      </c>
      <c r="AB56" s="295">
        <v>9.4398993077407175E-4</v>
      </c>
      <c r="AC56" s="293">
        <v>1.0429133185159856E-3</v>
      </c>
      <c r="AD56" s="211">
        <v>6.5477148942902016E-4</v>
      </c>
      <c r="AF56" s="600"/>
      <c r="AG56" s="73" t="s">
        <v>17</v>
      </c>
      <c r="AH56" s="210">
        <v>0.10320956576463185</v>
      </c>
      <c r="AI56" s="210">
        <v>7.5628312532056763E-2</v>
      </c>
      <c r="AJ56" s="211">
        <v>5.7054282207306461E-2</v>
      </c>
      <c r="AK56" s="318">
        <v>1.7935808684707365E-2</v>
      </c>
      <c r="AL56" s="210">
        <v>2.1978115917250813E-2</v>
      </c>
      <c r="AM56" s="293">
        <v>2.0707711137100692E-2</v>
      </c>
      <c r="AN56" s="294">
        <v>1.1957205789804909E-2</v>
      </c>
      <c r="AO56" s="293">
        <v>9.8820311164301584E-3</v>
      </c>
      <c r="AP56" s="211">
        <v>7.7627101766161565E-3</v>
      </c>
      <c r="AQ56" s="295">
        <v>0.26117054751415986</v>
      </c>
      <c r="AR56" s="293">
        <v>0.14286202769704223</v>
      </c>
      <c r="AS56" s="211">
        <v>0.14756732572855577</v>
      </c>
      <c r="AT56" s="295">
        <v>0.47702957835116427</v>
      </c>
      <c r="AU56" s="293">
        <v>0.63037271328432209</v>
      </c>
      <c r="AV56" s="211">
        <v>0.67160115597138881</v>
      </c>
    </row>
    <row r="57" spans="2:48" ht="12" customHeight="1">
      <c r="B57" s="600"/>
      <c r="C57" s="72" t="s">
        <v>37</v>
      </c>
      <c r="D57" s="208">
        <v>9.0854027861901881E-4</v>
      </c>
      <c r="E57" s="208">
        <v>2.1167007690679461E-4</v>
      </c>
      <c r="F57" s="215">
        <v>5.0176631091123569E-5</v>
      </c>
      <c r="G57" s="317">
        <v>2.6196244700181708E-2</v>
      </c>
      <c r="H57" s="208">
        <v>7.6201227686446063E-3</v>
      </c>
      <c r="I57" s="290">
        <v>4.7641308768600022E-3</v>
      </c>
      <c r="J57" s="291">
        <v>9.9939430648092065E-3</v>
      </c>
      <c r="K57" s="290">
        <v>1.222982666572591E-3</v>
      </c>
      <c r="L57" s="215">
        <v>6.9249984027625197E-4</v>
      </c>
      <c r="M57" s="292">
        <v>9.0854027861901881E-4</v>
      </c>
      <c r="N57" s="290">
        <v>6.2717059824235439E-5</v>
      </c>
      <c r="O57" s="215">
        <v>8.1108498394191975E-5</v>
      </c>
      <c r="Q57" s="600"/>
      <c r="R57" s="72" t="s">
        <v>37</v>
      </c>
      <c r="S57" s="208">
        <v>0</v>
      </c>
      <c r="T57" s="208">
        <v>0</v>
      </c>
      <c r="U57" s="215">
        <v>0</v>
      </c>
      <c r="V57" s="317">
        <v>0</v>
      </c>
      <c r="W57" s="208">
        <v>0</v>
      </c>
      <c r="X57" s="290">
        <v>0</v>
      </c>
      <c r="Y57" s="291">
        <v>0</v>
      </c>
      <c r="Z57" s="290">
        <v>0</v>
      </c>
      <c r="AA57" s="215">
        <v>0</v>
      </c>
      <c r="AB57" s="292">
        <v>7.5711689884918232E-4</v>
      </c>
      <c r="AC57" s="290">
        <v>3.9198162390147153E-5</v>
      </c>
      <c r="AD57" s="215">
        <v>2.5399971639295469E-5</v>
      </c>
      <c r="AF57" s="600"/>
      <c r="AG57" s="72" t="s">
        <v>37</v>
      </c>
      <c r="AH57" s="208">
        <v>3.906723198061781E-2</v>
      </c>
      <c r="AI57" s="208">
        <v>2.6090296886881942E-2</v>
      </c>
      <c r="AJ57" s="215">
        <v>2.6582784429038244E-2</v>
      </c>
      <c r="AK57" s="317">
        <v>4.6941247728649301E-3</v>
      </c>
      <c r="AL57" s="208">
        <v>6.036517008082661E-4</v>
      </c>
      <c r="AM57" s="290">
        <v>2.637389693221324E-4</v>
      </c>
      <c r="AN57" s="291">
        <v>2.4227740763173833E-3</v>
      </c>
      <c r="AO57" s="290">
        <v>1.168105239226385E-3</v>
      </c>
      <c r="AP57" s="215">
        <v>9.4135723112260085E-4</v>
      </c>
      <c r="AQ57" s="292">
        <v>0.42701393095093881</v>
      </c>
      <c r="AR57" s="290">
        <v>0.28759691745650962</v>
      </c>
      <c r="AS57" s="215">
        <v>0.27523167734867926</v>
      </c>
      <c r="AT57" s="292">
        <v>0.48803755299818291</v>
      </c>
      <c r="AU57" s="290">
        <v>0.67538433798223541</v>
      </c>
      <c r="AV57" s="215">
        <v>0.69136712620357688</v>
      </c>
    </row>
    <row r="58" spans="2:48" ht="12" customHeight="1">
      <c r="B58" s="600"/>
      <c r="C58" s="73" t="s">
        <v>139</v>
      </c>
      <c r="D58" s="210">
        <v>7.5075075075075074E-4</v>
      </c>
      <c r="E58" s="210">
        <v>3.3310541909921284E-4</v>
      </c>
      <c r="F58" s="211">
        <v>6.2891533367203745E-4</v>
      </c>
      <c r="G58" s="318">
        <v>0.14189189189189189</v>
      </c>
      <c r="H58" s="210">
        <v>0.11961114325286208</v>
      </c>
      <c r="I58" s="293">
        <v>0.10942175599427933</v>
      </c>
      <c r="J58" s="294">
        <v>7.5075075075075074E-4</v>
      </c>
      <c r="K58" s="293">
        <v>2.3668016620207228E-4</v>
      </c>
      <c r="L58" s="211">
        <v>2.467541478197229E-4</v>
      </c>
      <c r="M58" s="295">
        <v>2.3273273273273273E-2</v>
      </c>
      <c r="N58" s="293">
        <v>3.3152755132453235E-2</v>
      </c>
      <c r="O58" s="211">
        <v>3.5739624575594056E-2</v>
      </c>
      <c r="Q58" s="600"/>
      <c r="R58" s="73" t="s">
        <v>139</v>
      </c>
      <c r="S58" s="210">
        <v>0</v>
      </c>
      <c r="T58" s="210">
        <v>0</v>
      </c>
      <c r="U58" s="211">
        <v>0</v>
      </c>
      <c r="V58" s="318">
        <v>0</v>
      </c>
      <c r="W58" s="210">
        <v>0</v>
      </c>
      <c r="X58" s="293">
        <v>0</v>
      </c>
      <c r="Y58" s="294">
        <v>0</v>
      </c>
      <c r="Z58" s="293">
        <v>0</v>
      </c>
      <c r="AA58" s="211">
        <v>0</v>
      </c>
      <c r="AB58" s="295">
        <v>7.5075075075075074E-4</v>
      </c>
      <c r="AC58" s="293">
        <v>2.454460982836305E-4</v>
      </c>
      <c r="AD58" s="211">
        <v>2.3164675101443373E-4</v>
      </c>
      <c r="AF58" s="600"/>
      <c r="AG58" s="73" t="s">
        <v>139</v>
      </c>
      <c r="AH58" s="210">
        <v>0.12837837837837837</v>
      </c>
      <c r="AI58" s="210">
        <v>0.11046827609179684</v>
      </c>
      <c r="AJ58" s="211">
        <v>0.11871336456274717</v>
      </c>
      <c r="AK58" s="318">
        <v>5.4804804804804805E-2</v>
      </c>
      <c r="AL58" s="210">
        <v>3.9183716404565298E-2</v>
      </c>
      <c r="AM58" s="293">
        <v>4.3223940859577308E-2</v>
      </c>
      <c r="AN58" s="294">
        <v>1.3513513513513514E-2</v>
      </c>
      <c r="AO58" s="293">
        <v>6.7147039744736058E-3</v>
      </c>
      <c r="AP58" s="211">
        <v>8.9312691780009442E-3</v>
      </c>
      <c r="AQ58" s="295">
        <v>5.0300300300300298E-2</v>
      </c>
      <c r="AR58" s="293">
        <v>6.7076912288083587E-2</v>
      </c>
      <c r="AS58" s="211">
        <v>6.979281604114583E-2</v>
      </c>
      <c r="AT58" s="295">
        <v>0.5855855855855856</v>
      </c>
      <c r="AU58" s="293">
        <v>0.62297726117218044</v>
      </c>
      <c r="AV58" s="211">
        <v>0.61306991255614918</v>
      </c>
    </row>
    <row r="59" spans="2:48" ht="12" customHeight="1">
      <c r="B59" s="600"/>
      <c r="C59" s="72" t="s">
        <v>5</v>
      </c>
      <c r="D59" s="208">
        <v>3.5285815102328866E-3</v>
      </c>
      <c r="E59" s="208">
        <v>5.8905716355607688E-3</v>
      </c>
      <c r="F59" s="215">
        <v>5.5928422847727642E-3</v>
      </c>
      <c r="G59" s="317">
        <v>1.6701952481768995E-2</v>
      </c>
      <c r="H59" s="208">
        <v>2.526994859764722E-2</v>
      </c>
      <c r="I59" s="290">
        <v>2.52016128437745E-2</v>
      </c>
      <c r="J59" s="291">
        <v>0</v>
      </c>
      <c r="K59" s="290">
        <v>0</v>
      </c>
      <c r="L59" s="215">
        <v>0</v>
      </c>
      <c r="M59" s="292">
        <v>3.5285815102328866E-3</v>
      </c>
      <c r="N59" s="290">
        <v>4.9660192500086249E-2</v>
      </c>
      <c r="O59" s="215">
        <v>5.2981879068327888E-2</v>
      </c>
      <c r="Q59" s="600"/>
      <c r="R59" s="72" t="s">
        <v>5</v>
      </c>
      <c r="S59" s="208">
        <v>0</v>
      </c>
      <c r="T59" s="208">
        <v>0</v>
      </c>
      <c r="U59" s="215">
        <v>0</v>
      </c>
      <c r="V59" s="317">
        <v>0</v>
      </c>
      <c r="W59" s="208">
        <v>0</v>
      </c>
      <c r="X59" s="290">
        <v>0</v>
      </c>
      <c r="Y59" s="291">
        <v>0</v>
      </c>
      <c r="Z59" s="290">
        <v>0</v>
      </c>
      <c r="AA59" s="215">
        <v>0</v>
      </c>
      <c r="AB59" s="292">
        <v>1.1761938367442955E-3</v>
      </c>
      <c r="AC59" s="290">
        <v>6.8996446682995823E-5</v>
      </c>
      <c r="AD59" s="215">
        <v>4.5116408295120525E-5</v>
      </c>
      <c r="AF59" s="600"/>
      <c r="AG59" s="72" t="s">
        <v>5</v>
      </c>
      <c r="AH59" s="208">
        <v>0.12091272641731357</v>
      </c>
      <c r="AI59" s="208">
        <v>0.19478559354193259</v>
      </c>
      <c r="AJ59" s="215">
        <v>0.1962628044347601</v>
      </c>
      <c r="AK59" s="317">
        <v>0.81486709009644787</v>
      </c>
      <c r="AL59" s="208">
        <v>0.57105771552765028</v>
      </c>
      <c r="AM59" s="290">
        <v>0.56054371346492426</v>
      </c>
      <c r="AN59" s="291">
        <v>1.5525758645024701E-2</v>
      </c>
      <c r="AO59" s="290">
        <v>1.0892814020077966E-2</v>
      </c>
      <c r="AP59" s="215">
        <v>1.1161799412212818E-2</v>
      </c>
      <c r="AQ59" s="292">
        <v>2.3523876734885909E-3</v>
      </c>
      <c r="AR59" s="290">
        <v>2.0811053230758617E-2</v>
      </c>
      <c r="AS59" s="215">
        <v>2.108982724072116E-2</v>
      </c>
      <c r="AT59" s="292">
        <v>2.1406727828746176E-2</v>
      </c>
      <c r="AU59" s="290">
        <v>0.12156311449960328</v>
      </c>
      <c r="AV59" s="215">
        <v>0.1271204048422114</v>
      </c>
    </row>
    <row r="60" spans="2:48" ht="12" customHeight="1">
      <c r="B60" s="600"/>
      <c r="C60" s="73" t="s">
        <v>78</v>
      </c>
      <c r="D60" s="210">
        <v>3.8784744667097609E-3</v>
      </c>
      <c r="E60" s="210">
        <v>3.6127859125275148E-3</v>
      </c>
      <c r="F60" s="211">
        <v>3.8805702230717909E-3</v>
      </c>
      <c r="G60" s="318">
        <v>0.16677440206851971</v>
      </c>
      <c r="H60" s="210">
        <v>0.11887102434044725</v>
      </c>
      <c r="I60" s="293">
        <v>0.10462319401718315</v>
      </c>
      <c r="J60" s="294">
        <v>1.9392372333548805E-3</v>
      </c>
      <c r="K60" s="293">
        <v>7.496730149615593E-4</v>
      </c>
      <c r="L60" s="211">
        <v>5.9931960281473018E-5</v>
      </c>
      <c r="M60" s="295">
        <v>2.5856496444731737E-2</v>
      </c>
      <c r="N60" s="293">
        <v>3.3232845248349123E-2</v>
      </c>
      <c r="O60" s="211">
        <v>3.3414536782587087E-2</v>
      </c>
      <c r="Q60" s="600"/>
      <c r="R60" s="73" t="s">
        <v>78</v>
      </c>
      <c r="S60" s="210">
        <v>0</v>
      </c>
      <c r="T60" s="210">
        <v>0</v>
      </c>
      <c r="U60" s="211">
        <v>0</v>
      </c>
      <c r="V60" s="318">
        <v>0</v>
      </c>
      <c r="W60" s="210">
        <v>0</v>
      </c>
      <c r="X60" s="293">
        <v>0</v>
      </c>
      <c r="Y60" s="294">
        <v>0</v>
      </c>
      <c r="Z60" s="293">
        <v>0</v>
      </c>
      <c r="AA60" s="211">
        <v>0</v>
      </c>
      <c r="AB60" s="295">
        <v>5.1712992889463476E-3</v>
      </c>
      <c r="AC60" s="293">
        <v>1.4674450505630524E-3</v>
      </c>
      <c r="AD60" s="211">
        <v>1.4339132984953398E-4</v>
      </c>
      <c r="AF60" s="600"/>
      <c r="AG60" s="73" t="s">
        <v>78</v>
      </c>
      <c r="AH60" s="210">
        <v>0.15255332902391727</v>
      </c>
      <c r="AI60" s="210">
        <v>0.108654735700386</v>
      </c>
      <c r="AJ60" s="211">
        <v>9.6218293306239058E-2</v>
      </c>
      <c r="AK60" s="318">
        <v>6.5934065934065936E-2</v>
      </c>
      <c r="AL60" s="210">
        <v>4.7053944556097869E-2</v>
      </c>
      <c r="AM60" s="293">
        <v>4.3981151350081168E-2</v>
      </c>
      <c r="AN60" s="294">
        <v>3.6845507433742729E-2</v>
      </c>
      <c r="AO60" s="293">
        <v>2.8511500303059305E-2</v>
      </c>
      <c r="AP60" s="211">
        <v>2.7444384060654629E-2</v>
      </c>
      <c r="AQ60" s="295">
        <v>7.3691014867485458E-2</v>
      </c>
      <c r="AR60" s="293">
        <v>7.8564136919003408E-2</v>
      </c>
      <c r="AS60" s="211">
        <v>8.3205021814168514E-2</v>
      </c>
      <c r="AT60" s="295">
        <v>0.46735617323852618</v>
      </c>
      <c r="AU60" s="293">
        <v>0.57928190895460485</v>
      </c>
      <c r="AV60" s="211">
        <v>0.6070295251558836</v>
      </c>
    </row>
    <row r="61" spans="2:48" ht="12" customHeight="1">
      <c r="B61" s="600"/>
      <c r="C61" s="72" t="s">
        <v>79</v>
      </c>
      <c r="D61" s="208">
        <v>1.0851871947911015E-3</v>
      </c>
      <c r="E61" s="208">
        <v>1.7213481598788172E-5</v>
      </c>
      <c r="F61" s="215">
        <v>3.4709817284617806E-5</v>
      </c>
      <c r="G61" s="317">
        <v>7.2707542051003798E-2</v>
      </c>
      <c r="H61" s="208">
        <v>3.6096670912658793E-2</v>
      </c>
      <c r="I61" s="290">
        <v>2.9188190613870776E-2</v>
      </c>
      <c r="J61" s="291">
        <v>3.2555615843733042E-3</v>
      </c>
      <c r="K61" s="290">
        <v>6.4550555995455646E-4</v>
      </c>
      <c r="L61" s="215">
        <v>4.7093339746121887E-4</v>
      </c>
      <c r="M61" s="292">
        <v>7.0537167661421599E-3</v>
      </c>
      <c r="N61" s="290">
        <v>1.0147347402485627E-2</v>
      </c>
      <c r="O61" s="215">
        <v>1.1638367678881918E-2</v>
      </c>
      <c r="Q61" s="600"/>
      <c r="R61" s="72" t="s">
        <v>79</v>
      </c>
      <c r="S61" s="208">
        <v>5.4259359739555074E-4</v>
      </c>
      <c r="T61" s="208">
        <v>8.6067407993940859E-6</v>
      </c>
      <c r="U61" s="215">
        <v>4.8400143623969049E-7</v>
      </c>
      <c r="V61" s="317">
        <v>0</v>
      </c>
      <c r="W61" s="208">
        <v>0</v>
      </c>
      <c r="X61" s="290">
        <v>0</v>
      </c>
      <c r="Y61" s="291">
        <v>0</v>
      </c>
      <c r="Z61" s="290">
        <v>0</v>
      </c>
      <c r="AA61" s="215">
        <v>0</v>
      </c>
      <c r="AB61" s="292">
        <v>1.6277807921866521E-3</v>
      </c>
      <c r="AC61" s="290">
        <v>6.8853926395152687E-5</v>
      </c>
      <c r="AD61" s="215">
        <v>1.493490146111045E-5</v>
      </c>
      <c r="AF61" s="600"/>
      <c r="AG61" s="72" t="s">
        <v>79</v>
      </c>
      <c r="AH61" s="208">
        <v>6.9994574064026038E-2</v>
      </c>
      <c r="AI61" s="208">
        <v>5.7837298171928252E-2</v>
      </c>
      <c r="AJ61" s="215">
        <v>5.714217756533034E-2</v>
      </c>
      <c r="AK61" s="317">
        <v>2.5501899077590883E-2</v>
      </c>
      <c r="AL61" s="208">
        <v>1.1748201191172926E-2</v>
      </c>
      <c r="AM61" s="290">
        <v>1.0397664568612632E-2</v>
      </c>
      <c r="AN61" s="291">
        <v>4.8833423765599565E-3</v>
      </c>
      <c r="AO61" s="290">
        <v>1.3942920095018419E-3</v>
      </c>
      <c r="AP61" s="215">
        <v>1.5046913222068778E-3</v>
      </c>
      <c r="AQ61" s="292">
        <v>0.17471513836136734</v>
      </c>
      <c r="AR61" s="290">
        <v>0.15409508727235172</v>
      </c>
      <c r="AS61" s="215">
        <v>0.16020150224365781</v>
      </c>
      <c r="AT61" s="292">
        <v>0.63863266413456321</v>
      </c>
      <c r="AU61" s="290">
        <v>0.72794092333115301</v>
      </c>
      <c r="AV61" s="215">
        <v>0.72940634388979642</v>
      </c>
    </row>
    <row r="62" spans="2:48" ht="12" customHeight="1">
      <c r="B62" s="600"/>
      <c r="C62" s="73" t="s">
        <v>13</v>
      </c>
      <c r="D62" s="210">
        <v>1.0460251046025104E-3</v>
      </c>
      <c r="E62" s="210">
        <v>6.4692351926394476E-4</v>
      </c>
      <c r="F62" s="211">
        <v>4.7787731954828863E-4</v>
      </c>
      <c r="G62" s="318">
        <v>0.22384937238493724</v>
      </c>
      <c r="H62" s="210">
        <v>0.19752012650948822</v>
      </c>
      <c r="I62" s="293">
        <v>0.16371477429168652</v>
      </c>
      <c r="J62" s="294">
        <v>2.615062761506276E-3</v>
      </c>
      <c r="K62" s="293">
        <v>7.18803910293272E-5</v>
      </c>
      <c r="L62" s="211">
        <v>7.5485077209794317E-5</v>
      </c>
      <c r="M62" s="295">
        <v>1.4121338912133892E-2</v>
      </c>
      <c r="N62" s="293">
        <v>1.9206440483036227E-2</v>
      </c>
      <c r="O62" s="211">
        <v>2.3553014113287904E-2</v>
      </c>
      <c r="Q62" s="600"/>
      <c r="R62" s="73" t="s">
        <v>13</v>
      </c>
      <c r="S62" s="210">
        <v>0</v>
      </c>
      <c r="T62" s="210">
        <v>0</v>
      </c>
      <c r="U62" s="211">
        <v>0</v>
      </c>
      <c r="V62" s="318">
        <v>0</v>
      </c>
      <c r="W62" s="210">
        <v>0</v>
      </c>
      <c r="X62" s="293">
        <v>0</v>
      </c>
      <c r="Y62" s="294">
        <v>0</v>
      </c>
      <c r="Z62" s="293">
        <v>0</v>
      </c>
      <c r="AA62" s="211">
        <v>0</v>
      </c>
      <c r="AB62" s="295">
        <v>0</v>
      </c>
      <c r="AC62" s="293">
        <v>0</v>
      </c>
      <c r="AD62" s="211">
        <v>0</v>
      </c>
      <c r="AF62" s="600"/>
      <c r="AG62" s="73" t="s">
        <v>13</v>
      </c>
      <c r="AH62" s="210">
        <v>7.7928870292887031E-2</v>
      </c>
      <c r="AI62" s="210">
        <v>4.4400517538815409E-2</v>
      </c>
      <c r="AJ62" s="211">
        <v>3.5680643680625644E-2</v>
      </c>
      <c r="AK62" s="318">
        <v>1.8828451882845189E-2</v>
      </c>
      <c r="AL62" s="210">
        <v>8.5968947671075328E-3</v>
      </c>
      <c r="AM62" s="293">
        <v>2.9216231930237761E-3</v>
      </c>
      <c r="AN62" s="294">
        <v>1.1506276150627616E-2</v>
      </c>
      <c r="AO62" s="293">
        <v>2.4942495687176537E-3</v>
      </c>
      <c r="AP62" s="211">
        <v>2.7025995674471275E-3</v>
      </c>
      <c r="AQ62" s="295">
        <v>0.1192468619246862</v>
      </c>
      <c r="AR62" s="293">
        <v>0.11022857964347325</v>
      </c>
      <c r="AS62" s="211">
        <v>0.12282950133839884</v>
      </c>
      <c r="AT62" s="295">
        <v>0.53085774058577406</v>
      </c>
      <c r="AU62" s="293">
        <v>0.61683438757906839</v>
      </c>
      <c r="AV62" s="211">
        <v>0.64804448141877213</v>
      </c>
    </row>
    <row r="63" spans="2:48" ht="12" customHeight="1">
      <c r="B63" s="600"/>
      <c r="C63" s="72" t="s">
        <v>80</v>
      </c>
      <c r="D63" s="208">
        <v>6.5359477124183002E-4</v>
      </c>
      <c r="E63" s="208">
        <v>1.8210955710955712E-4</v>
      </c>
      <c r="F63" s="215">
        <v>2.0384204016308518E-4</v>
      </c>
      <c r="G63" s="317">
        <v>3.1699346405228757E-2</v>
      </c>
      <c r="H63" s="208">
        <v>2.4894376456876456E-2</v>
      </c>
      <c r="I63" s="290">
        <v>2.3372877438855324E-2</v>
      </c>
      <c r="J63" s="291">
        <v>2.9411764705882353E-3</v>
      </c>
      <c r="K63" s="290">
        <v>7.9217657342657338E-4</v>
      </c>
      <c r="L63" s="215">
        <v>4.9164449601967039E-4</v>
      </c>
      <c r="M63" s="292">
        <v>1.9607843137254902E-3</v>
      </c>
      <c r="N63" s="290">
        <v>3.332604895104895E-3</v>
      </c>
      <c r="O63" s="215">
        <v>3.7079631693643159E-3</v>
      </c>
      <c r="Q63" s="600"/>
      <c r="R63" s="72" t="s">
        <v>80</v>
      </c>
      <c r="S63" s="208">
        <v>3.2679738562091501E-4</v>
      </c>
      <c r="T63" s="208">
        <v>9.1054778554778555E-6</v>
      </c>
      <c r="U63" s="215">
        <v>2.8419590879071322E-5</v>
      </c>
      <c r="V63" s="317">
        <v>0</v>
      </c>
      <c r="W63" s="208">
        <v>0</v>
      </c>
      <c r="X63" s="290">
        <v>0</v>
      </c>
      <c r="Y63" s="291">
        <v>0</v>
      </c>
      <c r="Z63" s="290">
        <v>0</v>
      </c>
      <c r="AA63" s="215">
        <v>0</v>
      </c>
      <c r="AB63" s="292">
        <v>0.22777777777777777</v>
      </c>
      <c r="AC63" s="290">
        <v>8.058347902097902E-3</v>
      </c>
      <c r="AD63" s="215">
        <v>2.7934870953418126E-2</v>
      </c>
      <c r="AF63" s="600"/>
      <c r="AG63" s="72" t="s">
        <v>80</v>
      </c>
      <c r="AH63" s="208">
        <v>5.2287581699346407E-2</v>
      </c>
      <c r="AI63" s="208">
        <v>5.2274548368298368E-2</v>
      </c>
      <c r="AJ63" s="215">
        <v>4.3982707039604794E-2</v>
      </c>
      <c r="AK63" s="317">
        <v>5.5555555555555558E-3</v>
      </c>
      <c r="AL63" s="208">
        <v>1.2747668997668998E-3</v>
      </c>
      <c r="AM63" s="290">
        <v>8.1089604229065944E-4</v>
      </c>
      <c r="AN63" s="291">
        <v>7.1895424836601303E-3</v>
      </c>
      <c r="AO63" s="290">
        <v>5.69092365967366E-3</v>
      </c>
      <c r="AP63" s="215">
        <v>5.8437603417737117E-3</v>
      </c>
      <c r="AQ63" s="292">
        <v>0.11078431372549019</v>
      </c>
      <c r="AR63" s="290">
        <v>0.14912041083916083</v>
      </c>
      <c r="AS63" s="215">
        <v>0.14307532865020792</v>
      </c>
      <c r="AT63" s="292">
        <v>0.55882352941176472</v>
      </c>
      <c r="AU63" s="290">
        <v>0.75437062937062938</v>
      </c>
      <c r="AV63" s="215">
        <v>0.75054769023742329</v>
      </c>
    </row>
    <row r="64" spans="2:48" ht="12" customHeight="1">
      <c r="B64" s="600"/>
      <c r="C64" s="73" t="s">
        <v>81</v>
      </c>
      <c r="D64" s="210">
        <v>2.158273381294964E-3</v>
      </c>
      <c r="E64" s="210">
        <v>1.3522599360887204E-3</v>
      </c>
      <c r="F64" s="211">
        <v>8.0465888480563824E-4</v>
      </c>
      <c r="G64" s="318">
        <v>0.26978417266187049</v>
      </c>
      <c r="H64" s="210">
        <v>0.19806453075069314</v>
      </c>
      <c r="I64" s="293">
        <v>0.18120952191861081</v>
      </c>
      <c r="J64" s="294">
        <v>0</v>
      </c>
      <c r="K64" s="293">
        <v>0</v>
      </c>
      <c r="L64" s="211">
        <v>0</v>
      </c>
      <c r="M64" s="295">
        <v>7.1223021582733817E-2</v>
      </c>
      <c r="N64" s="293">
        <v>5.9658082208338688E-2</v>
      </c>
      <c r="O64" s="211">
        <v>5.8979571701245723E-2</v>
      </c>
      <c r="Q64" s="600"/>
      <c r="R64" s="73" t="s">
        <v>81</v>
      </c>
      <c r="S64" s="210">
        <v>0</v>
      </c>
      <c r="T64" s="210">
        <v>0</v>
      </c>
      <c r="U64" s="211">
        <v>0</v>
      </c>
      <c r="V64" s="318">
        <v>0</v>
      </c>
      <c r="W64" s="210">
        <v>0</v>
      </c>
      <c r="X64" s="293">
        <v>0</v>
      </c>
      <c r="Y64" s="294">
        <v>0</v>
      </c>
      <c r="Z64" s="293">
        <v>0</v>
      </c>
      <c r="AA64" s="211">
        <v>0</v>
      </c>
      <c r="AB64" s="295">
        <v>0</v>
      </c>
      <c r="AC64" s="293">
        <v>0</v>
      </c>
      <c r="AD64" s="211">
        <v>0</v>
      </c>
      <c r="AF64" s="600"/>
      <c r="AG64" s="73" t="s">
        <v>81</v>
      </c>
      <c r="AH64" s="210">
        <v>0.15107913669064749</v>
      </c>
      <c r="AI64" s="210">
        <v>0.13253658278625982</v>
      </c>
      <c r="AJ64" s="211">
        <v>0.13444380969317965</v>
      </c>
      <c r="AK64" s="318">
        <v>4.6762589928057555E-2</v>
      </c>
      <c r="AL64" s="210">
        <v>4.4307287850057789E-2</v>
      </c>
      <c r="AM64" s="293">
        <v>4.3274471995897533E-2</v>
      </c>
      <c r="AN64" s="294">
        <v>2.9496402877697843E-2</v>
      </c>
      <c r="AO64" s="293">
        <v>8.5063949052284864E-3</v>
      </c>
      <c r="AP64" s="211">
        <v>7.6682554396085602E-3</v>
      </c>
      <c r="AQ64" s="295">
        <v>4.2446043165467628E-2</v>
      </c>
      <c r="AR64" s="293">
        <v>5.5911037916159881E-2</v>
      </c>
      <c r="AS64" s="211">
        <v>5.9723083332013753E-2</v>
      </c>
      <c r="AT64" s="295">
        <v>0.38705035971223023</v>
      </c>
      <c r="AU64" s="293">
        <v>0.49966382364717349</v>
      </c>
      <c r="AV64" s="211">
        <v>0.51389662703463834</v>
      </c>
    </row>
    <row r="65" spans="2:48" ht="12" customHeight="1">
      <c r="B65" s="600"/>
      <c r="C65" s="72" t="s">
        <v>32</v>
      </c>
      <c r="D65" s="208">
        <v>2.6804123711340205E-2</v>
      </c>
      <c r="E65" s="208">
        <v>3.3454853601913727E-2</v>
      </c>
      <c r="F65" s="215">
        <v>3.3436578730602455E-2</v>
      </c>
      <c r="G65" s="317">
        <v>1.8556701030927835E-2</v>
      </c>
      <c r="H65" s="208">
        <v>8.5446697326259854E-3</v>
      </c>
      <c r="I65" s="290">
        <v>8.4092162404566725E-3</v>
      </c>
      <c r="J65" s="291">
        <v>1.0309278350515464E-3</v>
      </c>
      <c r="K65" s="290">
        <v>6.4438108520836464E-4</v>
      </c>
      <c r="L65" s="215">
        <v>4.6948946649334549E-4</v>
      </c>
      <c r="M65" s="292">
        <v>5.7216494845360823E-2</v>
      </c>
      <c r="N65" s="290">
        <v>6.3158173488573263E-2</v>
      </c>
      <c r="O65" s="215">
        <v>6.8615842836053029E-2</v>
      </c>
      <c r="Q65" s="600"/>
      <c r="R65" s="72" t="s">
        <v>32</v>
      </c>
      <c r="S65" s="208">
        <v>0</v>
      </c>
      <c r="T65" s="208">
        <v>0</v>
      </c>
      <c r="U65" s="215">
        <v>0</v>
      </c>
      <c r="V65" s="317">
        <v>0</v>
      </c>
      <c r="W65" s="208">
        <v>0</v>
      </c>
      <c r="X65" s="290">
        <v>0</v>
      </c>
      <c r="Y65" s="291">
        <v>0</v>
      </c>
      <c r="Z65" s="290">
        <v>0</v>
      </c>
      <c r="AA65" s="215">
        <v>0</v>
      </c>
      <c r="AB65" s="292">
        <v>0.33402061855670101</v>
      </c>
      <c r="AC65" s="290">
        <v>0.28191231120958277</v>
      </c>
      <c r="AD65" s="215">
        <v>0.27936416318229207</v>
      </c>
      <c r="AF65" s="600"/>
      <c r="AG65" s="72" t="s">
        <v>32</v>
      </c>
      <c r="AH65" s="208">
        <v>0.28865979381443296</v>
      </c>
      <c r="AI65" s="208">
        <v>0.34387882104742823</v>
      </c>
      <c r="AJ65" s="215">
        <v>0.34179223487110144</v>
      </c>
      <c r="AK65" s="317">
        <v>3.5567010309278349E-2</v>
      </c>
      <c r="AL65" s="208">
        <v>3.663262333718785E-2</v>
      </c>
      <c r="AM65" s="290">
        <v>3.7036607858709651E-2</v>
      </c>
      <c r="AN65" s="291">
        <v>0.22680412371134021</v>
      </c>
      <c r="AO65" s="290">
        <v>0.2261159709410612</v>
      </c>
      <c r="AP65" s="215">
        <v>0.22598654081405253</v>
      </c>
      <c r="AQ65" s="292">
        <v>5.1546391752577321E-4</v>
      </c>
      <c r="AR65" s="290">
        <v>2.118513156849418E-4</v>
      </c>
      <c r="AS65" s="215">
        <v>3.2189729853882536E-4</v>
      </c>
      <c r="AT65" s="292">
        <v>1.0824742268041237E-2</v>
      </c>
      <c r="AU65" s="290">
        <v>5.4463442407337121E-3</v>
      </c>
      <c r="AV65" s="215">
        <v>4.5674287017000055E-3</v>
      </c>
    </row>
    <row r="66" spans="2:48" ht="12" customHeight="1">
      <c r="B66" s="600"/>
      <c r="C66" s="73" t="s">
        <v>31</v>
      </c>
      <c r="D66" s="210">
        <v>1.0474860335195531E-3</v>
      </c>
      <c r="E66" s="210">
        <v>4.1527828588943711E-4</v>
      </c>
      <c r="F66" s="211">
        <v>7.4586716624633267E-4</v>
      </c>
      <c r="G66" s="318">
        <v>1.7458100558659217E-3</v>
      </c>
      <c r="H66" s="210">
        <v>1.7995392388542274E-3</v>
      </c>
      <c r="I66" s="293">
        <v>1.2021432979457197E-3</v>
      </c>
      <c r="J66" s="294">
        <v>0.89996508379888274</v>
      </c>
      <c r="K66" s="293">
        <v>0.92669349496227893</v>
      </c>
      <c r="L66" s="211">
        <v>0.90196030105793146</v>
      </c>
      <c r="M66" s="295">
        <v>3.1599162011173187E-2</v>
      </c>
      <c r="N66" s="293">
        <v>7.5442221936581075E-3</v>
      </c>
      <c r="O66" s="211">
        <v>7.7326967735407842E-3</v>
      </c>
      <c r="Q66" s="600"/>
      <c r="R66" s="73" t="s">
        <v>31</v>
      </c>
      <c r="S66" s="210">
        <v>4.8882681564245811E-3</v>
      </c>
      <c r="T66" s="210">
        <v>1.5029118917903438E-3</v>
      </c>
      <c r="U66" s="211">
        <v>1.2005218475843145E-3</v>
      </c>
      <c r="V66" s="318">
        <v>0</v>
      </c>
      <c r="W66" s="210">
        <v>0</v>
      </c>
      <c r="X66" s="293">
        <v>0</v>
      </c>
      <c r="Y66" s="294">
        <v>3.4916201117318437E-4</v>
      </c>
      <c r="Z66" s="293">
        <v>1.9775156470925575E-5</v>
      </c>
      <c r="AA66" s="211">
        <v>2.0430274553703895E-5</v>
      </c>
      <c r="AB66" s="295">
        <v>3.4916201117318434E-3</v>
      </c>
      <c r="AC66" s="293">
        <v>3.2134629265254061E-3</v>
      </c>
      <c r="AD66" s="211">
        <v>3.0681083738506756E-3</v>
      </c>
      <c r="AF66" s="600"/>
      <c r="AG66" s="73" t="s">
        <v>31</v>
      </c>
      <c r="AH66" s="210">
        <v>2.2695530726256984E-2</v>
      </c>
      <c r="AI66" s="210">
        <v>2.471894558865697E-2</v>
      </c>
      <c r="AJ66" s="211">
        <v>3.6178773333886791E-2</v>
      </c>
      <c r="AK66" s="318">
        <v>1.5712290502793297E-3</v>
      </c>
      <c r="AL66" s="210">
        <v>1.8786398647379298E-4</v>
      </c>
      <c r="AM66" s="293">
        <v>1.8322389083877302E-4</v>
      </c>
      <c r="AN66" s="294">
        <v>1.7458100558659218E-4</v>
      </c>
      <c r="AO66" s="293">
        <v>9.8875782354627874E-6</v>
      </c>
      <c r="AP66" s="211">
        <v>0</v>
      </c>
      <c r="AQ66" s="295">
        <v>9.4273743016759781E-3</v>
      </c>
      <c r="AR66" s="293">
        <v>4.3999723147809403E-3</v>
      </c>
      <c r="AS66" s="211">
        <v>4.9318034192496639E-3</v>
      </c>
      <c r="AT66" s="295">
        <v>2.3044692737430168E-2</v>
      </c>
      <c r="AU66" s="293">
        <v>2.9494645876385495E-2</v>
      </c>
      <c r="AV66" s="211">
        <v>4.2776130564371739E-2</v>
      </c>
    </row>
    <row r="67" spans="2:48" ht="12" customHeight="1">
      <c r="B67" s="600"/>
      <c r="C67" s="72" t="s">
        <v>6</v>
      </c>
      <c r="D67" s="208">
        <v>1.403180542563143E-3</v>
      </c>
      <c r="E67" s="208">
        <v>3.9813793948303321E-4</v>
      </c>
      <c r="F67" s="215">
        <v>3.7292518792591514E-4</v>
      </c>
      <c r="G67" s="317">
        <v>0.39335827876520113</v>
      </c>
      <c r="H67" s="208">
        <v>0.18217107680999634</v>
      </c>
      <c r="I67" s="290">
        <v>0.15108507483335876</v>
      </c>
      <c r="J67" s="291">
        <v>4.6772684752104771E-4</v>
      </c>
      <c r="K67" s="290">
        <v>7.6564988362121774E-6</v>
      </c>
      <c r="L67" s="215">
        <v>3.5474453072619754E-7</v>
      </c>
      <c r="M67" s="292">
        <v>1.8709073900841908E-2</v>
      </c>
      <c r="N67" s="290">
        <v>3.3841724856057818E-2</v>
      </c>
      <c r="O67" s="215">
        <v>3.5771374244837582E-2</v>
      </c>
      <c r="Q67" s="600"/>
      <c r="R67" s="72" t="s">
        <v>6</v>
      </c>
      <c r="S67" s="208">
        <v>0</v>
      </c>
      <c r="T67" s="208">
        <v>0</v>
      </c>
      <c r="U67" s="215">
        <v>0</v>
      </c>
      <c r="V67" s="317">
        <v>0</v>
      </c>
      <c r="W67" s="208">
        <v>0</v>
      </c>
      <c r="X67" s="290">
        <v>0</v>
      </c>
      <c r="Y67" s="291">
        <v>0</v>
      </c>
      <c r="Z67" s="290">
        <v>0</v>
      </c>
      <c r="AA67" s="215">
        <v>0</v>
      </c>
      <c r="AB67" s="292">
        <v>2.3386342376052385E-3</v>
      </c>
      <c r="AC67" s="290">
        <v>6.8908489525909593E-5</v>
      </c>
      <c r="AD67" s="215">
        <v>6.3055840336581609E-5</v>
      </c>
      <c r="AF67" s="600"/>
      <c r="AG67" s="72" t="s">
        <v>6</v>
      </c>
      <c r="AH67" s="208">
        <v>0.12862488306828812</v>
      </c>
      <c r="AI67" s="208">
        <v>0.10335507779002817</v>
      </c>
      <c r="AJ67" s="215">
        <v>0.10981196766148858</v>
      </c>
      <c r="AK67" s="317">
        <v>5.2385406922357346E-2</v>
      </c>
      <c r="AL67" s="208">
        <v>3.603914002205072E-2</v>
      </c>
      <c r="AM67" s="290">
        <v>3.527003153678878E-2</v>
      </c>
      <c r="AN67" s="291">
        <v>1.824134705332086E-2</v>
      </c>
      <c r="AO67" s="290">
        <v>5.8112826166850425E-3</v>
      </c>
      <c r="AP67" s="215">
        <v>5.9773566566037467E-3</v>
      </c>
      <c r="AQ67" s="292">
        <v>3.2273152478952294E-2</v>
      </c>
      <c r="AR67" s="290">
        <v>6.8058618155090039E-2</v>
      </c>
      <c r="AS67" s="215">
        <v>7.6668363528005309E-2</v>
      </c>
      <c r="AT67" s="292">
        <v>0.3521983161833489</v>
      </c>
      <c r="AU67" s="290">
        <v>0.57024837682224672</v>
      </c>
      <c r="AV67" s="215">
        <v>0.58497949576612407</v>
      </c>
    </row>
    <row r="68" spans="2:48" ht="12" customHeight="1">
      <c r="B68" s="600"/>
      <c r="C68" s="73" t="s">
        <v>7</v>
      </c>
      <c r="D68" s="210">
        <v>1.633097441480675E-3</v>
      </c>
      <c r="E68" s="210">
        <v>6.2010753394176824E-4</v>
      </c>
      <c r="F68" s="211">
        <v>6.2121156240580095E-4</v>
      </c>
      <c r="G68" s="318">
        <v>0.75721284703320635</v>
      </c>
      <c r="H68" s="210">
        <v>0.65565793409351225</v>
      </c>
      <c r="I68" s="293">
        <v>0.66484945973137699</v>
      </c>
      <c r="J68" s="294">
        <v>0</v>
      </c>
      <c r="K68" s="293">
        <v>0</v>
      </c>
      <c r="L68" s="211">
        <v>0</v>
      </c>
      <c r="M68" s="295">
        <v>1.9597169297768099E-2</v>
      </c>
      <c r="N68" s="293">
        <v>2.0405185558060302E-2</v>
      </c>
      <c r="O68" s="211">
        <v>2.2211558491034875E-2</v>
      </c>
      <c r="Q68" s="600"/>
      <c r="R68" s="73" t="s">
        <v>7</v>
      </c>
      <c r="S68" s="210">
        <v>0</v>
      </c>
      <c r="T68" s="210">
        <v>0</v>
      </c>
      <c r="U68" s="211">
        <v>0</v>
      </c>
      <c r="V68" s="318">
        <v>0</v>
      </c>
      <c r="W68" s="210">
        <v>0</v>
      </c>
      <c r="X68" s="293">
        <v>0</v>
      </c>
      <c r="Y68" s="294">
        <v>0</v>
      </c>
      <c r="Z68" s="293">
        <v>0</v>
      </c>
      <c r="AA68" s="211">
        <v>0</v>
      </c>
      <c r="AB68" s="295">
        <v>5.4436581382689172E-4</v>
      </c>
      <c r="AC68" s="293">
        <v>7.2953827522560968E-6</v>
      </c>
      <c r="AD68" s="211">
        <v>5.3570482993535072E-6</v>
      </c>
      <c r="AF68" s="600"/>
      <c r="AG68" s="73" t="s">
        <v>7</v>
      </c>
      <c r="AH68" s="210">
        <v>4.6815459989112684E-2</v>
      </c>
      <c r="AI68" s="210">
        <v>3.7979762608245239E-2</v>
      </c>
      <c r="AJ68" s="211">
        <v>4.003631254585685E-2</v>
      </c>
      <c r="AK68" s="318">
        <v>2.6129559063690799E-2</v>
      </c>
      <c r="AL68" s="210">
        <v>9.513179108941951E-3</v>
      </c>
      <c r="AM68" s="293">
        <v>7.9342006119809561E-3</v>
      </c>
      <c r="AN68" s="294">
        <v>8.1654872074033748E-3</v>
      </c>
      <c r="AO68" s="293">
        <v>1.0140582025635976E-3</v>
      </c>
      <c r="AP68" s="211">
        <v>5.5733906345197069E-4</v>
      </c>
      <c r="AQ68" s="295">
        <v>2.0141535111594992E-2</v>
      </c>
      <c r="AR68" s="293">
        <v>2.469487061638689E-2</v>
      </c>
      <c r="AS68" s="211">
        <v>2.384319177882643E-2</v>
      </c>
      <c r="AT68" s="295">
        <v>0.11976047904191617</v>
      </c>
      <c r="AU68" s="293">
        <v>0.2501076068955958</v>
      </c>
      <c r="AV68" s="211">
        <v>0.23994136916676675</v>
      </c>
    </row>
    <row r="69" spans="2:48" ht="12" customHeight="1" thickBot="1">
      <c r="B69" s="601"/>
      <c r="C69" s="74" t="s">
        <v>14</v>
      </c>
      <c r="D69" s="212">
        <v>1.8007202881152461E-3</v>
      </c>
      <c r="E69" s="212">
        <v>9.9901635312922663E-5</v>
      </c>
      <c r="F69" s="213">
        <v>3.0421214496180761E-5</v>
      </c>
      <c r="G69" s="319">
        <v>0.40396158463385357</v>
      </c>
      <c r="H69" s="212">
        <v>0.18544817410549613</v>
      </c>
      <c r="I69" s="279">
        <v>0.1552668628922419</v>
      </c>
      <c r="J69" s="296">
        <v>0</v>
      </c>
      <c r="K69" s="279">
        <v>0</v>
      </c>
      <c r="L69" s="213">
        <v>0</v>
      </c>
      <c r="M69" s="297">
        <v>1.800720288115246E-2</v>
      </c>
      <c r="N69" s="279">
        <v>2.515215787532276E-2</v>
      </c>
      <c r="O69" s="213">
        <v>2.7604629636792992E-2</v>
      </c>
      <c r="Q69" s="601"/>
      <c r="R69" s="74" t="s">
        <v>14</v>
      </c>
      <c r="S69" s="212">
        <v>0</v>
      </c>
      <c r="T69" s="212">
        <v>0</v>
      </c>
      <c r="U69" s="213">
        <v>0</v>
      </c>
      <c r="V69" s="319">
        <v>0</v>
      </c>
      <c r="W69" s="212">
        <v>0</v>
      </c>
      <c r="X69" s="279">
        <v>0</v>
      </c>
      <c r="Y69" s="296">
        <v>0</v>
      </c>
      <c r="Z69" s="279">
        <v>0</v>
      </c>
      <c r="AA69" s="213">
        <v>0</v>
      </c>
      <c r="AB69" s="297">
        <v>1.2004801920768306E-3</v>
      </c>
      <c r="AC69" s="279">
        <v>6.9162670601254146E-5</v>
      </c>
      <c r="AD69" s="213">
        <v>1.1801333209725295E-5</v>
      </c>
      <c r="AF69" s="601"/>
      <c r="AG69" s="74" t="s">
        <v>14</v>
      </c>
      <c r="AH69" s="212">
        <v>8.5834333733493404E-2</v>
      </c>
      <c r="AI69" s="212">
        <v>7.7385343661625472E-2</v>
      </c>
      <c r="AJ69" s="213">
        <v>8.2891253205864948E-2</v>
      </c>
      <c r="AK69" s="319">
        <v>3.5414165666266505E-2</v>
      </c>
      <c r="AL69" s="212">
        <v>2.2731464404278864E-2</v>
      </c>
      <c r="AM69" s="279">
        <v>2.1003226091121766E-2</v>
      </c>
      <c r="AN69" s="296">
        <v>1.5006002400960384E-2</v>
      </c>
      <c r="AO69" s="279">
        <v>3.8961637772039837E-3</v>
      </c>
      <c r="AP69" s="213">
        <v>3.4440224083714987E-3</v>
      </c>
      <c r="AQ69" s="297">
        <v>5.6422569027611044E-2</v>
      </c>
      <c r="AR69" s="279">
        <v>9.2017090864379689E-2</v>
      </c>
      <c r="AS69" s="213">
        <v>9.7151722004647889E-2</v>
      </c>
      <c r="AT69" s="297">
        <v>0.38235294117647056</v>
      </c>
      <c r="AU69" s="279">
        <v>0.5932005410057789</v>
      </c>
      <c r="AV69" s="213">
        <v>0.61259606121325316</v>
      </c>
    </row>
    <row r="70" spans="2:48" ht="12" customHeight="1" thickBot="1">
      <c r="B70" s="622" t="s">
        <v>24</v>
      </c>
      <c r="C70" s="50" t="s">
        <v>18</v>
      </c>
      <c r="D70" s="206">
        <v>1.5810276679841897E-3</v>
      </c>
      <c r="E70" s="206">
        <v>8.3420229405630863E-4</v>
      </c>
      <c r="F70" s="207">
        <v>1.1217972248733572E-3</v>
      </c>
      <c r="G70" s="316">
        <v>4.0052700922266142E-2</v>
      </c>
      <c r="H70" s="206">
        <v>3.8477580813347234E-2</v>
      </c>
      <c r="I70" s="287">
        <v>3.6807870200425814E-2</v>
      </c>
      <c r="J70" s="288">
        <v>2.3715415019762844E-2</v>
      </c>
      <c r="K70" s="287">
        <v>1.7309697601668405E-2</v>
      </c>
      <c r="L70" s="207">
        <v>1.4217752000587329E-2</v>
      </c>
      <c r="M70" s="289">
        <v>8.1686429512516472E-3</v>
      </c>
      <c r="N70" s="287">
        <v>7.4035453597497396E-3</v>
      </c>
      <c r="O70" s="207">
        <v>7.466412157697673E-3</v>
      </c>
      <c r="Q70" s="622" t="s">
        <v>24</v>
      </c>
      <c r="R70" s="50" t="s">
        <v>18</v>
      </c>
      <c r="S70" s="206">
        <v>2.3715415019762848E-3</v>
      </c>
      <c r="T70" s="206">
        <v>1.5641293013555788E-3</v>
      </c>
      <c r="U70" s="207">
        <v>3.9174803612069603E-3</v>
      </c>
      <c r="V70" s="316">
        <v>0</v>
      </c>
      <c r="W70" s="206">
        <v>0</v>
      </c>
      <c r="X70" s="287">
        <v>0</v>
      </c>
      <c r="Y70" s="288">
        <v>2.6350461133069827E-4</v>
      </c>
      <c r="Z70" s="287">
        <v>2.0855057351407716E-4</v>
      </c>
      <c r="AA70" s="207">
        <v>1.4830041847147787E-4</v>
      </c>
      <c r="AB70" s="289">
        <v>2.8985507246376812E-3</v>
      </c>
      <c r="AC70" s="287">
        <v>1.772679874869656E-3</v>
      </c>
      <c r="AD70" s="207">
        <v>1.7149988987592687E-3</v>
      </c>
      <c r="AF70" s="622" t="s">
        <v>24</v>
      </c>
      <c r="AG70" s="50" t="s">
        <v>18</v>
      </c>
      <c r="AH70" s="206">
        <v>7.7470355731225293E-2</v>
      </c>
      <c r="AI70" s="206">
        <v>7.278415015641293E-2</v>
      </c>
      <c r="AJ70" s="207">
        <v>6.7203582703178916E-2</v>
      </c>
      <c r="AK70" s="316">
        <v>1.0803689064558629E-2</v>
      </c>
      <c r="AL70" s="206">
        <v>1.0531803962460897E-2</v>
      </c>
      <c r="AM70" s="287">
        <v>7.8173408707143382E-3</v>
      </c>
      <c r="AN70" s="288">
        <v>1.1594202898550725E-2</v>
      </c>
      <c r="AO70" s="287">
        <v>8.0291970802919711E-3</v>
      </c>
      <c r="AP70" s="207">
        <v>5.7631598267381253E-3</v>
      </c>
      <c r="AQ70" s="289">
        <v>0.18524374176548089</v>
      </c>
      <c r="AR70" s="287">
        <v>0.15641293013555788</v>
      </c>
      <c r="AS70" s="207">
        <v>0.1328375302841201</v>
      </c>
      <c r="AT70" s="289">
        <v>0.635836627140975</v>
      </c>
      <c r="AU70" s="287">
        <v>0.68467153284671534</v>
      </c>
      <c r="AV70" s="207">
        <v>0.72098377505322664</v>
      </c>
    </row>
    <row r="71" spans="2:48" ht="12" customHeight="1" thickBot="1">
      <c r="B71" s="623"/>
      <c r="C71" s="51" t="s">
        <v>19</v>
      </c>
      <c r="D71" s="214">
        <v>1.9793027227971466E-2</v>
      </c>
      <c r="E71" s="214">
        <v>1.3364155168677309E-2</v>
      </c>
      <c r="F71" s="215">
        <v>1.2329215523975453E-2</v>
      </c>
      <c r="G71" s="306">
        <v>7.8468803375866578E-2</v>
      </c>
      <c r="H71" s="214">
        <v>4.9158419417756269E-2</v>
      </c>
      <c r="I71" s="290">
        <v>3.4221197385997264E-2</v>
      </c>
      <c r="J71" s="291">
        <v>3.6471415653571787E-2</v>
      </c>
      <c r="K71" s="290">
        <v>2.5391894820486888E-2</v>
      </c>
      <c r="L71" s="215">
        <v>2.280213557334259E-2</v>
      </c>
      <c r="M71" s="292">
        <v>1.5372249572993067E-2</v>
      </c>
      <c r="N71" s="290">
        <v>1.600086686411905E-2</v>
      </c>
      <c r="O71" s="215">
        <v>1.5599100510395255E-2</v>
      </c>
      <c r="Q71" s="623"/>
      <c r="R71" s="51" t="s">
        <v>19</v>
      </c>
      <c r="S71" s="214">
        <v>1.4066110720385813E-2</v>
      </c>
      <c r="T71" s="214">
        <v>7.2238676587444914E-3</v>
      </c>
      <c r="U71" s="215">
        <v>6.5941489778334767E-3</v>
      </c>
      <c r="V71" s="306">
        <v>2.0094443886265449E-4</v>
      </c>
      <c r="W71" s="214">
        <v>1.0835801488116738E-4</v>
      </c>
      <c r="X71" s="290">
        <v>6.165600079597103E-5</v>
      </c>
      <c r="Y71" s="291">
        <v>2.2103888274891993E-3</v>
      </c>
      <c r="Z71" s="290">
        <v>8.6686411904933903E-4</v>
      </c>
      <c r="AA71" s="215">
        <v>5.7422112329294907E-4</v>
      </c>
      <c r="AB71" s="292">
        <v>2.3711443785793228E-2</v>
      </c>
      <c r="AC71" s="290">
        <v>1.6109224879000218E-2</v>
      </c>
      <c r="AD71" s="215">
        <v>1.6463872229713853E-2</v>
      </c>
      <c r="AF71" s="623"/>
      <c r="AG71" s="51" t="s">
        <v>19</v>
      </c>
      <c r="AH71" s="214">
        <v>6.7316387018989246E-2</v>
      </c>
      <c r="AI71" s="214">
        <v>7.9859856967420359E-2</v>
      </c>
      <c r="AJ71" s="215">
        <v>8.6361401544099117E-2</v>
      </c>
      <c r="AK71" s="306">
        <v>0.11202652466592987</v>
      </c>
      <c r="AL71" s="214">
        <v>0.10337354619663368</v>
      </c>
      <c r="AM71" s="290">
        <v>7.5191609914920007E-2</v>
      </c>
      <c r="AN71" s="291">
        <v>1.1252888576308651E-2</v>
      </c>
      <c r="AO71" s="290">
        <v>5.3095427291772017E-3</v>
      </c>
      <c r="AP71" s="215">
        <v>3.627383943824768E-3</v>
      </c>
      <c r="AQ71" s="292">
        <v>0.21089118858635586</v>
      </c>
      <c r="AR71" s="290">
        <v>0.1917214476630788</v>
      </c>
      <c r="AS71" s="215">
        <v>0.1670570664656981</v>
      </c>
      <c r="AT71" s="292">
        <v>0.40821862754948257</v>
      </c>
      <c r="AU71" s="290">
        <v>0.49151195550097521</v>
      </c>
      <c r="AV71" s="215">
        <v>0.55911699080611121</v>
      </c>
    </row>
    <row r="72" spans="2:48" ht="12" customHeight="1" thickBot="1">
      <c r="B72" s="623"/>
      <c r="C72" s="35" t="s">
        <v>12</v>
      </c>
      <c r="D72" s="216">
        <v>2.3255813953488372E-3</v>
      </c>
      <c r="E72" s="216">
        <v>1.8709423936836983E-5</v>
      </c>
      <c r="F72" s="211">
        <v>3.5217808941625603E-6</v>
      </c>
      <c r="G72" s="320">
        <v>2.3255813953488372E-2</v>
      </c>
      <c r="H72" s="216">
        <v>1.1618552264775768E-2</v>
      </c>
      <c r="I72" s="293">
        <v>1.15677295694887E-2</v>
      </c>
      <c r="J72" s="294">
        <v>0</v>
      </c>
      <c r="K72" s="293">
        <v>0</v>
      </c>
      <c r="L72" s="211">
        <v>0</v>
      </c>
      <c r="M72" s="295">
        <v>0</v>
      </c>
      <c r="N72" s="293">
        <v>0</v>
      </c>
      <c r="O72" s="211">
        <v>0</v>
      </c>
      <c r="Q72" s="623"/>
      <c r="R72" s="35" t="s">
        <v>12</v>
      </c>
      <c r="S72" s="216">
        <v>0</v>
      </c>
      <c r="T72" s="216">
        <v>0</v>
      </c>
      <c r="U72" s="211">
        <v>0</v>
      </c>
      <c r="V72" s="320">
        <v>0</v>
      </c>
      <c r="W72" s="216">
        <v>0</v>
      </c>
      <c r="X72" s="293">
        <v>0</v>
      </c>
      <c r="Y72" s="294">
        <v>0</v>
      </c>
      <c r="Z72" s="293">
        <v>0</v>
      </c>
      <c r="AA72" s="211">
        <v>0</v>
      </c>
      <c r="AB72" s="295">
        <v>0</v>
      </c>
      <c r="AC72" s="293">
        <v>0</v>
      </c>
      <c r="AD72" s="211">
        <v>0</v>
      </c>
      <c r="AF72" s="623"/>
      <c r="AG72" s="35" t="s">
        <v>12</v>
      </c>
      <c r="AH72" s="216">
        <v>3.7209302325581395E-2</v>
      </c>
      <c r="AI72" s="216">
        <v>2.6698347957866377E-2</v>
      </c>
      <c r="AJ72" s="211">
        <v>2.4890186469493893E-2</v>
      </c>
      <c r="AK72" s="320">
        <v>9.3023255813953487E-3</v>
      </c>
      <c r="AL72" s="216">
        <v>1.0234054893449831E-2</v>
      </c>
      <c r="AM72" s="293">
        <v>9.5466675588511598E-3</v>
      </c>
      <c r="AN72" s="294">
        <v>2.3255813953488372E-3</v>
      </c>
      <c r="AO72" s="293">
        <v>1.5715916106943068E-3</v>
      </c>
      <c r="AP72" s="211">
        <v>1.9061639089654856E-3</v>
      </c>
      <c r="AQ72" s="295">
        <v>0.33255813953488372</v>
      </c>
      <c r="AR72" s="293">
        <v>0.35405713858070309</v>
      </c>
      <c r="AS72" s="211">
        <v>0.35958175330100928</v>
      </c>
      <c r="AT72" s="295">
        <v>0.59302325581395354</v>
      </c>
      <c r="AU72" s="293">
        <v>0.59580160526857373</v>
      </c>
      <c r="AV72" s="211">
        <v>0.59250397741129734</v>
      </c>
    </row>
    <row r="73" spans="2:48" ht="12" customHeight="1" thickBot="1">
      <c r="B73" s="623"/>
      <c r="C73" s="35" t="s">
        <v>20</v>
      </c>
      <c r="D73" s="214">
        <v>8.960573476702509E-4</v>
      </c>
      <c r="E73" s="214">
        <v>4.7092064987049682E-4</v>
      </c>
      <c r="F73" s="215">
        <v>3.2425388110045132E-4</v>
      </c>
      <c r="G73" s="306">
        <v>2.7598566308243727E-2</v>
      </c>
      <c r="H73" s="214">
        <v>2.9432540616906051E-2</v>
      </c>
      <c r="I73" s="290">
        <v>4.1067485828579983E-2</v>
      </c>
      <c r="J73" s="291">
        <v>3.7634408602150539E-2</v>
      </c>
      <c r="K73" s="290">
        <v>1.9425476807157994E-2</v>
      </c>
      <c r="L73" s="215">
        <v>8.2353889407782137E-3</v>
      </c>
      <c r="M73" s="292">
        <v>3.5842293906810036E-3</v>
      </c>
      <c r="N73" s="290">
        <v>2.1191429244172355E-3</v>
      </c>
      <c r="O73" s="215">
        <v>3.0733001356176913E-3</v>
      </c>
      <c r="Q73" s="623"/>
      <c r="R73" s="35" t="s">
        <v>20</v>
      </c>
      <c r="S73" s="214">
        <v>2.5089605734767025E-3</v>
      </c>
      <c r="T73" s="214">
        <v>1.0595714622086178E-3</v>
      </c>
      <c r="U73" s="215">
        <v>1.0498569716748877E-3</v>
      </c>
      <c r="V73" s="306">
        <v>0</v>
      </c>
      <c r="W73" s="214">
        <v>0</v>
      </c>
      <c r="X73" s="290">
        <v>0</v>
      </c>
      <c r="Y73" s="291">
        <v>5.3763440860215054E-4</v>
      </c>
      <c r="Z73" s="290">
        <v>1.765952437014363E-4</v>
      </c>
      <c r="AA73" s="215">
        <v>6.0810486283937145E-5</v>
      </c>
      <c r="AB73" s="292">
        <v>1.6129032258064516E-3</v>
      </c>
      <c r="AC73" s="290">
        <v>5.2978573110430889E-4</v>
      </c>
      <c r="AD73" s="215">
        <v>3.4301237008973361E-4</v>
      </c>
      <c r="AF73" s="623"/>
      <c r="AG73" s="35" t="s">
        <v>20</v>
      </c>
      <c r="AH73" s="214">
        <v>5.6989247311827959E-2</v>
      </c>
      <c r="AI73" s="214">
        <v>7.2286319755121259E-2</v>
      </c>
      <c r="AJ73" s="215">
        <v>7.4729903525709546E-2</v>
      </c>
      <c r="AK73" s="306">
        <v>9.8566308243727592E-3</v>
      </c>
      <c r="AL73" s="214">
        <v>1.1302095596891923E-2</v>
      </c>
      <c r="AM73" s="290">
        <v>1.3153411251836425E-2</v>
      </c>
      <c r="AN73" s="291">
        <v>6.9892473118279572E-3</v>
      </c>
      <c r="AO73" s="290">
        <v>4.8858017424064041E-3</v>
      </c>
      <c r="AP73" s="215">
        <v>8.750938182121016E-3</v>
      </c>
      <c r="AQ73" s="292">
        <v>0.33853046594982078</v>
      </c>
      <c r="AR73" s="290">
        <v>0.22763126913115139</v>
      </c>
      <c r="AS73" s="215">
        <v>0.13623940119604949</v>
      </c>
      <c r="AT73" s="292">
        <v>0.51326164874551972</v>
      </c>
      <c r="AU73" s="290">
        <v>0.63068048033906288</v>
      </c>
      <c r="AV73" s="215">
        <v>0.71297223723015857</v>
      </c>
    </row>
    <row r="74" spans="2:48" ht="11.25" customHeight="1" thickBot="1">
      <c r="B74" s="624"/>
      <c r="C74" s="104" t="s">
        <v>21</v>
      </c>
      <c r="D74" s="217">
        <v>0</v>
      </c>
      <c r="E74" s="217">
        <v>0</v>
      </c>
      <c r="F74" s="218">
        <v>0</v>
      </c>
      <c r="G74" s="321">
        <v>5.4814814814814816E-2</v>
      </c>
      <c r="H74" s="217">
        <v>3.7259351438401291E-2</v>
      </c>
      <c r="I74" s="298">
        <v>4.1504890379008161E-2</v>
      </c>
      <c r="J74" s="299">
        <v>1.6296296296296295E-2</v>
      </c>
      <c r="K74" s="298">
        <v>1.0980162506405095E-3</v>
      </c>
      <c r="L74" s="218">
        <v>1.7177639194891519E-3</v>
      </c>
      <c r="M74" s="300">
        <v>7.4074074074074077E-3</v>
      </c>
      <c r="N74" s="298">
        <v>1.6104238342727472E-3</v>
      </c>
      <c r="O74" s="218">
        <v>3.0974250698661619E-3</v>
      </c>
      <c r="Q74" s="624"/>
      <c r="R74" s="104" t="s">
        <v>21</v>
      </c>
      <c r="S74" s="217">
        <v>7.4074074074074077E-3</v>
      </c>
      <c r="T74" s="217">
        <v>7.3201083376033969E-4</v>
      </c>
      <c r="U74" s="218">
        <v>1.7086805615130049E-3</v>
      </c>
      <c r="V74" s="321">
        <v>0</v>
      </c>
      <c r="W74" s="217">
        <v>0</v>
      </c>
      <c r="X74" s="298">
        <v>0</v>
      </c>
      <c r="Y74" s="299">
        <v>0</v>
      </c>
      <c r="Z74" s="298">
        <v>0</v>
      </c>
      <c r="AA74" s="218">
        <v>0</v>
      </c>
      <c r="AB74" s="300">
        <v>2.9629629629629628E-3</v>
      </c>
      <c r="AC74" s="298">
        <v>1.4640216675206792E-4</v>
      </c>
      <c r="AD74" s="218">
        <v>1.6450970556799752E-4</v>
      </c>
      <c r="AF74" s="624"/>
      <c r="AG74" s="104" t="s">
        <v>21</v>
      </c>
      <c r="AH74" s="217">
        <v>6.5185185185185179E-2</v>
      </c>
      <c r="AI74" s="217">
        <v>3.8064563355537664E-2</v>
      </c>
      <c r="AJ74" s="218">
        <v>3.9927413877150611E-2</v>
      </c>
      <c r="AK74" s="321">
        <v>1.1851851851851851E-2</v>
      </c>
      <c r="AL74" s="217">
        <v>1.4859819925334895E-2</v>
      </c>
      <c r="AM74" s="298">
        <v>1.5417486271513681E-2</v>
      </c>
      <c r="AN74" s="299">
        <v>2.9629629629629628E-3</v>
      </c>
      <c r="AO74" s="298">
        <v>2.196032501281019E-4</v>
      </c>
      <c r="AP74" s="218">
        <v>3.5324169907238733E-5</v>
      </c>
      <c r="AQ74" s="300">
        <v>5.3333333333333337E-2</v>
      </c>
      <c r="AR74" s="298">
        <v>4.2676231608227803E-2</v>
      </c>
      <c r="AS74" s="218">
        <v>4.6624876491563078E-2</v>
      </c>
      <c r="AT74" s="300">
        <v>0.77777777777777779</v>
      </c>
      <c r="AU74" s="298">
        <v>0.8633335773369446</v>
      </c>
      <c r="AV74" s="218">
        <v>0.84980162955442096</v>
      </c>
    </row>
    <row r="76" spans="2:48" ht="11.25" customHeight="1"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</row>
    <row r="77" spans="2:48" ht="11.25" customHeight="1"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</row>
    <row r="78" spans="2:48" ht="11.25" customHeight="1"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</row>
    <row r="79" spans="2:48" ht="11.25" customHeight="1"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</row>
    <row r="80" spans="2:48" ht="11.25" customHeight="1"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</row>
    <row r="81" s="15" customFormat="1" ht="11.25" customHeight="1"/>
    <row r="82" s="15" customFormat="1" ht="11.25" customHeight="1"/>
    <row r="83" s="15" customFormat="1" ht="11.25" customHeight="1"/>
    <row r="84" s="15" customFormat="1" ht="11.25" customHeight="1"/>
    <row r="85" s="15" customFormat="1" ht="11.25" customHeight="1"/>
    <row r="86" s="15" customFormat="1" ht="11.25" customHeight="1"/>
    <row r="87" s="15" customFormat="1" ht="11.25" customHeight="1"/>
    <row r="88" s="15" customFormat="1" ht="11.25" customHeight="1"/>
    <row r="89" s="15" customFormat="1" ht="11.25" customHeight="1"/>
    <row r="90" s="15" customFormat="1" ht="11.25" customHeight="1"/>
    <row r="91" s="15" customFormat="1" ht="11.25" customHeight="1"/>
    <row r="92" s="15" customFormat="1" ht="11.25" customHeight="1"/>
    <row r="93" s="15" customFormat="1" ht="11.25" customHeight="1"/>
    <row r="94" s="15" customFormat="1" ht="11.25" customHeight="1"/>
    <row r="95" s="15" customFormat="1" ht="11.25" customHeight="1"/>
    <row r="96" s="15" customFormat="1" ht="11.25" customHeight="1"/>
    <row r="97" s="15" customFormat="1" ht="11.25" customHeight="1"/>
    <row r="98" s="15" customFormat="1" ht="11.25" customHeight="1"/>
    <row r="99" s="15" customFormat="1" ht="11.25" customHeight="1"/>
    <row r="100" s="15" customFormat="1" ht="11.25" customHeight="1"/>
    <row r="101" s="15" customFormat="1" ht="11.25" customHeight="1"/>
    <row r="102" s="15" customFormat="1" ht="11.25" customHeight="1"/>
    <row r="103" s="15" customFormat="1" ht="11.25" customHeight="1"/>
    <row r="104" s="15" customFormat="1" ht="11.25" customHeight="1"/>
    <row r="105" s="15" customFormat="1" ht="11.25" customHeight="1"/>
    <row r="106" s="15" customFormat="1" ht="11.25" customHeight="1"/>
    <row r="107" s="15" customFormat="1" ht="11.25" customHeight="1"/>
    <row r="108" s="15" customFormat="1" ht="11.25" customHeight="1"/>
    <row r="109" s="15" customFormat="1" ht="11.25" customHeight="1"/>
    <row r="110" s="15" customFormat="1" ht="11.25" customHeight="1"/>
    <row r="111" s="15" customFormat="1" ht="11.25" customHeight="1"/>
    <row r="112" s="15" customFormat="1" ht="11.25" customHeight="1"/>
    <row r="113" s="15" customFormat="1" ht="11.25" customHeight="1"/>
    <row r="114" s="15" customFormat="1" ht="11.25" customHeight="1"/>
    <row r="115" s="15" customFormat="1" ht="11.25" customHeight="1"/>
    <row r="116" s="15" customFormat="1" ht="11.25" customHeight="1"/>
    <row r="117" s="15" customFormat="1" ht="11.25" customHeight="1"/>
    <row r="118" s="15" customFormat="1" ht="11.25" customHeight="1"/>
    <row r="119" s="15" customFormat="1" ht="11.25" customHeight="1"/>
    <row r="120" s="15" customFormat="1" ht="11.25" customHeight="1"/>
    <row r="121" s="15" customFormat="1" ht="11.25" customHeight="1"/>
    <row r="122" s="15" customFormat="1" ht="11.25" customHeight="1"/>
    <row r="123" s="15" customFormat="1" ht="11.25" customHeight="1"/>
    <row r="124" s="15" customFormat="1" ht="11.25" customHeight="1"/>
    <row r="125" s="15" customFormat="1" ht="11.25" customHeight="1"/>
    <row r="126" s="15" customFormat="1" ht="11.25" customHeight="1"/>
    <row r="127" s="15" customFormat="1" ht="11.25" customHeight="1"/>
    <row r="128" s="15" customFormat="1" ht="11.25" customHeight="1"/>
    <row r="129" s="15" customFormat="1" ht="11.25" customHeight="1"/>
    <row r="130" s="15" customFormat="1" ht="11.25" customHeight="1"/>
    <row r="131" s="15" customFormat="1" ht="11.25" customHeight="1"/>
    <row r="132" s="15" customFormat="1" ht="11.25" customHeight="1"/>
    <row r="133" s="15" customFormat="1" ht="11.25" customHeight="1"/>
    <row r="134" s="15" customFormat="1" ht="11.25" customHeight="1"/>
    <row r="135" s="15" customFormat="1" ht="11.25" customHeight="1"/>
    <row r="136" s="15" customFormat="1" ht="11.25" customHeight="1"/>
    <row r="137" s="15" customFormat="1" ht="11.25" customHeight="1"/>
    <row r="138" s="15" customFormat="1" ht="11.25" customHeight="1"/>
    <row r="139" s="15" customFormat="1" ht="11.25" customHeight="1"/>
    <row r="140" s="15" customFormat="1" ht="11.25" customHeight="1"/>
    <row r="141" s="15" customFormat="1" ht="11.25" customHeight="1"/>
    <row r="142" s="15" customFormat="1" ht="11.25" customHeight="1"/>
    <row r="143" s="15" customFormat="1" ht="11.25" customHeight="1"/>
    <row r="144" s="15" customFormat="1" ht="11.25" customHeight="1"/>
    <row r="145" s="15" customFormat="1" ht="11.25" customHeight="1"/>
    <row r="146" s="15" customFormat="1" ht="11.25" customHeight="1"/>
    <row r="147" s="15" customFormat="1" ht="11.25" customHeight="1"/>
    <row r="148" s="15" customFormat="1" ht="11.25" customHeight="1"/>
    <row r="149" s="15" customFormat="1" ht="11.25" customHeight="1"/>
    <row r="150" s="15" customFormat="1" ht="11.25" customHeight="1"/>
    <row r="151" s="15" customFormat="1" ht="11.25" customHeight="1"/>
    <row r="152" s="15" customFormat="1" ht="11.25" customHeight="1"/>
    <row r="153" s="15" customFormat="1" ht="11.25" customHeight="1"/>
    <row r="154" s="15" customFormat="1" ht="11.25" customHeight="1"/>
    <row r="155" s="15" customFormat="1" ht="11.25" customHeight="1"/>
    <row r="156" s="15" customFormat="1" ht="11.25" customHeight="1"/>
    <row r="157" s="15" customFormat="1" ht="11.25" customHeight="1"/>
    <row r="158" s="15" customFormat="1" ht="11.25" customHeight="1"/>
    <row r="159" s="15" customFormat="1" ht="11.25" customHeight="1"/>
    <row r="160" s="15" customFormat="1" ht="11.25" customHeight="1"/>
    <row r="161" s="15" customFormat="1" ht="11.25" customHeight="1"/>
    <row r="162" s="15" customFormat="1" ht="11.25" customHeight="1"/>
    <row r="163" s="15" customFormat="1" ht="11.25" customHeight="1"/>
    <row r="164" s="15" customFormat="1" ht="11.25" customHeight="1"/>
    <row r="165" s="15" customFormat="1" ht="11.25" customHeight="1"/>
    <row r="166" s="15" customFormat="1" ht="11.25" customHeight="1"/>
    <row r="167" s="15" customFormat="1" ht="11.25" customHeight="1"/>
    <row r="168" s="15" customFormat="1" ht="11.25" customHeight="1"/>
    <row r="169" s="15" customFormat="1" ht="11.25" customHeight="1"/>
    <row r="170" s="15" customFormat="1" ht="11.25" customHeight="1"/>
    <row r="171" s="15" customFormat="1" ht="11.25" customHeight="1"/>
    <row r="172" s="15" customFormat="1" ht="11.25" customHeight="1"/>
    <row r="173" s="15" customFormat="1" ht="11.25" customHeight="1"/>
    <row r="174" s="15" customFormat="1" ht="11.25" customHeight="1"/>
    <row r="175" s="15" customFormat="1" ht="11.25" customHeight="1"/>
    <row r="176" s="15" customFormat="1" ht="11.25" customHeight="1"/>
    <row r="177" s="15" customFormat="1" ht="11.25" customHeight="1"/>
    <row r="178" s="15" customFormat="1" ht="11.25" customHeight="1"/>
    <row r="179" s="15" customFormat="1" ht="11.25" customHeight="1"/>
    <row r="180" s="15" customFormat="1" ht="11.25" customHeight="1"/>
    <row r="181" s="15" customFormat="1" ht="11.25" customHeight="1"/>
    <row r="182" s="15" customFormat="1" ht="11.25" customHeight="1"/>
    <row r="183" s="15" customFormat="1" ht="11.25" customHeight="1"/>
    <row r="184" s="15" customFormat="1" ht="11.25" customHeight="1"/>
    <row r="185" s="15" customFormat="1" ht="11.25" customHeight="1"/>
    <row r="186" s="15" customFormat="1" ht="11.25" customHeight="1"/>
    <row r="187" s="15" customFormat="1" ht="11.25" customHeight="1"/>
    <row r="188" s="15" customFormat="1" ht="11.25" customHeight="1"/>
    <row r="189" s="15" customFormat="1" ht="11.25" customHeight="1"/>
    <row r="190" s="15" customFormat="1" ht="11.25" customHeight="1"/>
    <row r="191" s="15" customFormat="1" ht="11.25" customHeight="1"/>
    <row r="192" s="15" customFormat="1" ht="11.25" customHeight="1"/>
    <row r="193" s="15" customFormat="1" ht="11.25" customHeight="1"/>
    <row r="194" s="15" customFormat="1" ht="11.25" customHeight="1"/>
    <row r="195" s="15" customFormat="1" ht="11.25" customHeight="1"/>
    <row r="196" s="15" customFormat="1" ht="11.25" customHeight="1"/>
    <row r="197" s="15" customFormat="1" ht="11.25" customHeight="1"/>
    <row r="198" s="15" customFormat="1" ht="11.25" customHeight="1"/>
    <row r="199" s="15" customFormat="1" ht="11.25" customHeight="1"/>
    <row r="200" s="15" customFormat="1" ht="11.25" customHeight="1"/>
    <row r="201" s="15" customFormat="1" ht="11.25" customHeight="1"/>
    <row r="202" s="15" customFormat="1" ht="11.25" customHeight="1"/>
    <row r="203" s="15" customFormat="1" ht="11.25" customHeight="1"/>
    <row r="204" s="15" customFormat="1" ht="11.25" customHeight="1"/>
    <row r="205" s="15" customFormat="1" ht="11.25" customHeight="1"/>
    <row r="206" s="15" customFormat="1" ht="11.25" customHeight="1"/>
    <row r="207" s="15" customFormat="1" ht="11.25" customHeight="1"/>
    <row r="208" s="15" customFormat="1" ht="11.25" customHeight="1"/>
    <row r="209" spans="3:15" ht="11.25" customHeight="1"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</row>
    <row r="210" spans="3:15" ht="11.25" customHeight="1"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</row>
    <row r="211" spans="3:15" ht="11.25" customHeight="1"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</row>
    <row r="212" spans="3:15" ht="11.25" customHeight="1"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</row>
    <row r="213" spans="3:15" ht="11.25" customHeight="1"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</row>
    <row r="214" spans="3:15" ht="11.25" customHeight="1"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</row>
    <row r="215" spans="3:15" ht="11.25" customHeight="1"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</row>
    <row r="216" spans="3:15" ht="11.25" customHeight="1"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</row>
    <row r="217" spans="3:15" ht="11.25" customHeight="1">
      <c r="C217" s="32"/>
      <c r="D217" s="32"/>
      <c r="E217" s="32"/>
      <c r="F217" s="32"/>
      <c r="G217" s="32"/>
      <c r="H217" s="32"/>
      <c r="I217" s="32"/>
      <c r="J217" s="32"/>
      <c r="K217" s="32"/>
      <c r="L217" s="32"/>
      <c r="M217" s="32"/>
      <c r="N217" s="32"/>
      <c r="O217" s="32"/>
    </row>
    <row r="218" spans="3:15" ht="11.25" customHeight="1"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2"/>
    </row>
    <row r="219" spans="3:15" ht="11.25" customHeight="1"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2"/>
    </row>
    <row r="220" spans="3:15" ht="11.25" customHeight="1"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2"/>
    </row>
    <row r="221" spans="3:15" ht="11.25" customHeight="1"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2"/>
    </row>
    <row r="222" spans="3:15" ht="11.25" customHeight="1"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2"/>
    </row>
    <row r="223" spans="3:15" ht="11.25" customHeight="1"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2"/>
    </row>
    <row r="224" spans="3:15" ht="11.25" customHeight="1"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2"/>
    </row>
    <row r="225" spans="3:15" ht="11.25" customHeight="1"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2"/>
    </row>
    <row r="226" spans="3:15" ht="11.25" customHeight="1"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2"/>
    </row>
    <row r="227" spans="3:15" ht="11.25" customHeight="1"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2"/>
    </row>
    <row r="228" spans="3:15" ht="11.25" customHeight="1"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2"/>
    </row>
    <row r="229" spans="3:15" ht="11.25" customHeight="1"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2"/>
    </row>
    <row r="230" spans="3:15" ht="11.25" customHeight="1"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2"/>
    </row>
    <row r="231" spans="3:15" ht="11.25" customHeight="1"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2"/>
    </row>
    <row r="232" spans="3:15" ht="11.25" customHeight="1"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2"/>
    </row>
    <row r="233" spans="3:15" ht="11.25" customHeight="1"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2"/>
    </row>
  </sheetData>
  <mergeCells count="32">
    <mergeCell ref="AF10:AF69"/>
    <mergeCell ref="AF70:AF74"/>
    <mergeCell ref="AT4:AV4"/>
    <mergeCell ref="AK4:AM4"/>
    <mergeCell ref="AN4:AP4"/>
    <mergeCell ref="AQ4:AS4"/>
    <mergeCell ref="AH4:AJ4"/>
    <mergeCell ref="AT6:AV6"/>
    <mergeCell ref="AQ6:AS6"/>
    <mergeCell ref="AN6:AP6"/>
    <mergeCell ref="AK6:AM6"/>
    <mergeCell ref="AH6:AJ6"/>
    <mergeCell ref="B70:B74"/>
    <mergeCell ref="M4:O4"/>
    <mergeCell ref="B10:B69"/>
    <mergeCell ref="G4:I4"/>
    <mergeCell ref="Q10:Q69"/>
    <mergeCell ref="Q70:Q74"/>
    <mergeCell ref="D4:F4"/>
    <mergeCell ref="J4:L4"/>
    <mergeCell ref="M6:O6"/>
    <mergeCell ref="J6:L6"/>
    <mergeCell ref="G6:I6"/>
    <mergeCell ref="D6:F6"/>
    <mergeCell ref="Y4:AA4"/>
    <mergeCell ref="AB4:AD4"/>
    <mergeCell ref="S4:U4"/>
    <mergeCell ref="V4:X4"/>
    <mergeCell ref="AB6:AD6"/>
    <mergeCell ref="Y6:AA6"/>
    <mergeCell ref="V6:X6"/>
    <mergeCell ref="S6:U6"/>
  </mergeCells>
  <phoneticPr fontId="0" type="noConversion"/>
  <conditionalFormatting sqref="CJ4:EF4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rintOptions horizontalCentered="1"/>
  <pageMargins left="0.31496062992125984" right="0.23622047244094491" top="0.51181102362204722" bottom="0.15748031496062992" header="0.47244094488188981" footer="0.15748031496062992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22">
    <tabColor theme="6" tint="0.59999389629810485"/>
  </sheetPr>
  <dimension ref="A1:AJ217"/>
  <sheetViews>
    <sheetView showGridLines="0" zoomScale="85" zoomScaleNormal="85" workbookViewId="0">
      <selection activeCell="AN23" sqref="AN23"/>
    </sheetView>
  </sheetViews>
  <sheetFormatPr baseColWidth="10" defaultColWidth="11.42578125" defaultRowHeight="11.25" customHeight="1"/>
  <cols>
    <col min="1" max="1" width="11.28515625" style="5" customWidth="1"/>
    <col min="2" max="2" width="3.85546875" style="7" bestFit="1" customWidth="1"/>
    <col min="3" max="3" width="17.85546875" style="10" bestFit="1" customWidth="1"/>
    <col min="4" max="4" width="10.140625" style="10" customWidth="1"/>
    <col min="5" max="9" width="10.140625" style="5" customWidth="1"/>
    <col min="10" max="10" width="9.28515625" style="60" customWidth="1"/>
    <col min="11" max="11" width="3.85546875" style="7" bestFit="1" customWidth="1"/>
    <col min="12" max="12" width="17.85546875" style="10" bestFit="1" customWidth="1"/>
    <col min="13" max="18" width="10.140625" style="5" customWidth="1"/>
    <col min="19" max="19" width="9.28515625" style="60" customWidth="1"/>
    <col min="20" max="20" width="3.85546875" style="7" bestFit="1" customWidth="1"/>
    <col min="21" max="21" width="17.85546875" style="10" bestFit="1" customWidth="1"/>
    <col min="22" max="22" width="10.140625" style="5" customWidth="1"/>
    <col min="23" max="24" width="10.140625" style="10" customWidth="1"/>
    <col min="25" max="27" width="10.140625" style="4" customWidth="1"/>
    <col min="28" max="28" width="9.28515625" style="60" customWidth="1"/>
    <col min="29" max="29" width="4" style="60" customWidth="1"/>
    <col min="30" max="30" width="17.7109375" style="5" bestFit="1" customWidth="1"/>
    <col min="31" max="16384" width="11.42578125" style="5"/>
  </cols>
  <sheetData>
    <row r="1" spans="2:36" s="1" customFormat="1" ht="15.75">
      <c r="C1" s="10"/>
      <c r="D1" s="10"/>
      <c r="J1" s="59"/>
      <c r="L1" s="10"/>
      <c r="S1" s="59"/>
      <c r="U1" s="10"/>
      <c r="W1" s="10"/>
      <c r="X1" s="10"/>
      <c r="Y1" s="4"/>
      <c r="Z1" s="4"/>
      <c r="AA1" s="4"/>
      <c r="AB1" s="59"/>
      <c r="AC1" s="59"/>
    </row>
    <row r="2" spans="2:36" ht="13.5" thickBot="1">
      <c r="J2" s="6"/>
      <c r="M2" s="10"/>
      <c r="S2" s="6"/>
      <c r="V2" s="10"/>
      <c r="W2" s="5"/>
      <c r="X2" s="5"/>
      <c r="Y2" s="5"/>
      <c r="Z2" s="5"/>
      <c r="AA2" s="5"/>
      <c r="AB2" s="6"/>
    </row>
    <row r="3" spans="2:36" ht="26.25" customHeight="1" thickBot="1">
      <c r="B3" s="16"/>
      <c r="C3" s="16"/>
      <c r="D3" s="593" t="s">
        <v>82</v>
      </c>
      <c r="E3" s="591"/>
      <c r="F3" s="591"/>
      <c r="G3" s="591"/>
      <c r="H3" s="591"/>
      <c r="I3" s="592"/>
      <c r="J3" s="5"/>
      <c r="K3" s="16"/>
      <c r="L3" s="16"/>
      <c r="M3" s="593" t="s">
        <v>46</v>
      </c>
      <c r="N3" s="591"/>
      <c r="O3" s="591"/>
      <c r="P3" s="591"/>
      <c r="Q3" s="591"/>
      <c r="R3" s="592"/>
      <c r="S3" s="5"/>
      <c r="T3" s="16"/>
      <c r="U3" s="16"/>
      <c r="V3" s="593" t="s">
        <v>47</v>
      </c>
      <c r="W3" s="591"/>
      <c r="X3" s="591"/>
      <c r="Y3" s="591"/>
      <c r="Z3" s="591"/>
      <c r="AA3" s="592"/>
      <c r="AB3" s="5"/>
      <c r="AC3" s="16"/>
      <c r="AD3" s="16"/>
      <c r="AE3" s="593" t="s">
        <v>43</v>
      </c>
      <c r="AF3" s="591"/>
      <c r="AG3" s="591"/>
      <c r="AH3" s="591"/>
      <c r="AI3" s="591"/>
      <c r="AJ3" s="592"/>
    </row>
    <row r="4" spans="2:36" ht="28.5" customHeight="1" thickBot="1">
      <c r="B4" s="33"/>
      <c r="C4" s="34"/>
      <c r="D4" s="199" t="s">
        <v>44</v>
      </c>
      <c r="E4" s="81" t="s">
        <v>104</v>
      </c>
      <c r="F4" s="399" t="s">
        <v>35</v>
      </c>
      <c r="G4" s="81" t="s">
        <v>106</v>
      </c>
      <c r="H4" s="399" t="s">
        <v>130</v>
      </c>
      <c r="I4" s="81" t="s">
        <v>107</v>
      </c>
      <c r="J4" s="5"/>
      <c r="K4" s="33"/>
      <c r="L4" s="34"/>
      <c r="M4" s="199" t="s">
        <v>44</v>
      </c>
      <c r="N4" s="81" t="s">
        <v>104</v>
      </c>
      <c r="O4" s="399" t="s">
        <v>35</v>
      </c>
      <c r="P4" s="81" t="s">
        <v>106</v>
      </c>
      <c r="Q4" s="399" t="s">
        <v>130</v>
      </c>
      <c r="R4" s="81" t="s">
        <v>107</v>
      </c>
      <c r="S4" s="5"/>
      <c r="T4" s="33"/>
      <c r="U4" s="34"/>
      <c r="V4" s="199" t="s">
        <v>44</v>
      </c>
      <c r="W4" s="81" t="s">
        <v>104</v>
      </c>
      <c r="X4" s="399" t="s">
        <v>35</v>
      </c>
      <c r="Y4" s="81" t="s">
        <v>106</v>
      </c>
      <c r="Z4" s="399" t="s">
        <v>130</v>
      </c>
      <c r="AA4" s="81" t="s">
        <v>107</v>
      </c>
      <c r="AB4" s="5"/>
      <c r="AC4" s="33"/>
      <c r="AD4" s="34"/>
      <c r="AE4" s="199" t="s">
        <v>44</v>
      </c>
      <c r="AF4" s="81" t="s">
        <v>104</v>
      </c>
      <c r="AG4" s="399" t="s">
        <v>35</v>
      </c>
      <c r="AH4" s="81" t="s">
        <v>106</v>
      </c>
      <c r="AI4" s="399" t="s">
        <v>130</v>
      </c>
      <c r="AJ4" s="81" t="s">
        <v>107</v>
      </c>
    </row>
    <row r="5" spans="2:36" s="11" customFormat="1" ht="14.25" thickBot="1">
      <c r="B5" s="33"/>
      <c r="C5" s="48"/>
      <c r="D5" s="593">
        <v>2024</v>
      </c>
      <c r="E5" s="610"/>
      <c r="F5" s="590">
        <v>2024</v>
      </c>
      <c r="G5" s="610"/>
      <c r="H5" s="590">
        <v>2024</v>
      </c>
      <c r="I5" s="592"/>
      <c r="K5" s="33"/>
      <c r="L5" s="48"/>
      <c r="M5" s="593">
        <v>2024</v>
      </c>
      <c r="N5" s="610"/>
      <c r="O5" s="590">
        <v>2024</v>
      </c>
      <c r="P5" s="610"/>
      <c r="Q5" s="590">
        <v>2024</v>
      </c>
      <c r="R5" s="592"/>
      <c r="T5" s="33"/>
      <c r="U5" s="48"/>
      <c r="V5" s="593">
        <v>2024</v>
      </c>
      <c r="W5" s="610"/>
      <c r="X5" s="590">
        <v>2024</v>
      </c>
      <c r="Y5" s="610"/>
      <c r="Z5" s="590">
        <v>2024</v>
      </c>
      <c r="AA5" s="592"/>
      <c r="AC5" s="33"/>
      <c r="AD5" s="48"/>
      <c r="AE5" s="593">
        <v>2024</v>
      </c>
      <c r="AF5" s="610">
        <v>2024</v>
      </c>
      <c r="AG5" s="590">
        <v>2024</v>
      </c>
      <c r="AH5" s="610">
        <v>2024</v>
      </c>
      <c r="AI5" s="590">
        <v>2024</v>
      </c>
      <c r="AJ5" s="592">
        <v>2024</v>
      </c>
    </row>
    <row r="6" spans="2:36" s="11" customFormat="1" ht="12" customHeight="1">
      <c r="B6" s="33"/>
      <c r="C6" s="117" t="s">
        <v>135</v>
      </c>
      <c r="D6" s="231">
        <v>35952</v>
      </c>
      <c r="E6" s="430">
        <v>0.26778890916539422</v>
      </c>
      <c r="F6" s="429">
        <v>3758297</v>
      </c>
      <c r="G6" s="430">
        <v>0.50184612167564902</v>
      </c>
      <c r="H6" s="432">
        <v>91.167099500000006</v>
      </c>
      <c r="I6" s="430">
        <v>0.49308532327341792</v>
      </c>
      <c r="K6" s="33"/>
      <c r="L6" s="117" t="s">
        <v>135</v>
      </c>
      <c r="M6" s="231">
        <v>13235</v>
      </c>
      <c r="N6" s="430">
        <v>9.8581058433577895E-2</v>
      </c>
      <c r="O6" s="429">
        <v>616437</v>
      </c>
      <c r="P6" s="430">
        <v>8.2312951240248455E-2</v>
      </c>
      <c r="Q6" s="432">
        <v>10.3834132</v>
      </c>
      <c r="R6" s="430">
        <v>5.6159608921236712E-2</v>
      </c>
      <c r="T6" s="33"/>
      <c r="U6" s="117" t="s">
        <v>135</v>
      </c>
      <c r="V6" s="231">
        <v>85068</v>
      </c>
      <c r="W6" s="430">
        <v>0.63363003240102789</v>
      </c>
      <c r="X6" s="429">
        <v>3114209</v>
      </c>
      <c r="Y6" s="430">
        <v>0.41584092708410253</v>
      </c>
      <c r="Z6" s="432">
        <v>83.340610999999996</v>
      </c>
      <c r="AA6" s="430">
        <v>0.45075506780534536</v>
      </c>
      <c r="AC6" s="33"/>
      <c r="AD6" s="117" t="s">
        <v>135</v>
      </c>
      <c r="AE6" s="231">
        <v>7356</v>
      </c>
      <c r="AF6" s="430">
        <v>0.20460614152202938</v>
      </c>
      <c r="AG6" s="429">
        <v>1506947</v>
      </c>
      <c r="AH6" s="430">
        <v>0.40096538405559751</v>
      </c>
      <c r="AI6" s="432">
        <v>42.169428699999997</v>
      </c>
      <c r="AJ6" s="430">
        <v>0.46255095238606336</v>
      </c>
    </row>
    <row r="7" spans="2:36" s="11" customFormat="1" ht="12" customHeight="1" thickBot="1">
      <c r="B7" s="33"/>
      <c r="C7" s="187" t="s">
        <v>61</v>
      </c>
      <c r="D7" s="232">
        <v>5612</v>
      </c>
      <c r="E7" s="431">
        <v>0.33287858117326058</v>
      </c>
      <c r="F7" s="232">
        <v>37953</v>
      </c>
      <c r="G7" s="431">
        <v>0.31269464629986654</v>
      </c>
      <c r="H7" s="368">
        <v>6.0169782999999999</v>
      </c>
      <c r="I7" s="433">
        <v>0.38917358642371874</v>
      </c>
      <c r="K7" s="33"/>
      <c r="L7" s="187" t="s">
        <v>61</v>
      </c>
      <c r="M7" s="232">
        <v>917</v>
      </c>
      <c r="N7" s="431">
        <v>5.4392312711311466E-2</v>
      </c>
      <c r="O7" s="232">
        <v>8801</v>
      </c>
      <c r="P7" s="431">
        <v>7.2511411010595356E-2</v>
      </c>
      <c r="Q7" s="368">
        <v>1.0359331000000001</v>
      </c>
      <c r="R7" s="433">
        <v>6.7003366095244335E-2</v>
      </c>
      <c r="T7" s="33"/>
      <c r="U7" s="187" t="s">
        <v>61</v>
      </c>
      <c r="V7" s="232">
        <v>10330</v>
      </c>
      <c r="W7" s="431">
        <v>0.61272910611542797</v>
      </c>
      <c r="X7" s="232">
        <v>74620</v>
      </c>
      <c r="Y7" s="431">
        <v>0.61479394268953813</v>
      </c>
      <c r="Z7" s="368">
        <v>8.4079999000000001</v>
      </c>
      <c r="AA7" s="433">
        <v>0.54382304748103694</v>
      </c>
      <c r="AC7" s="33"/>
      <c r="AD7" s="187" t="s">
        <v>61</v>
      </c>
      <c r="AE7" s="232">
        <v>1674</v>
      </c>
      <c r="AF7" s="431">
        <v>0.29828937990021381</v>
      </c>
      <c r="AG7" s="232">
        <v>19651</v>
      </c>
      <c r="AH7" s="431">
        <v>0.51777198113456113</v>
      </c>
      <c r="AI7" s="368">
        <v>3.2002324999999998</v>
      </c>
      <c r="AJ7" s="433">
        <v>0.53186705027671444</v>
      </c>
    </row>
    <row r="8" spans="2:36" s="11" customFormat="1" ht="12" customHeight="1" thickBot="1">
      <c r="B8" s="33"/>
      <c r="C8" s="186" t="s">
        <v>62</v>
      </c>
      <c r="D8" s="233">
        <v>39011</v>
      </c>
      <c r="E8" s="445">
        <v>0.27443159434971015</v>
      </c>
      <c r="F8" s="444">
        <v>3796250</v>
      </c>
      <c r="G8" s="445">
        <v>0.49882941801241659</v>
      </c>
      <c r="H8" s="446">
        <v>97.184077799999997</v>
      </c>
      <c r="I8" s="434">
        <v>0.48506658692036742</v>
      </c>
      <c r="K8" s="33"/>
      <c r="L8" s="186" t="s">
        <v>62</v>
      </c>
      <c r="M8" s="233">
        <v>13748</v>
      </c>
      <c r="N8" s="445">
        <v>9.6713377230007322E-2</v>
      </c>
      <c r="O8" s="444">
        <v>625238</v>
      </c>
      <c r="P8" s="445">
        <v>8.2156630269146477E-2</v>
      </c>
      <c r="Q8" s="446">
        <v>11.419346300000001</v>
      </c>
      <c r="R8" s="434">
        <v>5.6996407847816469E-2</v>
      </c>
      <c r="T8" s="33"/>
      <c r="U8" s="186" t="s">
        <v>62</v>
      </c>
      <c r="V8" s="233">
        <v>89393</v>
      </c>
      <c r="W8" s="445">
        <v>0.62885502842028251</v>
      </c>
      <c r="X8" s="444">
        <v>3188829</v>
      </c>
      <c r="Y8" s="445">
        <v>0.41901395171843697</v>
      </c>
      <c r="Z8" s="446">
        <v>91.748610900000003</v>
      </c>
      <c r="AA8" s="434">
        <v>0.45793700523181607</v>
      </c>
      <c r="AC8" s="33"/>
      <c r="AD8" s="186" t="s">
        <v>62</v>
      </c>
      <c r="AE8" s="233">
        <v>8220</v>
      </c>
      <c r="AF8" s="445">
        <v>0.21070979980005639</v>
      </c>
      <c r="AG8" s="444">
        <v>1526598</v>
      </c>
      <c r="AH8" s="445">
        <v>0.40213315772143565</v>
      </c>
      <c r="AI8" s="446">
        <v>45.369661200000003</v>
      </c>
      <c r="AJ8" s="434">
        <v>0.4668425345699993</v>
      </c>
    </row>
    <row r="9" spans="2:36" ht="12" customHeight="1">
      <c r="B9" s="599" t="s">
        <v>23</v>
      </c>
      <c r="C9" s="71" t="s">
        <v>136</v>
      </c>
      <c r="D9" s="234">
        <v>351</v>
      </c>
      <c r="E9" s="430">
        <v>0.17629331993972877</v>
      </c>
      <c r="F9" s="438">
        <v>81068</v>
      </c>
      <c r="G9" s="430">
        <v>0.60098894663098357</v>
      </c>
      <c r="H9" s="369">
        <v>0.81057820000000003</v>
      </c>
      <c r="I9" s="430">
        <v>0.63146651252216346</v>
      </c>
      <c r="J9" s="5"/>
      <c r="K9" s="599" t="s">
        <v>23</v>
      </c>
      <c r="L9" s="71" t="s">
        <v>136</v>
      </c>
      <c r="M9" s="234">
        <v>84</v>
      </c>
      <c r="N9" s="430">
        <v>4.2189854344550477E-2</v>
      </c>
      <c r="O9" s="438">
        <v>6432</v>
      </c>
      <c r="P9" s="430">
        <v>4.76829440066424E-2</v>
      </c>
      <c r="Q9" s="369">
        <v>5.4882399999999998E-2</v>
      </c>
      <c r="R9" s="430">
        <v>4.2755156414083659E-2</v>
      </c>
      <c r="S9" s="5"/>
      <c r="T9" s="599" t="s">
        <v>23</v>
      </c>
      <c r="U9" s="71" t="s">
        <v>136</v>
      </c>
      <c r="V9" s="234">
        <v>1556</v>
      </c>
      <c r="W9" s="430">
        <v>0.78151682571572079</v>
      </c>
      <c r="X9" s="438">
        <v>47391</v>
      </c>
      <c r="Y9" s="430">
        <v>0.35132810936237407</v>
      </c>
      <c r="Z9" s="369">
        <v>0.41818339999999998</v>
      </c>
      <c r="AA9" s="430">
        <v>0.32577833106375287</v>
      </c>
      <c r="AB9" s="5"/>
      <c r="AC9" s="599" t="s">
        <v>23</v>
      </c>
      <c r="AD9" s="71" t="s">
        <v>136</v>
      </c>
      <c r="AE9" s="234">
        <v>188</v>
      </c>
      <c r="AF9" s="430">
        <v>0.53561253561253563</v>
      </c>
      <c r="AG9" s="438">
        <v>37756</v>
      </c>
      <c r="AH9" s="430">
        <v>0.46573247150540287</v>
      </c>
      <c r="AI9" s="369">
        <v>0.46080850000000001</v>
      </c>
      <c r="AJ9" s="430">
        <v>0.56849357656053423</v>
      </c>
    </row>
    <row r="10" spans="2:36" ht="12" customHeight="1">
      <c r="B10" s="600"/>
      <c r="C10" s="72" t="s">
        <v>63</v>
      </c>
      <c r="D10" s="235">
        <v>409</v>
      </c>
      <c r="E10" s="435">
        <v>0.24848116646415552</v>
      </c>
      <c r="F10" s="439">
        <v>78782</v>
      </c>
      <c r="G10" s="435">
        <v>0.56936574930619799</v>
      </c>
      <c r="H10" s="370">
        <v>0.16531750000000001</v>
      </c>
      <c r="I10" s="435">
        <v>0.54086996578778879</v>
      </c>
      <c r="J10" s="5"/>
      <c r="K10" s="600"/>
      <c r="L10" s="72" t="s">
        <v>63</v>
      </c>
      <c r="M10" s="235">
        <v>167</v>
      </c>
      <c r="N10" s="435">
        <v>0.10145808019441069</v>
      </c>
      <c r="O10" s="439">
        <v>14535</v>
      </c>
      <c r="P10" s="435">
        <v>0.10504596438482887</v>
      </c>
      <c r="Q10" s="370">
        <v>2.9887199999999999E-2</v>
      </c>
      <c r="R10" s="435">
        <v>9.778207897828603E-2</v>
      </c>
      <c r="S10" s="5"/>
      <c r="T10" s="600"/>
      <c r="U10" s="72" t="s">
        <v>63</v>
      </c>
      <c r="V10" s="235">
        <v>1070</v>
      </c>
      <c r="W10" s="435">
        <v>0.65006075334143376</v>
      </c>
      <c r="X10" s="439">
        <v>45051</v>
      </c>
      <c r="Y10" s="435">
        <v>0.32558828630897318</v>
      </c>
      <c r="Z10" s="370">
        <v>0.1104464</v>
      </c>
      <c r="AA10" s="435">
        <v>0.36134795523392521</v>
      </c>
      <c r="AB10" s="5"/>
      <c r="AC10" s="600"/>
      <c r="AD10" s="72" t="s">
        <v>63</v>
      </c>
      <c r="AE10" s="235">
        <v>150</v>
      </c>
      <c r="AF10" s="435">
        <v>0.36674816625916873</v>
      </c>
      <c r="AG10" s="439">
        <v>30974</v>
      </c>
      <c r="AH10" s="435">
        <v>0.39316087431139091</v>
      </c>
      <c r="AI10" s="370">
        <v>7.0900299999999999E-2</v>
      </c>
      <c r="AJ10" s="435">
        <v>0.42887353123535016</v>
      </c>
    </row>
    <row r="11" spans="2:36" ht="12" customHeight="1">
      <c r="B11" s="600"/>
      <c r="C11" s="73" t="s">
        <v>118</v>
      </c>
      <c r="D11" s="236">
        <v>736</v>
      </c>
      <c r="E11" s="436">
        <v>0.28772478498827209</v>
      </c>
      <c r="F11" s="440">
        <v>46646</v>
      </c>
      <c r="G11" s="436">
        <v>0.36236657707067726</v>
      </c>
      <c r="H11" s="371">
        <v>0.17716009999999999</v>
      </c>
      <c r="I11" s="436">
        <v>0.36391444030417941</v>
      </c>
      <c r="J11" s="5"/>
      <c r="K11" s="600"/>
      <c r="L11" s="73" t="s">
        <v>118</v>
      </c>
      <c r="M11" s="236">
        <v>102</v>
      </c>
      <c r="N11" s="436">
        <v>3.98749022673964E-2</v>
      </c>
      <c r="O11" s="440">
        <v>10685</v>
      </c>
      <c r="P11" s="436">
        <v>8.3005764181284275E-2</v>
      </c>
      <c r="Q11" s="371">
        <v>3.4670399999999997E-2</v>
      </c>
      <c r="R11" s="436">
        <v>7.121840194898299E-2</v>
      </c>
      <c r="S11" s="5"/>
      <c r="T11" s="600"/>
      <c r="U11" s="73" t="s">
        <v>118</v>
      </c>
      <c r="V11" s="236">
        <v>1720</v>
      </c>
      <c r="W11" s="436">
        <v>0.67240031274433154</v>
      </c>
      <c r="X11" s="440">
        <v>71395</v>
      </c>
      <c r="Y11" s="436">
        <v>0.55462765874803843</v>
      </c>
      <c r="Z11" s="371">
        <v>0.2749875</v>
      </c>
      <c r="AA11" s="436">
        <v>0.5648671577468376</v>
      </c>
      <c r="AB11" s="5"/>
      <c r="AC11" s="600"/>
      <c r="AD11" s="73" t="s">
        <v>118</v>
      </c>
      <c r="AE11" s="236">
        <v>496</v>
      </c>
      <c r="AF11" s="436">
        <v>0.67391304347826086</v>
      </c>
      <c r="AG11" s="440">
        <v>27145</v>
      </c>
      <c r="AH11" s="436">
        <v>0.58193628606954506</v>
      </c>
      <c r="AI11" s="371">
        <v>9.9357699999999993E-2</v>
      </c>
      <c r="AJ11" s="436">
        <v>0.56083565091688248</v>
      </c>
    </row>
    <row r="12" spans="2:36" ht="12" customHeight="1">
      <c r="B12" s="600"/>
      <c r="C12" s="72" t="s">
        <v>64</v>
      </c>
      <c r="D12" s="235">
        <v>326</v>
      </c>
      <c r="E12" s="435">
        <v>0.38902147971360385</v>
      </c>
      <c r="F12" s="439">
        <v>86722</v>
      </c>
      <c r="G12" s="435">
        <v>0.65390357557569634</v>
      </c>
      <c r="H12" s="370">
        <v>0.1555164</v>
      </c>
      <c r="I12" s="435">
        <v>0.65745509273155411</v>
      </c>
      <c r="J12" s="5"/>
      <c r="K12" s="600"/>
      <c r="L12" s="72" t="s">
        <v>64</v>
      </c>
      <c r="M12" s="235">
        <v>114</v>
      </c>
      <c r="N12" s="435">
        <v>0.13603818615751789</v>
      </c>
      <c r="O12" s="439">
        <v>17079</v>
      </c>
      <c r="P12" s="435">
        <v>0.12877953883970986</v>
      </c>
      <c r="Q12" s="370">
        <v>2.7722699999999999E-2</v>
      </c>
      <c r="R12" s="435">
        <v>0.11719940983246176</v>
      </c>
      <c r="S12" s="5"/>
      <c r="T12" s="600"/>
      <c r="U12" s="72" t="s">
        <v>64</v>
      </c>
      <c r="V12" s="235">
        <v>398</v>
      </c>
      <c r="W12" s="435">
        <v>0.47494033412887826</v>
      </c>
      <c r="X12" s="439">
        <v>28821</v>
      </c>
      <c r="Y12" s="435">
        <v>0.21731688558459381</v>
      </c>
      <c r="Z12" s="370">
        <v>5.3303900000000001E-2</v>
      </c>
      <c r="AA12" s="435">
        <v>0.22534549743598414</v>
      </c>
      <c r="AB12" s="5"/>
      <c r="AC12" s="600"/>
      <c r="AD12" s="72" t="s">
        <v>64</v>
      </c>
      <c r="AE12" s="235">
        <v>156</v>
      </c>
      <c r="AF12" s="435">
        <v>0.4785276073619632</v>
      </c>
      <c r="AG12" s="439">
        <v>35380</v>
      </c>
      <c r="AH12" s="435">
        <v>0.40797029588800998</v>
      </c>
      <c r="AI12" s="370">
        <v>6.1974599999999998E-2</v>
      </c>
      <c r="AJ12" s="435">
        <v>0.398508453127773</v>
      </c>
    </row>
    <row r="13" spans="2:36" ht="12" customHeight="1">
      <c r="B13" s="600"/>
      <c r="C13" s="73" t="s">
        <v>8</v>
      </c>
      <c r="D13" s="236">
        <v>654</v>
      </c>
      <c r="E13" s="436">
        <v>0.25487139516757601</v>
      </c>
      <c r="F13" s="440">
        <v>89894</v>
      </c>
      <c r="G13" s="436">
        <v>0.69179030967185862</v>
      </c>
      <c r="H13" s="371">
        <v>2.2453240999999999</v>
      </c>
      <c r="I13" s="436">
        <v>0.71045290514785053</v>
      </c>
      <c r="J13" s="5"/>
      <c r="K13" s="600"/>
      <c r="L13" s="73" t="s">
        <v>8</v>
      </c>
      <c r="M13" s="236">
        <v>230</v>
      </c>
      <c r="N13" s="436">
        <v>8.9633671083398286E-2</v>
      </c>
      <c r="O13" s="440">
        <v>6526</v>
      </c>
      <c r="P13" s="436">
        <v>5.0221633934617989E-2</v>
      </c>
      <c r="Q13" s="371">
        <v>0.1616022</v>
      </c>
      <c r="R13" s="436">
        <v>5.113326511227665E-2</v>
      </c>
      <c r="S13" s="5"/>
      <c r="T13" s="600"/>
      <c r="U13" s="73" t="s">
        <v>8</v>
      </c>
      <c r="V13" s="236">
        <v>1682</v>
      </c>
      <c r="W13" s="436">
        <v>0.65549493374902568</v>
      </c>
      <c r="X13" s="440">
        <v>33524</v>
      </c>
      <c r="Y13" s="436">
        <v>0.25798805639352335</v>
      </c>
      <c r="Z13" s="371">
        <v>0.75348599999999999</v>
      </c>
      <c r="AA13" s="436">
        <v>0.23841382973987285</v>
      </c>
      <c r="AB13" s="5"/>
      <c r="AC13" s="600"/>
      <c r="AD13" s="73" t="s">
        <v>8</v>
      </c>
      <c r="AE13" s="236">
        <v>208</v>
      </c>
      <c r="AF13" s="436">
        <v>0.31804281345565749</v>
      </c>
      <c r="AG13" s="440">
        <v>33871</v>
      </c>
      <c r="AH13" s="436">
        <v>0.37678821723363071</v>
      </c>
      <c r="AI13" s="371">
        <v>0.85787369999999996</v>
      </c>
      <c r="AJ13" s="436">
        <v>0.38207121190210358</v>
      </c>
    </row>
    <row r="14" spans="2:36" ht="12" customHeight="1">
      <c r="B14" s="600"/>
      <c r="C14" s="72" t="s">
        <v>65</v>
      </c>
      <c r="D14" s="235">
        <v>401</v>
      </c>
      <c r="E14" s="435">
        <v>9.8865877712031563E-2</v>
      </c>
      <c r="F14" s="439">
        <v>23189</v>
      </c>
      <c r="G14" s="435">
        <v>0.21233597963537804</v>
      </c>
      <c r="H14" s="370">
        <v>1.2101000000000001E-2</v>
      </c>
      <c r="I14" s="435">
        <v>0.21631796470554587</v>
      </c>
      <c r="J14" s="5"/>
      <c r="K14" s="600"/>
      <c r="L14" s="72" t="s">
        <v>65</v>
      </c>
      <c r="M14" s="235">
        <v>520</v>
      </c>
      <c r="N14" s="435">
        <v>0.12820512820512819</v>
      </c>
      <c r="O14" s="439">
        <v>8691</v>
      </c>
      <c r="P14" s="435">
        <v>7.9581353185177048E-2</v>
      </c>
      <c r="Q14" s="370">
        <v>4.8817000000000001E-3</v>
      </c>
      <c r="R14" s="435">
        <v>8.7265466350141582E-2</v>
      </c>
      <c r="S14" s="5"/>
      <c r="T14" s="600"/>
      <c r="U14" s="72" t="s">
        <v>65</v>
      </c>
      <c r="V14" s="235">
        <v>3135</v>
      </c>
      <c r="W14" s="435">
        <v>0.77292899408284022</v>
      </c>
      <c r="X14" s="439">
        <v>77329</v>
      </c>
      <c r="Y14" s="435">
        <v>0.7080826671794449</v>
      </c>
      <c r="Z14" s="370">
        <v>3.8958100000000002E-2</v>
      </c>
      <c r="AA14" s="435">
        <v>0.69641656894431259</v>
      </c>
      <c r="AB14" s="5"/>
      <c r="AC14" s="600"/>
      <c r="AD14" s="72" t="s">
        <v>65</v>
      </c>
      <c r="AE14" s="235">
        <v>197</v>
      </c>
      <c r="AF14" s="435">
        <v>0.49127182044887779</v>
      </c>
      <c r="AG14" s="439">
        <v>10836</v>
      </c>
      <c r="AH14" s="435">
        <v>0.46729052568027946</v>
      </c>
      <c r="AI14" s="370">
        <v>5.7532E-3</v>
      </c>
      <c r="AJ14" s="435">
        <v>0.47543178249731427</v>
      </c>
    </row>
    <row r="15" spans="2:36" ht="12" customHeight="1">
      <c r="B15" s="600"/>
      <c r="C15" s="73" t="s">
        <v>26</v>
      </c>
      <c r="D15" s="236">
        <v>554</v>
      </c>
      <c r="E15" s="436">
        <v>0.21356977640709329</v>
      </c>
      <c r="F15" s="440">
        <v>47378</v>
      </c>
      <c r="G15" s="436">
        <v>0.6507430706260473</v>
      </c>
      <c r="H15" s="371">
        <v>0.27087470000000002</v>
      </c>
      <c r="I15" s="436">
        <v>0.68118188173638394</v>
      </c>
      <c r="J15" s="5"/>
      <c r="K15" s="600"/>
      <c r="L15" s="73" t="s">
        <v>26</v>
      </c>
      <c r="M15" s="236">
        <v>291</v>
      </c>
      <c r="N15" s="436">
        <v>0.11218195836545874</v>
      </c>
      <c r="O15" s="440">
        <v>2760</v>
      </c>
      <c r="P15" s="436">
        <v>3.7908963546960418E-2</v>
      </c>
      <c r="Q15" s="371">
        <v>1.5980299999999999E-2</v>
      </c>
      <c r="R15" s="436">
        <v>4.0186443491075155E-2</v>
      </c>
      <c r="S15" s="5"/>
      <c r="T15" s="600"/>
      <c r="U15" s="73" t="s">
        <v>26</v>
      </c>
      <c r="V15" s="236">
        <v>1749</v>
      </c>
      <c r="W15" s="436">
        <v>0.67424826522744796</v>
      </c>
      <c r="X15" s="440">
        <v>22668</v>
      </c>
      <c r="Y15" s="436">
        <v>0.31134796582699226</v>
      </c>
      <c r="Z15" s="371">
        <v>0.11079899999999999</v>
      </c>
      <c r="AA15" s="436">
        <v>0.27863167477254097</v>
      </c>
      <c r="AB15" s="5"/>
      <c r="AC15" s="600"/>
      <c r="AD15" s="73" t="s">
        <v>26</v>
      </c>
      <c r="AE15" s="236">
        <v>156</v>
      </c>
      <c r="AF15" s="436">
        <v>0.28158844765342961</v>
      </c>
      <c r="AG15" s="440">
        <v>17541</v>
      </c>
      <c r="AH15" s="436">
        <v>0.37023513022922033</v>
      </c>
      <c r="AI15" s="371">
        <v>0.1022959</v>
      </c>
      <c r="AJ15" s="436">
        <v>0.37765025674232405</v>
      </c>
    </row>
    <row r="16" spans="2:36" ht="12" customHeight="1">
      <c r="B16" s="600"/>
      <c r="C16" s="72" t="s">
        <v>0</v>
      </c>
      <c r="D16" s="235">
        <v>175</v>
      </c>
      <c r="E16" s="435">
        <v>0.19662921348314608</v>
      </c>
      <c r="F16" s="439">
        <v>77844</v>
      </c>
      <c r="G16" s="435">
        <v>0.6076245784938179</v>
      </c>
      <c r="H16" s="370">
        <v>0.53941600000000001</v>
      </c>
      <c r="I16" s="435">
        <v>0.61991813507861426</v>
      </c>
      <c r="J16" s="5"/>
      <c r="K16" s="600"/>
      <c r="L16" s="72" t="s">
        <v>0</v>
      </c>
      <c r="M16" s="235">
        <v>63</v>
      </c>
      <c r="N16" s="435">
        <v>7.0786516853932585E-2</v>
      </c>
      <c r="O16" s="439">
        <v>4467</v>
      </c>
      <c r="P16" s="435">
        <v>3.4867928062944926E-2</v>
      </c>
      <c r="Q16" s="370">
        <v>3.00448E-2</v>
      </c>
      <c r="R16" s="435">
        <v>3.4528668754375012E-2</v>
      </c>
      <c r="S16" s="5"/>
      <c r="T16" s="600"/>
      <c r="U16" s="72" t="s">
        <v>0</v>
      </c>
      <c r="V16" s="235">
        <v>652</v>
      </c>
      <c r="W16" s="435">
        <v>0.73258426966292134</v>
      </c>
      <c r="X16" s="439">
        <v>45801</v>
      </c>
      <c r="Y16" s="435">
        <v>0.35750749344323718</v>
      </c>
      <c r="Z16" s="370">
        <v>0.3006799</v>
      </c>
      <c r="AA16" s="435">
        <v>0.34555319616701069</v>
      </c>
      <c r="AB16" s="5"/>
      <c r="AC16" s="600"/>
      <c r="AD16" s="72" t="s">
        <v>0</v>
      </c>
      <c r="AE16" s="235">
        <v>81</v>
      </c>
      <c r="AF16" s="435">
        <v>0.46285714285714286</v>
      </c>
      <c r="AG16" s="439">
        <v>30467</v>
      </c>
      <c r="AH16" s="435">
        <v>0.3913853347721083</v>
      </c>
      <c r="AI16" s="370">
        <v>0.2037534</v>
      </c>
      <c r="AJ16" s="435">
        <v>0.37772961869874089</v>
      </c>
    </row>
    <row r="17" spans="2:36" ht="12" customHeight="1">
      <c r="B17" s="600"/>
      <c r="C17" s="73" t="s">
        <v>27</v>
      </c>
      <c r="D17" s="236">
        <v>68</v>
      </c>
      <c r="E17" s="436">
        <v>7.9625292740046844E-2</v>
      </c>
      <c r="F17" s="440">
        <v>16885</v>
      </c>
      <c r="G17" s="436">
        <v>0.13567043774506654</v>
      </c>
      <c r="H17" s="371">
        <v>0.14901619999999999</v>
      </c>
      <c r="I17" s="436">
        <v>0.14503305566902266</v>
      </c>
      <c r="J17" s="5"/>
      <c r="K17" s="600"/>
      <c r="L17" s="73" t="s">
        <v>27</v>
      </c>
      <c r="M17" s="236">
        <v>27</v>
      </c>
      <c r="N17" s="436">
        <v>3.161592505854801E-2</v>
      </c>
      <c r="O17" s="440">
        <v>2799</v>
      </c>
      <c r="P17" s="436">
        <v>2.2489875940091279E-2</v>
      </c>
      <c r="Q17" s="371">
        <v>2.81065E-2</v>
      </c>
      <c r="R17" s="436">
        <v>2.7355224325686638E-2</v>
      </c>
      <c r="S17" s="5"/>
      <c r="T17" s="600"/>
      <c r="U17" s="73" t="s">
        <v>27</v>
      </c>
      <c r="V17" s="236">
        <v>759</v>
      </c>
      <c r="W17" s="436">
        <v>0.88875878220140514</v>
      </c>
      <c r="X17" s="440">
        <v>104772</v>
      </c>
      <c r="Y17" s="436">
        <v>0.84183968631484218</v>
      </c>
      <c r="Z17" s="371">
        <v>0.85034100000000001</v>
      </c>
      <c r="AA17" s="436">
        <v>0.82761172000529071</v>
      </c>
      <c r="AB17" s="5"/>
      <c r="AC17" s="600"/>
      <c r="AD17" s="73" t="s">
        <v>27</v>
      </c>
      <c r="AE17" s="236">
        <v>68</v>
      </c>
      <c r="AF17" s="436">
        <v>1</v>
      </c>
      <c r="AG17" s="440">
        <v>16885</v>
      </c>
      <c r="AH17" s="436">
        <v>1</v>
      </c>
      <c r="AI17" s="371">
        <v>0.14901619999999999</v>
      </c>
      <c r="AJ17" s="436">
        <v>1</v>
      </c>
    </row>
    <row r="18" spans="2:36" ht="12" customHeight="1">
      <c r="B18" s="600"/>
      <c r="C18" s="72" t="s">
        <v>132</v>
      </c>
      <c r="D18" s="235">
        <v>307</v>
      </c>
      <c r="E18" s="435">
        <v>0.19320327249842667</v>
      </c>
      <c r="F18" s="439">
        <v>40590</v>
      </c>
      <c r="G18" s="435">
        <v>0.30915114817776762</v>
      </c>
      <c r="H18" s="370">
        <v>3.4012129999999998</v>
      </c>
      <c r="I18" s="435">
        <v>0.3075703042603099</v>
      </c>
      <c r="J18" s="5"/>
      <c r="K18" s="600"/>
      <c r="L18" s="72" t="s">
        <v>132</v>
      </c>
      <c r="M18" s="235">
        <v>73</v>
      </c>
      <c r="N18" s="435">
        <v>4.5940843297671494E-2</v>
      </c>
      <c r="O18" s="439">
        <v>8924</v>
      </c>
      <c r="P18" s="435">
        <v>6.7969077268745959E-2</v>
      </c>
      <c r="Q18" s="370">
        <v>0.65410400000000002</v>
      </c>
      <c r="R18" s="435">
        <v>5.9150357915804079E-2</v>
      </c>
      <c r="S18" s="5"/>
      <c r="T18" s="600"/>
      <c r="U18" s="72" t="s">
        <v>132</v>
      </c>
      <c r="V18" s="235">
        <v>1209</v>
      </c>
      <c r="W18" s="435">
        <v>0.76085588420390182</v>
      </c>
      <c r="X18" s="439">
        <v>81781</v>
      </c>
      <c r="Y18" s="435">
        <v>0.62287977455348642</v>
      </c>
      <c r="Z18" s="370">
        <v>7.0030099999999997</v>
      </c>
      <c r="AA18" s="435">
        <v>0.63327933782388601</v>
      </c>
      <c r="AB18" s="5"/>
      <c r="AC18" s="600"/>
      <c r="AD18" s="72" t="s">
        <v>132</v>
      </c>
      <c r="AE18" s="235">
        <v>133</v>
      </c>
      <c r="AF18" s="435">
        <v>0.43322475570032576</v>
      </c>
      <c r="AG18" s="439">
        <v>22553</v>
      </c>
      <c r="AH18" s="435">
        <v>0.5556294653855629</v>
      </c>
      <c r="AI18" s="370">
        <v>1.7548699999999999</v>
      </c>
      <c r="AJ18" s="435">
        <v>0.51595416105959846</v>
      </c>
    </row>
    <row r="19" spans="2:36" ht="12" customHeight="1">
      <c r="B19" s="600"/>
      <c r="C19" s="73" t="s">
        <v>67</v>
      </c>
      <c r="D19" s="236">
        <v>382</v>
      </c>
      <c r="E19" s="436">
        <v>0.14453272796065078</v>
      </c>
      <c r="F19" s="440">
        <v>38032</v>
      </c>
      <c r="G19" s="436">
        <v>0.31952682607161459</v>
      </c>
      <c r="H19" s="371">
        <v>0.20597770000000001</v>
      </c>
      <c r="I19" s="436">
        <v>0.35732399194233899</v>
      </c>
      <c r="J19" s="5"/>
      <c r="K19" s="600"/>
      <c r="L19" s="73" t="s">
        <v>67</v>
      </c>
      <c r="M19" s="236">
        <v>99</v>
      </c>
      <c r="N19" s="436">
        <v>3.7457434733257661E-2</v>
      </c>
      <c r="O19" s="440">
        <v>7476</v>
      </c>
      <c r="P19" s="436">
        <v>6.2809806260816961E-2</v>
      </c>
      <c r="Q19" s="371">
        <v>3.3383700000000002E-2</v>
      </c>
      <c r="R19" s="436">
        <v>5.7913050538021656E-2</v>
      </c>
      <c r="S19" s="5"/>
      <c r="T19" s="600"/>
      <c r="U19" s="73" t="s">
        <v>67</v>
      </c>
      <c r="V19" s="236">
        <v>2162</v>
      </c>
      <c r="W19" s="436">
        <v>0.81800983730609156</v>
      </c>
      <c r="X19" s="440">
        <v>73518</v>
      </c>
      <c r="Y19" s="436">
        <v>0.61766336766756846</v>
      </c>
      <c r="Z19" s="371">
        <v>0.33708379999999999</v>
      </c>
      <c r="AA19" s="436">
        <v>0.58476295751963936</v>
      </c>
      <c r="AB19" s="5"/>
      <c r="AC19" s="600"/>
      <c r="AD19" s="73" t="s">
        <v>67</v>
      </c>
      <c r="AE19" s="236">
        <v>180</v>
      </c>
      <c r="AF19" s="436">
        <v>0.47120418848167539</v>
      </c>
      <c r="AG19" s="440">
        <v>17825</v>
      </c>
      <c r="AH19" s="436">
        <v>0.46868426588136308</v>
      </c>
      <c r="AI19" s="371">
        <v>9.7716399999999995E-2</v>
      </c>
      <c r="AJ19" s="436">
        <v>0.47440281156649483</v>
      </c>
    </row>
    <row r="20" spans="2:36" ht="12" customHeight="1">
      <c r="B20" s="600"/>
      <c r="C20" s="72" t="s">
        <v>137</v>
      </c>
      <c r="D20" s="235">
        <v>264</v>
      </c>
      <c r="E20" s="435">
        <v>9.713024282560706E-2</v>
      </c>
      <c r="F20" s="439">
        <v>7008</v>
      </c>
      <c r="G20" s="435">
        <v>6.9557622256851054E-2</v>
      </c>
      <c r="H20" s="370">
        <v>3.5547599999999999E-2</v>
      </c>
      <c r="I20" s="435">
        <v>5.5945742029121448E-2</v>
      </c>
      <c r="J20" s="5"/>
      <c r="K20" s="600"/>
      <c r="L20" s="72" t="s">
        <v>137</v>
      </c>
      <c r="M20" s="235">
        <v>89</v>
      </c>
      <c r="N20" s="435">
        <v>3.2744665194996324E-2</v>
      </c>
      <c r="O20" s="439">
        <v>617</v>
      </c>
      <c r="P20" s="435">
        <v>6.1240086947027825E-3</v>
      </c>
      <c r="Q20" s="370">
        <v>4.9376000000000003E-3</v>
      </c>
      <c r="R20" s="435">
        <v>7.7709239398156297E-3</v>
      </c>
      <c r="S20" s="5"/>
      <c r="T20" s="600"/>
      <c r="U20" s="72" t="s">
        <v>137</v>
      </c>
      <c r="V20" s="235">
        <v>2365</v>
      </c>
      <c r="W20" s="435">
        <v>0.87012509197939658</v>
      </c>
      <c r="X20" s="439">
        <v>93126</v>
      </c>
      <c r="Y20" s="435">
        <v>0.92431836904844622</v>
      </c>
      <c r="Z20" s="370">
        <v>0.59490900000000002</v>
      </c>
      <c r="AA20" s="435">
        <v>0.9362833340310629</v>
      </c>
      <c r="AB20" s="5"/>
      <c r="AC20" s="600"/>
      <c r="AD20" s="72" t="s">
        <v>137</v>
      </c>
      <c r="AE20" s="235">
        <v>56</v>
      </c>
      <c r="AF20" s="435">
        <v>0.21212121212121213</v>
      </c>
      <c r="AG20" s="439">
        <v>6556</v>
      </c>
      <c r="AH20" s="435">
        <v>0.93550228310502281</v>
      </c>
      <c r="AI20" s="370">
        <v>2.8049899999999999E-2</v>
      </c>
      <c r="AJ20" s="435">
        <v>0.78907999414869079</v>
      </c>
    </row>
    <row r="21" spans="2:36" ht="12" customHeight="1">
      <c r="B21" s="600"/>
      <c r="C21" s="73" t="s">
        <v>140</v>
      </c>
      <c r="D21" s="236">
        <v>970</v>
      </c>
      <c r="E21" s="436">
        <v>0.24329069475796339</v>
      </c>
      <c r="F21" s="440">
        <v>80104</v>
      </c>
      <c r="G21" s="436">
        <v>0.64436310984193379</v>
      </c>
      <c r="H21" s="371">
        <v>3.3909700000000001E-2</v>
      </c>
      <c r="I21" s="436">
        <v>0.68049270435531228</v>
      </c>
      <c r="J21" s="5"/>
      <c r="K21" s="600"/>
      <c r="L21" s="73" t="s">
        <v>140</v>
      </c>
      <c r="M21" s="236">
        <v>529</v>
      </c>
      <c r="N21" s="436">
        <v>0.13268121394532228</v>
      </c>
      <c r="O21" s="440">
        <v>12562</v>
      </c>
      <c r="P21" s="436">
        <v>0.10104975264449181</v>
      </c>
      <c r="Q21" s="371">
        <v>4.3553999999999997E-3</v>
      </c>
      <c r="R21" s="436">
        <v>8.7403248172326115E-2</v>
      </c>
      <c r="S21" s="5"/>
      <c r="T21" s="600"/>
      <c r="U21" s="73" t="s">
        <v>140</v>
      </c>
      <c r="V21" s="236">
        <v>2488</v>
      </c>
      <c r="W21" s="436">
        <v>0.62402809129671433</v>
      </c>
      <c r="X21" s="440">
        <v>31649</v>
      </c>
      <c r="Y21" s="436">
        <v>0.25458713751357437</v>
      </c>
      <c r="Z21" s="371">
        <v>1.1566E-2</v>
      </c>
      <c r="AA21" s="436">
        <v>0.23210404747236163</v>
      </c>
      <c r="AB21" s="5"/>
      <c r="AC21" s="600"/>
      <c r="AD21" s="73" t="s">
        <v>140</v>
      </c>
      <c r="AE21" s="236">
        <v>209</v>
      </c>
      <c r="AF21" s="436">
        <v>0.21546391752577321</v>
      </c>
      <c r="AG21" s="440">
        <v>19510</v>
      </c>
      <c r="AH21" s="436">
        <v>0.24355837411365225</v>
      </c>
      <c r="AI21" s="371">
        <v>8.3694000000000008E-3</v>
      </c>
      <c r="AJ21" s="436">
        <v>0.24681433336184042</v>
      </c>
    </row>
    <row r="22" spans="2:36" ht="12" customHeight="1">
      <c r="B22" s="600"/>
      <c r="C22" s="72" t="s">
        <v>119</v>
      </c>
      <c r="D22" s="235">
        <v>529</v>
      </c>
      <c r="E22" s="435">
        <v>0.26370887337986043</v>
      </c>
      <c r="F22" s="439">
        <v>81862</v>
      </c>
      <c r="G22" s="435">
        <v>0.60955033172249984</v>
      </c>
      <c r="H22" s="370">
        <v>3.7340559999999998</v>
      </c>
      <c r="I22" s="435">
        <v>0.61669578889303611</v>
      </c>
      <c r="J22" s="5"/>
      <c r="K22" s="600"/>
      <c r="L22" s="72" t="s">
        <v>119</v>
      </c>
      <c r="M22" s="235">
        <v>178</v>
      </c>
      <c r="N22" s="435">
        <v>8.8733798604187439E-2</v>
      </c>
      <c r="O22" s="439">
        <v>14474</v>
      </c>
      <c r="P22" s="435">
        <v>0.10777444359228289</v>
      </c>
      <c r="Q22" s="370">
        <v>0.59030800000000005</v>
      </c>
      <c r="R22" s="435">
        <v>9.7491965238301281E-2</v>
      </c>
      <c r="S22" s="5"/>
      <c r="T22" s="600"/>
      <c r="U22" s="72" t="s">
        <v>119</v>
      </c>
      <c r="V22" s="235">
        <v>1299</v>
      </c>
      <c r="W22" s="435">
        <v>0.64755732801595212</v>
      </c>
      <c r="X22" s="439">
        <v>37963</v>
      </c>
      <c r="Y22" s="435">
        <v>0.28267522468521733</v>
      </c>
      <c r="Z22" s="370">
        <v>1.7305759999999999</v>
      </c>
      <c r="AA22" s="435">
        <v>0.28581224586866261</v>
      </c>
      <c r="AB22" s="5"/>
      <c r="AC22" s="600"/>
      <c r="AD22" s="72" t="s">
        <v>119</v>
      </c>
      <c r="AE22" s="235">
        <v>168</v>
      </c>
      <c r="AF22" s="435">
        <v>0.31758034026465026</v>
      </c>
      <c r="AG22" s="439">
        <v>26320</v>
      </c>
      <c r="AH22" s="435">
        <v>0.32151669883462414</v>
      </c>
      <c r="AI22" s="370">
        <v>1.1718440000000001</v>
      </c>
      <c r="AJ22" s="435">
        <v>0.31382603795979491</v>
      </c>
    </row>
    <row r="23" spans="2:36" ht="12" customHeight="1">
      <c r="B23" s="600"/>
      <c r="C23" s="73" t="s">
        <v>68</v>
      </c>
      <c r="D23" s="236">
        <v>225</v>
      </c>
      <c r="E23" s="436">
        <v>0.22842639593908629</v>
      </c>
      <c r="F23" s="440">
        <v>67220</v>
      </c>
      <c r="G23" s="436">
        <v>0.46868681234399184</v>
      </c>
      <c r="H23" s="371">
        <v>0.59924750000000004</v>
      </c>
      <c r="I23" s="436">
        <v>0.49506576202607944</v>
      </c>
      <c r="J23" s="5"/>
      <c r="K23" s="600"/>
      <c r="L23" s="73" t="s">
        <v>68</v>
      </c>
      <c r="M23" s="236">
        <v>96</v>
      </c>
      <c r="N23" s="436">
        <v>9.746192893401015E-2</v>
      </c>
      <c r="O23" s="440">
        <v>23621</v>
      </c>
      <c r="P23" s="436">
        <v>0.16469579283512989</v>
      </c>
      <c r="Q23" s="371">
        <v>0.20748040000000001</v>
      </c>
      <c r="R23" s="436">
        <v>0.17140904606439872</v>
      </c>
      <c r="S23" s="5"/>
      <c r="T23" s="600"/>
      <c r="U23" s="73" t="s">
        <v>68</v>
      </c>
      <c r="V23" s="236">
        <v>664</v>
      </c>
      <c r="W23" s="436">
        <v>0.67411167512690351</v>
      </c>
      <c r="X23" s="440">
        <v>52581</v>
      </c>
      <c r="Y23" s="436">
        <v>0.36661739482087824</v>
      </c>
      <c r="Z23" s="371">
        <v>0.40371230000000002</v>
      </c>
      <c r="AA23" s="436">
        <v>0.33352519190952185</v>
      </c>
      <c r="AB23" s="5"/>
      <c r="AC23" s="600"/>
      <c r="AD23" s="73" t="s">
        <v>68</v>
      </c>
      <c r="AE23" s="236">
        <v>113</v>
      </c>
      <c r="AF23" s="436">
        <v>0.50222222222222224</v>
      </c>
      <c r="AG23" s="440">
        <v>28481</v>
      </c>
      <c r="AH23" s="436">
        <v>0.42369830407616782</v>
      </c>
      <c r="AI23" s="371">
        <v>0.24133060000000001</v>
      </c>
      <c r="AJ23" s="436">
        <v>0.4027227481132587</v>
      </c>
    </row>
    <row r="24" spans="2:36" ht="12" customHeight="1">
      <c r="B24" s="600"/>
      <c r="C24" s="72" t="s">
        <v>9</v>
      </c>
      <c r="D24" s="235">
        <v>7792</v>
      </c>
      <c r="E24" s="435">
        <v>0.15856735856735857</v>
      </c>
      <c r="F24" s="439">
        <v>31600</v>
      </c>
      <c r="G24" s="435">
        <v>0.22076751643530323</v>
      </c>
      <c r="H24" s="370">
        <v>1.8542837000000001</v>
      </c>
      <c r="I24" s="435">
        <v>0.22251505955873183</v>
      </c>
      <c r="J24" s="5"/>
      <c r="K24" s="600"/>
      <c r="L24" s="72" t="s">
        <v>9</v>
      </c>
      <c r="M24" s="235">
        <v>5117</v>
      </c>
      <c r="N24" s="435">
        <v>0.10413105413105413</v>
      </c>
      <c r="O24" s="439">
        <v>17025</v>
      </c>
      <c r="P24" s="435">
        <v>0.11894199263642524</v>
      </c>
      <c r="Q24" s="370">
        <v>0.97298499999999999</v>
      </c>
      <c r="R24" s="435">
        <v>0.1167587328868569</v>
      </c>
      <c r="S24" s="5"/>
      <c r="T24" s="600"/>
      <c r="U24" s="72" t="s">
        <v>9</v>
      </c>
      <c r="V24" s="235">
        <v>36231</v>
      </c>
      <c r="W24" s="435">
        <v>0.73730158730158735</v>
      </c>
      <c r="X24" s="439">
        <v>94512</v>
      </c>
      <c r="Y24" s="435">
        <v>0.66029049092827152</v>
      </c>
      <c r="Z24" s="370">
        <v>5.5060266000000002</v>
      </c>
      <c r="AA24" s="435">
        <v>0.66072620755441125</v>
      </c>
      <c r="AB24" s="5"/>
      <c r="AC24" s="600"/>
      <c r="AD24" s="72" t="s">
        <v>9</v>
      </c>
      <c r="AE24" s="235">
        <v>905</v>
      </c>
      <c r="AF24" s="435">
        <v>0.11614476386036961</v>
      </c>
      <c r="AG24" s="439">
        <v>4294</v>
      </c>
      <c r="AH24" s="435">
        <v>0.13588607594936708</v>
      </c>
      <c r="AI24" s="370">
        <v>0.25517469999999998</v>
      </c>
      <c r="AJ24" s="435">
        <v>0.13761362406410627</v>
      </c>
    </row>
    <row r="25" spans="2:36" ht="12" customHeight="1">
      <c r="B25" s="600"/>
      <c r="C25" s="73" t="s">
        <v>69</v>
      </c>
      <c r="D25" s="236">
        <v>322</v>
      </c>
      <c r="E25" s="436">
        <v>0.24228743416102333</v>
      </c>
      <c r="F25" s="440">
        <v>78518</v>
      </c>
      <c r="G25" s="436">
        <v>0.64637700248612873</v>
      </c>
      <c r="H25" s="371">
        <v>9.2555200000000004E-2</v>
      </c>
      <c r="I25" s="436">
        <v>0.63842928318524861</v>
      </c>
      <c r="J25" s="5"/>
      <c r="K25" s="600"/>
      <c r="L25" s="73" t="s">
        <v>69</v>
      </c>
      <c r="M25" s="236">
        <v>97</v>
      </c>
      <c r="N25" s="436">
        <v>7.2987208427389011E-2</v>
      </c>
      <c r="O25" s="440">
        <v>8754</v>
      </c>
      <c r="P25" s="436">
        <v>7.2064803990977491E-2</v>
      </c>
      <c r="Q25" s="371">
        <v>1.1921299999999999E-2</v>
      </c>
      <c r="R25" s="436">
        <v>8.2231003915893483E-2</v>
      </c>
      <c r="S25" s="5"/>
      <c r="T25" s="600"/>
      <c r="U25" s="73" t="s">
        <v>69</v>
      </c>
      <c r="V25" s="236">
        <v>910</v>
      </c>
      <c r="W25" s="436">
        <v>0.68472535741158769</v>
      </c>
      <c r="X25" s="440">
        <v>34202</v>
      </c>
      <c r="Y25" s="436">
        <v>0.2815581935228938</v>
      </c>
      <c r="Z25" s="371">
        <v>4.0496799999999999E-2</v>
      </c>
      <c r="AA25" s="436">
        <v>0.27933971289885795</v>
      </c>
      <c r="AB25" s="5"/>
      <c r="AC25" s="600"/>
      <c r="AD25" s="73" t="s">
        <v>69</v>
      </c>
      <c r="AE25" s="236">
        <v>181</v>
      </c>
      <c r="AF25" s="436">
        <v>0.56211180124223603</v>
      </c>
      <c r="AG25" s="440">
        <v>35512</v>
      </c>
      <c r="AH25" s="436">
        <v>0.45227845844265008</v>
      </c>
      <c r="AI25" s="371">
        <v>3.9301099999999999E-2</v>
      </c>
      <c r="AJ25" s="436">
        <v>0.42462335989766109</v>
      </c>
    </row>
    <row r="26" spans="2:36" ht="12" customHeight="1">
      <c r="B26" s="600"/>
      <c r="C26" s="72" t="s">
        <v>15</v>
      </c>
      <c r="D26" s="235">
        <v>826</v>
      </c>
      <c r="E26" s="435">
        <v>0.17059066501445683</v>
      </c>
      <c r="F26" s="439">
        <v>18524</v>
      </c>
      <c r="G26" s="435">
        <v>0.25333005114739748</v>
      </c>
      <c r="H26" s="447">
        <v>2.8062100000000001</v>
      </c>
      <c r="I26" s="435">
        <v>0.27191904666851419</v>
      </c>
      <c r="J26" s="5"/>
      <c r="K26" s="600"/>
      <c r="L26" s="72" t="s">
        <v>15</v>
      </c>
      <c r="M26" s="235">
        <v>265</v>
      </c>
      <c r="N26" s="435">
        <v>5.4729450640231311E-2</v>
      </c>
      <c r="O26" s="439">
        <v>2423</v>
      </c>
      <c r="P26" s="435">
        <v>3.313640217718334E-2</v>
      </c>
      <c r="Q26" s="447">
        <v>0.391739</v>
      </c>
      <c r="R26" s="435">
        <v>3.7959131862147555E-2</v>
      </c>
      <c r="S26" s="5"/>
      <c r="T26" s="600"/>
      <c r="U26" s="72" t="s">
        <v>15</v>
      </c>
      <c r="V26" s="235">
        <v>3751</v>
      </c>
      <c r="W26" s="435">
        <v>0.77467988434531188</v>
      </c>
      <c r="X26" s="439">
        <v>52175</v>
      </c>
      <c r="Y26" s="435">
        <v>0.71353354667541913</v>
      </c>
      <c r="Z26" s="447">
        <v>7.122071</v>
      </c>
      <c r="AA26" s="435">
        <v>0.6901218214693382</v>
      </c>
      <c r="AB26" s="5"/>
      <c r="AC26" s="600"/>
      <c r="AD26" s="72" t="s">
        <v>15</v>
      </c>
      <c r="AE26" s="235">
        <v>682</v>
      </c>
      <c r="AF26" s="435">
        <v>0.82566585956416461</v>
      </c>
      <c r="AG26" s="439">
        <v>17251</v>
      </c>
      <c r="AH26" s="435">
        <v>0.93127834161088319</v>
      </c>
      <c r="AI26" s="447">
        <v>2.6236739999999998</v>
      </c>
      <c r="AJ26" s="435">
        <v>0.93495283674422081</v>
      </c>
    </row>
    <row r="27" spans="2:36" ht="12" customHeight="1">
      <c r="B27" s="600"/>
      <c r="C27" s="73" t="s">
        <v>131</v>
      </c>
      <c r="D27" s="236">
        <v>215</v>
      </c>
      <c r="E27" s="436">
        <v>0.31432748538011696</v>
      </c>
      <c r="F27" s="440">
        <v>61855</v>
      </c>
      <c r="G27" s="436">
        <v>0.56676470857729278</v>
      </c>
      <c r="H27" s="448">
        <v>0.19135679999999999</v>
      </c>
      <c r="I27" s="436">
        <v>0.62579955438506873</v>
      </c>
      <c r="J27" s="5"/>
      <c r="K27" s="600"/>
      <c r="L27" s="73" t="s">
        <v>131</v>
      </c>
      <c r="M27" s="236">
        <v>26</v>
      </c>
      <c r="N27" s="436">
        <v>3.8011695906432746E-2</v>
      </c>
      <c r="O27" s="440">
        <v>6417</v>
      </c>
      <c r="P27" s="436">
        <v>5.8797657989499437E-2</v>
      </c>
      <c r="Q27" s="448">
        <v>9.5969999999999996E-3</v>
      </c>
      <c r="R27" s="436">
        <v>3.1385340491863915E-2</v>
      </c>
      <c r="S27" s="5"/>
      <c r="T27" s="600"/>
      <c r="U27" s="73" t="s">
        <v>131</v>
      </c>
      <c r="V27" s="236">
        <v>443</v>
      </c>
      <c r="W27" s="436">
        <v>0.64766081871345027</v>
      </c>
      <c r="X27" s="440">
        <v>40865</v>
      </c>
      <c r="Y27" s="436">
        <v>0.37443763343320779</v>
      </c>
      <c r="Z27" s="448">
        <v>0.1048259</v>
      </c>
      <c r="AA27" s="436">
        <v>0.34281510512306734</v>
      </c>
      <c r="AB27" s="5"/>
      <c r="AC27" s="600"/>
      <c r="AD27" s="73" t="s">
        <v>131</v>
      </c>
      <c r="AE27" s="236">
        <v>104</v>
      </c>
      <c r="AF27" s="436">
        <v>0.48372093023255813</v>
      </c>
      <c r="AG27" s="440">
        <v>24626</v>
      </c>
      <c r="AH27" s="436">
        <v>0.39812464635033545</v>
      </c>
      <c r="AI27" s="448">
        <v>8.47855E-2</v>
      </c>
      <c r="AJ27" s="436">
        <v>0.44307544858609677</v>
      </c>
    </row>
    <row r="28" spans="2:36" ht="12" customHeight="1">
      <c r="B28" s="600"/>
      <c r="C28" s="72" t="s">
        <v>1</v>
      </c>
      <c r="D28" s="235">
        <v>4000</v>
      </c>
      <c r="E28" s="435">
        <v>0.5780346820809249</v>
      </c>
      <c r="F28" s="439">
        <v>85849</v>
      </c>
      <c r="G28" s="435">
        <v>0.69893103420202074</v>
      </c>
      <c r="H28" s="370">
        <v>7.1438949999999997</v>
      </c>
      <c r="I28" s="435">
        <v>0.72097954140021447</v>
      </c>
      <c r="J28" s="5"/>
      <c r="K28" s="600"/>
      <c r="L28" s="72" t="s">
        <v>1</v>
      </c>
      <c r="M28" s="235">
        <v>789</v>
      </c>
      <c r="N28" s="435">
        <v>0.11401734104046243</v>
      </c>
      <c r="O28" s="439">
        <v>15619</v>
      </c>
      <c r="P28" s="435">
        <v>0.12716052398049321</v>
      </c>
      <c r="Q28" s="370">
        <v>1.13913</v>
      </c>
      <c r="R28" s="435">
        <v>0.11496381525697486</v>
      </c>
      <c r="S28" s="5"/>
      <c r="T28" s="600"/>
      <c r="U28" s="72" t="s">
        <v>1</v>
      </c>
      <c r="V28" s="235">
        <v>2131</v>
      </c>
      <c r="W28" s="435">
        <v>0.30794797687861269</v>
      </c>
      <c r="X28" s="439">
        <v>21361</v>
      </c>
      <c r="Y28" s="435">
        <v>0.1739084418174861</v>
      </c>
      <c r="Z28" s="370">
        <v>1.6255710000000001</v>
      </c>
      <c r="AA28" s="435">
        <v>0.16405664334281062</v>
      </c>
      <c r="AB28" s="5"/>
      <c r="AC28" s="600"/>
      <c r="AD28" s="72" t="s">
        <v>1</v>
      </c>
      <c r="AE28" s="235">
        <v>217</v>
      </c>
      <c r="AF28" s="435">
        <v>5.425E-2</v>
      </c>
      <c r="AG28" s="439">
        <v>20550</v>
      </c>
      <c r="AH28" s="435">
        <v>0.23937378420249508</v>
      </c>
      <c r="AI28" s="370">
        <v>2.1291769999999999</v>
      </c>
      <c r="AJ28" s="435">
        <v>0.29804147457374441</v>
      </c>
    </row>
    <row r="29" spans="2:36" ht="12" customHeight="1">
      <c r="B29" s="600"/>
      <c r="C29" s="73" t="s">
        <v>141</v>
      </c>
      <c r="D29" s="236">
        <v>2063</v>
      </c>
      <c r="E29" s="436">
        <v>0.42317948717948717</v>
      </c>
      <c r="F29" s="440">
        <v>91270</v>
      </c>
      <c r="G29" s="436">
        <v>0.65945102346047413</v>
      </c>
      <c r="H29" s="371">
        <v>0.54376880000000005</v>
      </c>
      <c r="I29" s="436">
        <v>0.68916880813848858</v>
      </c>
      <c r="J29" s="5"/>
      <c r="K29" s="600"/>
      <c r="L29" s="73" t="s">
        <v>141</v>
      </c>
      <c r="M29" s="236">
        <v>436</v>
      </c>
      <c r="N29" s="436">
        <v>8.943589743589743E-2</v>
      </c>
      <c r="O29" s="440">
        <v>18149</v>
      </c>
      <c r="P29" s="436">
        <v>0.13113155061667739</v>
      </c>
      <c r="Q29" s="371">
        <v>9.4193200000000005E-2</v>
      </c>
      <c r="R29" s="436">
        <v>0.11937980880615122</v>
      </c>
      <c r="S29" s="5"/>
      <c r="T29" s="600"/>
      <c r="U29" s="73" t="s">
        <v>141</v>
      </c>
      <c r="V29" s="236">
        <v>2376</v>
      </c>
      <c r="W29" s="436">
        <v>0.48738461538461536</v>
      </c>
      <c r="X29" s="440">
        <v>28984</v>
      </c>
      <c r="Y29" s="436">
        <v>0.20941742592284848</v>
      </c>
      <c r="Z29" s="371">
        <v>0.1510592</v>
      </c>
      <c r="AA29" s="436">
        <v>0.19145138305536025</v>
      </c>
      <c r="AB29" s="5"/>
      <c r="AC29" s="600"/>
      <c r="AD29" s="73" t="s">
        <v>141</v>
      </c>
      <c r="AE29" s="236">
        <v>1010</v>
      </c>
      <c r="AF29" s="436">
        <v>0.48957828405235093</v>
      </c>
      <c r="AG29" s="440">
        <v>69152</v>
      </c>
      <c r="AH29" s="436">
        <v>0.75766407362769805</v>
      </c>
      <c r="AI29" s="371">
        <v>0.43851980000000002</v>
      </c>
      <c r="AJ29" s="436">
        <v>0.80644531278734644</v>
      </c>
    </row>
    <row r="30" spans="2:36" ht="12" customHeight="1">
      <c r="B30" s="600"/>
      <c r="C30" s="72" t="s">
        <v>2</v>
      </c>
      <c r="D30" s="235">
        <v>319</v>
      </c>
      <c r="E30" s="435">
        <v>0.37397420867526376</v>
      </c>
      <c r="F30" s="439">
        <v>87476</v>
      </c>
      <c r="G30" s="435">
        <v>0.64995393348589769</v>
      </c>
      <c r="H30" s="370">
        <v>0.83829679999999995</v>
      </c>
      <c r="I30" s="435">
        <v>0.65435969297510221</v>
      </c>
      <c r="J30" s="5"/>
      <c r="K30" s="600"/>
      <c r="L30" s="72" t="s">
        <v>2</v>
      </c>
      <c r="M30" s="235">
        <v>99</v>
      </c>
      <c r="N30" s="435">
        <v>0.1160609613130129</v>
      </c>
      <c r="O30" s="439">
        <v>12958</v>
      </c>
      <c r="P30" s="435">
        <v>9.6279014473801522E-2</v>
      </c>
      <c r="Q30" s="370">
        <v>0.12982940000000001</v>
      </c>
      <c r="R30" s="435">
        <v>0.10134253920943244</v>
      </c>
      <c r="S30" s="5"/>
      <c r="T30" s="600"/>
      <c r="U30" s="72" t="s">
        <v>2</v>
      </c>
      <c r="V30" s="235">
        <v>435</v>
      </c>
      <c r="W30" s="435">
        <v>0.50996483001172332</v>
      </c>
      <c r="X30" s="439">
        <v>34154</v>
      </c>
      <c r="Y30" s="435">
        <v>0.25376705204030076</v>
      </c>
      <c r="Z30" s="370">
        <v>0.31296859999999999</v>
      </c>
      <c r="AA30" s="435">
        <v>0.24429776781546533</v>
      </c>
      <c r="AB30" s="5"/>
      <c r="AC30" s="600"/>
      <c r="AD30" s="72" t="s">
        <v>2</v>
      </c>
      <c r="AE30" s="235">
        <v>152</v>
      </c>
      <c r="AF30" s="435">
        <v>0.47648902821316613</v>
      </c>
      <c r="AG30" s="439">
        <v>32891</v>
      </c>
      <c r="AH30" s="435">
        <v>0.37600027436096756</v>
      </c>
      <c r="AI30" s="370">
        <v>0.33394780000000002</v>
      </c>
      <c r="AJ30" s="435">
        <v>0.39836463648674314</v>
      </c>
    </row>
    <row r="31" spans="2:36" ht="12" customHeight="1">
      <c r="B31" s="600"/>
      <c r="C31" s="73" t="s">
        <v>71</v>
      </c>
      <c r="D31" s="236">
        <v>518</v>
      </c>
      <c r="E31" s="436">
        <v>0.18599640933572711</v>
      </c>
      <c r="F31" s="440">
        <v>23792</v>
      </c>
      <c r="G31" s="436">
        <v>0.19686563953199729</v>
      </c>
      <c r="H31" s="371">
        <v>0.3895614</v>
      </c>
      <c r="I31" s="436">
        <v>0.20618880710443752</v>
      </c>
      <c r="J31" s="5"/>
      <c r="K31" s="600"/>
      <c r="L31" s="73" t="s">
        <v>71</v>
      </c>
      <c r="M31" s="236">
        <v>78</v>
      </c>
      <c r="N31" s="436">
        <v>2.800718132854578E-2</v>
      </c>
      <c r="O31" s="440">
        <v>1618</v>
      </c>
      <c r="P31" s="436">
        <v>1.338805500852268E-2</v>
      </c>
      <c r="Q31" s="371">
        <v>2.7052E-2</v>
      </c>
      <c r="R31" s="436">
        <v>1.4318204036101225E-2</v>
      </c>
      <c r="S31" s="5"/>
      <c r="T31" s="600"/>
      <c r="U31" s="73" t="s">
        <v>71</v>
      </c>
      <c r="V31" s="236">
        <v>2189</v>
      </c>
      <c r="W31" s="436">
        <v>0.78599640933572712</v>
      </c>
      <c r="X31" s="440">
        <v>95444</v>
      </c>
      <c r="Y31" s="436">
        <v>0.78974630545947999</v>
      </c>
      <c r="Z31" s="371">
        <v>1.4727296999999999</v>
      </c>
      <c r="AA31" s="436">
        <v>0.77949298885946128</v>
      </c>
      <c r="AB31" s="5"/>
      <c r="AC31" s="600"/>
      <c r="AD31" s="73" t="s">
        <v>71</v>
      </c>
      <c r="AE31" s="236">
        <v>26</v>
      </c>
      <c r="AF31" s="436">
        <v>5.019305019305019E-2</v>
      </c>
      <c r="AG31" s="440">
        <v>79</v>
      </c>
      <c r="AH31" s="436">
        <v>3.32044384667115E-3</v>
      </c>
      <c r="AI31" s="371">
        <v>1.8075000000000001E-3</v>
      </c>
      <c r="AJ31" s="436">
        <v>4.6398334126533068E-3</v>
      </c>
    </row>
    <row r="32" spans="2:36" ht="12" customHeight="1">
      <c r="B32" s="600"/>
      <c r="C32" s="72" t="s">
        <v>3</v>
      </c>
      <c r="D32" s="235">
        <v>1144</v>
      </c>
      <c r="E32" s="435">
        <v>0.49204301075268819</v>
      </c>
      <c r="F32" s="439">
        <v>82198</v>
      </c>
      <c r="G32" s="435">
        <v>0.59834323317027716</v>
      </c>
      <c r="H32" s="370">
        <v>0.24417990000000001</v>
      </c>
      <c r="I32" s="435">
        <v>0.56863767928290798</v>
      </c>
      <c r="J32" s="5"/>
      <c r="K32" s="600"/>
      <c r="L32" s="72" t="s">
        <v>3</v>
      </c>
      <c r="M32" s="235">
        <v>149</v>
      </c>
      <c r="N32" s="435">
        <v>6.4086021505376345E-2</v>
      </c>
      <c r="O32" s="439">
        <v>7813</v>
      </c>
      <c r="P32" s="435">
        <v>5.6873107384113671E-2</v>
      </c>
      <c r="Q32" s="370">
        <v>2.5041500000000001E-2</v>
      </c>
      <c r="R32" s="435">
        <v>5.8315776383571861E-2</v>
      </c>
      <c r="S32" s="5"/>
      <c r="T32" s="600"/>
      <c r="U32" s="72" t="s">
        <v>3</v>
      </c>
      <c r="V32" s="235">
        <v>1032</v>
      </c>
      <c r="W32" s="435">
        <v>0.44387096774193546</v>
      </c>
      <c r="X32" s="439">
        <v>47365</v>
      </c>
      <c r="Y32" s="435">
        <v>0.34478365944560913</v>
      </c>
      <c r="Z32" s="370">
        <v>0.16019069999999999</v>
      </c>
      <c r="AA32" s="435">
        <v>0.37304654433352019</v>
      </c>
      <c r="AB32" s="5"/>
      <c r="AC32" s="600"/>
      <c r="AD32" s="72" t="s">
        <v>3</v>
      </c>
      <c r="AE32" s="235">
        <v>153</v>
      </c>
      <c r="AF32" s="435">
        <v>0.13374125874125875</v>
      </c>
      <c r="AG32" s="439">
        <v>28492</v>
      </c>
      <c r="AH32" s="435">
        <v>0.34662643859947928</v>
      </c>
      <c r="AI32" s="370">
        <v>8.9381600000000005E-2</v>
      </c>
      <c r="AJ32" s="435">
        <v>0.36604814728812651</v>
      </c>
    </row>
    <row r="33" spans="2:36" ht="12" customHeight="1">
      <c r="B33" s="600"/>
      <c r="C33" s="73" t="s">
        <v>33</v>
      </c>
      <c r="D33" s="236">
        <v>1486</v>
      </c>
      <c r="E33" s="436">
        <v>0.35406242554205386</v>
      </c>
      <c r="F33" s="440">
        <v>61292</v>
      </c>
      <c r="G33" s="436">
        <v>0.49942554491749847</v>
      </c>
      <c r="H33" s="371">
        <v>0.78659179999999995</v>
      </c>
      <c r="I33" s="436">
        <v>0.52037284911471193</v>
      </c>
      <c r="J33" s="5"/>
      <c r="K33" s="600"/>
      <c r="L33" s="73" t="s">
        <v>33</v>
      </c>
      <c r="M33" s="236">
        <v>649</v>
      </c>
      <c r="N33" s="436">
        <v>0.15463426256850132</v>
      </c>
      <c r="O33" s="440">
        <v>23259</v>
      </c>
      <c r="P33" s="436">
        <v>0.18952128743124871</v>
      </c>
      <c r="Q33" s="371">
        <v>0.29148089999999999</v>
      </c>
      <c r="R33" s="436">
        <v>0.19283031732026756</v>
      </c>
      <c r="S33" s="5"/>
      <c r="T33" s="600"/>
      <c r="U33" s="73" t="s">
        <v>33</v>
      </c>
      <c r="V33" s="236">
        <v>2062</v>
      </c>
      <c r="W33" s="436">
        <v>0.49130331188944482</v>
      </c>
      <c r="X33" s="440">
        <v>38174</v>
      </c>
      <c r="Y33" s="436">
        <v>0.31105316765125279</v>
      </c>
      <c r="Z33" s="371">
        <v>0.43352000000000002</v>
      </c>
      <c r="AA33" s="436">
        <v>0.2867968335650205</v>
      </c>
      <c r="AB33" s="5"/>
      <c r="AC33" s="600"/>
      <c r="AD33" s="73" t="s">
        <v>33</v>
      </c>
      <c r="AE33" s="236">
        <v>81</v>
      </c>
      <c r="AF33" s="436">
        <v>5.4508748317631223E-2</v>
      </c>
      <c r="AG33" s="440">
        <v>8548</v>
      </c>
      <c r="AH33" s="436">
        <v>0.13946355152385304</v>
      </c>
      <c r="AI33" s="371">
        <v>0.11269949999999999</v>
      </c>
      <c r="AJ33" s="436">
        <v>0.14327571174782142</v>
      </c>
    </row>
    <row r="34" spans="2:36" ht="12" customHeight="1">
      <c r="B34" s="600"/>
      <c r="C34" s="72" t="s">
        <v>72</v>
      </c>
      <c r="D34" s="235">
        <v>699</v>
      </c>
      <c r="E34" s="435">
        <v>0.21809672386895476</v>
      </c>
      <c r="F34" s="439">
        <v>83612</v>
      </c>
      <c r="G34" s="435">
        <v>0.64781355564508636</v>
      </c>
      <c r="H34" s="370">
        <v>0.32745410000000003</v>
      </c>
      <c r="I34" s="435">
        <v>0.71519092814217589</v>
      </c>
      <c r="J34" s="5"/>
      <c r="K34" s="600"/>
      <c r="L34" s="72" t="s">
        <v>72</v>
      </c>
      <c r="M34" s="235">
        <v>243</v>
      </c>
      <c r="N34" s="435">
        <v>7.5819032761310454E-2</v>
      </c>
      <c r="O34" s="439">
        <v>8583</v>
      </c>
      <c r="P34" s="435">
        <v>6.6499829547215422E-2</v>
      </c>
      <c r="Q34" s="370">
        <v>1.8963799999999999E-2</v>
      </c>
      <c r="R34" s="435">
        <v>4.1418744560237891E-2</v>
      </c>
      <c r="S34" s="5"/>
      <c r="T34" s="600"/>
      <c r="U34" s="72" t="s">
        <v>72</v>
      </c>
      <c r="V34" s="235">
        <v>2263</v>
      </c>
      <c r="W34" s="435">
        <v>0.70608424336973474</v>
      </c>
      <c r="X34" s="439">
        <v>36873</v>
      </c>
      <c r="Y34" s="435">
        <v>0.28568661480769825</v>
      </c>
      <c r="Z34" s="370">
        <v>0.1114376</v>
      </c>
      <c r="AA34" s="435">
        <v>0.24339032729758625</v>
      </c>
      <c r="AB34" s="5"/>
      <c r="AC34" s="600"/>
      <c r="AD34" s="72" t="s">
        <v>72</v>
      </c>
      <c r="AE34" s="235">
        <v>306</v>
      </c>
      <c r="AF34" s="435">
        <v>0.43776824034334766</v>
      </c>
      <c r="AG34" s="439">
        <v>39831</v>
      </c>
      <c r="AH34" s="435">
        <v>0.47637898866191458</v>
      </c>
      <c r="AI34" s="370">
        <v>0.16275410000000001</v>
      </c>
      <c r="AJ34" s="435">
        <v>0.49702874387585927</v>
      </c>
    </row>
    <row r="35" spans="2:36" ht="12" customHeight="1">
      <c r="B35" s="600"/>
      <c r="C35" s="73" t="s">
        <v>38</v>
      </c>
      <c r="D35" s="236">
        <v>179</v>
      </c>
      <c r="E35" s="436">
        <v>0.18044354838709678</v>
      </c>
      <c r="F35" s="440">
        <v>30658</v>
      </c>
      <c r="G35" s="436">
        <v>0.23396623828566196</v>
      </c>
      <c r="H35" s="371">
        <v>0.91262299999999996</v>
      </c>
      <c r="I35" s="436">
        <v>0.23465438589003149</v>
      </c>
      <c r="J35" s="5"/>
      <c r="K35" s="600"/>
      <c r="L35" s="73" t="s">
        <v>38</v>
      </c>
      <c r="M35" s="236">
        <v>58</v>
      </c>
      <c r="N35" s="436">
        <v>5.8467741935483868E-2</v>
      </c>
      <c r="O35" s="440">
        <v>10360</v>
      </c>
      <c r="P35" s="436">
        <v>7.9062242437192828E-2</v>
      </c>
      <c r="Q35" s="371">
        <v>0.350686</v>
      </c>
      <c r="R35" s="436">
        <v>9.0168676408803605E-2</v>
      </c>
      <c r="S35" s="5"/>
      <c r="T35" s="600"/>
      <c r="U35" s="73" t="s">
        <v>38</v>
      </c>
      <c r="V35" s="236">
        <v>755</v>
      </c>
      <c r="W35" s="436">
        <v>0.76108870967741937</v>
      </c>
      <c r="X35" s="440">
        <v>90018</v>
      </c>
      <c r="Y35" s="436">
        <v>0.68697151927714517</v>
      </c>
      <c r="Z35" s="371">
        <v>2.6259130000000002</v>
      </c>
      <c r="AA35" s="436">
        <v>0.67517693770116494</v>
      </c>
      <c r="AB35" s="5"/>
      <c r="AC35" s="600"/>
      <c r="AD35" s="73" t="s">
        <v>38</v>
      </c>
      <c r="AE35" s="236">
        <v>179</v>
      </c>
      <c r="AF35" s="436">
        <v>1</v>
      </c>
      <c r="AG35" s="440">
        <v>30658</v>
      </c>
      <c r="AH35" s="436">
        <v>1</v>
      </c>
      <c r="AI35" s="371">
        <v>0.91262299999999996</v>
      </c>
      <c r="AJ35" s="436">
        <v>1</v>
      </c>
    </row>
    <row r="36" spans="2:36" ht="12" customHeight="1">
      <c r="B36" s="600"/>
      <c r="C36" s="72" t="s">
        <v>73</v>
      </c>
      <c r="D36" s="235">
        <v>291</v>
      </c>
      <c r="E36" s="435">
        <v>0.17425149700598802</v>
      </c>
      <c r="F36" s="439">
        <v>60789</v>
      </c>
      <c r="G36" s="435">
        <v>0.45631563539187942</v>
      </c>
      <c r="H36" s="370">
        <v>0.32581880000000002</v>
      </c>
      <c r="I36" s="435">
        <v>0.57179630905544632</v>
      </c>
      <c r="J36" s="5"/>
      <c r="K36" s="600"/>
      <c r="L36" s="72" t="s">
        <v>73</v>
      </c>
      <c r="M36" s="235">
        <v>101</v>
      </c>
      <c r="N36" s="435">
        <v>6.0479041916167667E-2</v>
      </c>
      <c r="O36" s="439">
        <v>4598</v>
      </c>
      <c r="P36" s="435">
        <v>3.4515114437346582E-2</v>
      </c>
      <c r="Q36" s="370">
        <v>1.7975100000000001E-2</v>
      </c>
      <c r="R36" s="435">
        <v>3.1545435177167652E-2</v>
      </c>
      <c r="S36" s="5"/>
      <c r="T36" s="600"/>
      <c r="U36" s="72" t="s">
        <v>73</v>
      </c>
      <c r="V36" s="235">
        <v>1278</v>
      </c>
      <c r="W36" s="435">
        <v>0.76526946107784433</v>
      </c>
      <c r="X36" s="439">
        <v>67830</v>
      </c>
      <c r="Y36" s="435">
        <v>0.50916925017077397</v>
      </c>
      <c r="Z36" s="370">
        <v>0.22602230000000001</v>
      </c>
      <c r="AA36" s="435">
        <v>0.39665825576738606</v>
      </c>
      <c r="AB36" s="5"/>
      <c r="AC36" s="600"/>
      <c r="AD36" s="72" t="s">
        <v>73</v>
      </c>
      <c r="AE36" s="235">
        <v>123</v>
      </c>
      <c r="AF36" s="435">
        <v>0.42268041237113402</v>
      </c>
      <c r="AG36" s="439">
        <v>21744</v>
      </c>
      <c r="AH36" s="435">
        <v>0.35769629373735379</v>
      </c>
      <c r="AI36" s="370">
        <v>0.1182507</v>
      </c>
      <c r="AJ36" s="435">
        <v>0.36293393751373465</v>
      </c>
    </row>
    <row r="37" spans="2:36" ht="12" customHeight="1">
      <c r="B37" s="600"/>
      <c r="C37" s="73" t="s">
        <v>74</v>
      </c>
      <c r="D37" s="236">
        <v>431</v>
      </c>
      <c r="E37" s="436">
        <v>0.19258266309204647</v>
      </c>
      <c r="F37" s="440">
        <v>60132</v>
      </c>
      <c r="G37" s="436">
        <v>0.54695785844877609</v>
      </c>
      <c r="H37" s="371">
        <v>0.15037439999999999</v>
      </c>
      <c r="I37" s="436">
        <v>0.56341354850602554</v>
      </c>
      <c r="J37" s="5"/>
      <c r="K37" s="600"/>
      <c r="L37" s="73" t="s">
        <v>74</v>
      </c>
      <c r="M37" s="236">
        <v>91</v>
      </c>
      <c r="N37" s="436">
        <v>4.0661304736371758E-2</v>
      </c>
      <c r="O37" s="440">
        <v>6269</v>
      </c>
      <c r="P37" s="436">
        <v>5.7022530676102204E-2</v>
      </c>
      <c r="Q37" s="371">
        <v>1.4240299999999999E-2</v>
      </c>
      <c r="R37" s="436">
        <v>5.3354679751276515E-2</v>
      </c>
      <c r="S37" s="5"/>
      <c r="T37" s="600"/>
      <c r="U37" s="73" t="s">
        <v>74</v>
      </c>
      <c r="V37" s="236">
        <v>1716</v>
      </c>
      <c r="W37" s="436">
        <v>0.76675603217158173</v>
      </c>
      <c r="X37" s="440">
        <v>43538</v>
      </c>
      <c r="Y37" s="436">
        <v>0.39601961087512166</v>
      </c>
      <c r="Z37" s="371">
        <v>0.1022841</v>
      </c>
      <c r="AA37" s="436">
        <v>0.38323177174269796</v>
      </c>
      <c r="AB37" s="5"/>
      <c r="AC37" s="600"/>
      <c r="AD37" s="73" t="s">
        <v>74</v>
      </c>
      <c r="AE37" s="236">
        <v>204</v>
      </c>
      <c r="AF37" s="436">
        <v>0.47331786542923432</v>
      </c>
      <c r="AG37" s="440">
        <v>27079</v>
      </c>
      <c r="AH37" s="436">
        <v>0.45032594957759597</v>
      </c>
      <c r="AI37" s="371">
        <v>8.2319500000000004E-2</v>
      </c>
      <c r="AJ37" s="436">
        <v>0.54743028068607424</v>
      </c>
    </row>
    <row r="38" spans="2:36" ht="12" customHeight="1">
      <c r="B38" s="600"/>
      <c r="C38" s="72" t="s">
        <v>138</v>
      </c>
      <c r="D38" s="235">
        <v>527</v>
      </c>
      <c r="E38" s="435">
        <v>0.22794117647058823</v>
      </c>
      <c r="F38" s="439">
        <v>52893</v>
      </c>
      <c r="G38" s="435">
        <v>0.42754946973616142</v>
      </c>
      <c r="H38" s="370">
        <v>0.28995779999999999</v>
      </c>
      <c r="I38" s="435">
        <v>0.44482493591287525</v>
      </c>
      <c r="J38" s="5"/>
      <c r="K38" s="600"/>
      <c r="L38" s="72" t="s">
        <v>138</v>
      </c>
      <c r="M38" s="235">
        <v>105</v>
      </c>
      <c r="N38" s="435">
        <v>4.5415224913494812E-2</v>
      </c>
      <c r="O38" s="439">
        <v>6554</v>
      </c>
      <c r="P38" s="435">
        <v>5.2977884117951374E-2</v>
      </c>
      <c r="Q38" s="370">
        <v>3.3036500000000003E-2</v>
      </c>
      <c r="R38" s="435">
        <v>5.0681371548845049E-2</v>
      </c>
      <c r="S38" s="5"/>
      <c r="T38" s="600"/>
      <c r="U38" s="72" t="s">
        <v>138</v>
      </c>
      <c r="V38" s="235">
        <v>1680</v>
      </c>
      <c r="W38" s="435">
        <v>0.72664359861591699</v>
      </c>
      <c r="X38" s="439">
        <v>64265</v>
      </c>
      <c r="Y38" s="435">
        <v>0.51947264614588717</v>
      </c>
      <c r="Z38" s="370">
        <v>0.3288527</v>
      </c>
      <c r="AA38" s="435">
        <v>0.50449369253827969</v>
      </c>
      <c r="AB38" s="5"/>
      <c r="AC38" s="600"/>
      <c r="AD38" s="72" t="s">
        <v>138</v>
      </c>
      <c r="AE38" s="235">
        <v>160</v>
      </c>
      <c r="AF38" s="435">
        <v>0.30360531309297911</v>
      </c>
      <c r="AG38" s="439">
        <v>13609</v>
      </c>
      <c r="AH38" s="435">
        <v>0.25729302554213224</v>
      </c>
      <c r="AI38" s="370">
        <v>7.1592799999999998E-2</v>
      </c>
      <c r="AJ38" s="435">
        <v>0.24690765345853777</v>
      </c>
    </row>
    <row r="39" spans="2:36" ht="12" customHeight="1">
      <c r="B39" s="600"/>
      <c r="C39" s="73" t="s">
        <v>75</v>
      </c>
      <c r="D39" s="236">
        <v>438</v>
      </c>
      <c r="E39" s="436">
        <v>0.36378737541528239</v>
      </c>
      <c r="F39" s="440">
        <v>76010</v>
      </c>
      <c r="G39" s="436">
        <v>0.69454851148595553</v>
      </c>
      <c r="H39" s="371">
        <v>0.16199920000000001</v>
      </c>
      <c r="I39" s="436">
        <v>0.68849401814743194</v>
      </c>
      <c r="J39" s="5"/>
      <c r="K39" s="600"/>
      <c r="L39" s="73" t="s">
        <v>75</v>
      </c>
      <c r="M39" s="236">
        <v>232</v>
      </c>
      <c r="N39" s="436">
        <v>0.19269102990033224</v>
      </c>
      <c r="O39" s="440">
        <v>11705</v>
      </c>
      <c r="P39" s="436">
        <v>0.10695553646813721</v>
      </c>
      <c r="Q39" s="371">
        <v>2.5541100000000001E-2</v>
      </c>
      <c r="R39" s="436">
        <v>0.10854926794024522</v>
      </c>
      <c r="S39" s="5"/>
      <c r="T39" s="600"/>
      <c r="U39" s="73" t="s">
        <v>75</v>
      </c>
      <c r="V39" s="236">
        <v>534</v>
      </c>
      <c r="W39" s="436">
        <v>0.4435215946843854</v>
      </c>
      <c r="X39" s="440">
        <v>21723</v>
      </c>
      <c r="Y39" s="436">
        <v>0.19849595204590728</v>
      </c>
      <c r="Z39" s="371">
        <v>4.7754699999999997E-2</v>
      </c>
      <c r="AA39" s="436">
        <v>0.20295671391232284</v>
      </c>
      <c r="AB39" s="5"/>
      <c r="AC39" s="600"/>
      <c r="AD39" s="73" t="s">
        <v>75</v>
      </c>
      <c r="AE39" s="236">
        <v>82</v>
      </c>
      <c r="AF39" s="436">
        <v>0.18721461187214611</v>
      </c>
      <c r="AG39" s="440">
        <v>14113</v>
      </c>
      <c r="AH39" s="436">
        <v>0.18567293777134589</v>
      </c>
      <c r="AI39" s="371">
        <v>3.0233300000000001E-2</v>
      </c>
      <c r="AJ39" s="436">
        <v>0.18662623025298891</v>
      </c>
    </row>
    <row r="40" spans="2:36" ht="12" customHeight="1">
      <c r="B40" s="600"/>
      <c r="C40" s="72" t="s">
        <v>34</v>
      </c>
      <c r="D40" s="235">
        <v>2746</v>
      </c>
      <c r="E40" s="435">
        <v>0.37902001380262251</v>
      </c>
      <c r="F40" s="439">
        <v>97868</v>
      </c>
      <c r="G40" s="435">
        <v>0.7709601947330692</v>
      </c>
      <c r="H40" s="370">
        <v>1.2667310000000001</v>
      </c>
      <c r="I40" s="435">
        <v>0.75332317588092701</v>
      </c>
      <c r="J40" s="5"/>
      <c r="K40" s="600"/>
      <c r="L40" s="72" t="s">
        <v>34</v>
      </c>
      <c r="M40" s="235">
        <v>713</v>
      </c>
      <c r="N40" s="435">
        <v>9.841269841269841E-2</v>
      </c>
      <c r="O40" s="439">
        <v>3606</v>
      </c>
      <c r="P40" s="435">
        <v>2.840645013903878E-2</v>
      </c>
      <c r="Q40" s="370">
        <v>4.6043000000000001E-2</v>
      </c>
      <c r="R40" s="435">
        <v>2.7381708497767502E-2</v>
      </c>
      <c r="S40" s="5"/>
      <c r="T40" s="600"/>
      <c r="U40" s="72" t="s">
        <v>34</v>
      </c>
      <c r="V40" s="235">
        <v>3786</v>
      </c>
      <c r="W40" s="435">
        <v>0.52256728778467909</v>
      </c>
      <c r="X40" s="439">
        <v>25469</v>
      </c>
      <c r="Y40" s="435">
        <v>0.20063335512789204</v>
      </c>
      <c r="Z40" s="370">
        <v>0.36875000000000002</v>
      </c>
      <c r="AA40" s="435">
        <v>0.21929511562130544</v>
      </c>
      <c r="AB40" s="5"/>
      <c r="AC40" s="600"/>
      <c r="AD40" s="72" t="s">
        <v>34</v>
      </c>
      <c r="AE40" s="235">
        <v>1609</v>
      </c>
      <c r="AF40" s="435">
        <v>0.58594319009468321</v>
      </c>
      <c r="AG40" s="439">
        <v>55181</v>
      </c>
      <c r="AH40" s="435">
        <v>0.56383087423877054</v>
      </c>
      <c r="AI40" s="370">
        <v>0.70699800000000002</v>
      </c>
      <c r="AJ40" s="435">
        <v>0.55812796876369175</v>
      </c>
    </row>
    <row r="41" spans="2:36" ht="12" customHeight="1">
      <c r="B41" s="600"/>
      <c r="C41" s="73" t="s">
        <v>16</v>
      </c>
      <c r="D41" s="236">
        <v>87</v>
      </c>
      <c r="E41" s="436">
        <v>3.2198371576609916E-2</v>
      </c>
      <c r="F41" s="440">
        <v>5719</v>
      </c>
      <c r="G41" s="436">
        <v>4.7178294189950586E-2</v>
      </c>
      <c r="H41" s="371">
        <v>1.4745839999999999</v>
      </c>
      <c r="I41" s="436">
        <v>6.0432163095334064E-2</v>
      </c>
      <c r="J41" s="5"/>
      <c r="K41" s="600"/>
      <c r="L41" s="73" t="s">
        <v>16</v>
      </c>
      <c r="M41" s="236">
        <v>24</v>
      </c>
      <c r="N41" s="436">
        <v>8.8823094004441151E-3</v>
      </c>
      <c r="O41" s="440">
        <v>458</v>
      </c>
      <c r="P41" s="436">
        <v>3.7782232451472929E-3</v>
      </c>
      <c r="Q41" s="371">
        <v>0.118713</v>
      </c>
      <c r="R41" s="436">
        <v>4.8651574800326006E-3</v>
      </c>
      <c r="S41" s="5"/>
      <c r="T41" s="600"/>
      <c r="U41" s="73" t="s">
        <v>16</v>
      </c>
      <c r="V41" s="236">
        <v>2591</v>
      </c>
      <c r="W41" s="436">
        <v>0.95891931902294592</v>
      </c>
      <c r="X41" s="440">
        <v>115044</v>
      </c>
      <c r="Y41" s="436">
        <v>0.94904348256490212</v>
      </c>
      <c r="Z41" s="371">
        <v>22.807352000000002</v>
      </c>
      <c r="AA41" s="436">
        <v>0.93470267942463336</v>
      </c>
      <c r="AB41" s="5"/>
      <c r="AC41" s="600"/>
      <c r="AD41" s="73" t="s">
        <v>16</v>
      </c>
      <c r="AE41" s="236">
        <v>72</v>
      </c>
      <c r="AF41" s="436">
        <v>0.82758620689655171</v>
      </c>
      <c r="AG41" s="440">
        <v>5701</v>
      </c>
      <c r="AH41" s="436">
        <v>0.99685259660779857</v>
      </c>
      <c r="AI41" s="371">
        <v>1.473093</v>
      </c>
      <c r="AJ41" s="436">
        <v>0.99898886736869519</v>
      </c>
    </row>
    <row r="42" spans="2:36" ht="12" customHeight="1">
      <c r="B42" s="600"/>
      <c r="C42" s="72" t="s">
        <v>4</v>
      </c>
      <c r="D42" s="235">
        <v>5872</v>
      </c>
      <c r="E42" s="435">
        <v>0.6676520750426379</v>
      </c>
      <c r="F42" s="439">
        <v>118709</v>
      </c>
      <c r="G42" s="435">
        <v>0.87456440859026785</v>
      </c>
      <c r="H42" s="370">
        <v>24.992712000000001</v>
      </c>
      <c r="I42" s="435">
        <v>0.89083383335565824</v>
      </c>
      <c r="J42" s="5"/>
      <c r="K42" s="600"/>
      <c r="L42" s="72" t="s">
        <v>4</v>
      </c>
      <c r="M42" s="235">
        <v>849</v>
      </c>
      <c r="N42" s="435">
        <v>9.6532120523024442E-2</v>
      </c>
      <c r="O42" s="439">
        <v>5841</v>
      </c>
      <c r="P42" s="435">
        <v>4.3032379268427449E-2</v>
      </c>
      <c r="Q42" s="370">
        <v>1.0639240000000001</v>
      </c>
      <c r="R42" s="435">
        <v>3.7922234902682241E-2</v>
      </c>
      <c r="S42" s="5"/>
      <c r="T42" s="600"/>
      <c r="U42" s="72" t="s">
        <v>4</v>
      </c>
      <c r="V42" s="235">
        <v>2074</v>
      </c>
      <c r="W42" s="435">
        <v>0.23581580443433769</v>
      </c>
      <c r="X42" s="439">
        <v>11185</v>
      </c>
      <c r="Y42" s="435">
        <v>8.2403212141304749E-2</v>
      </c>
      <c r="Z42" s="370">
        <v>1.9987779999999999</v>
      </c>
      <c r="AA42" s="435">
        <v>7.1243931741659564E-2</v>
      </c>
      <c r="AB42" s="5"/>
      <c r="AC42" s="600"/>
      <c r="AD42" s="72" t="s">
        <v>4</v>
      </c>
      <c r="AE42" s="235">
        <v>384</v>
      </c>
      <c r="AF42" s="435">
        <v>6.5395095367847406E-2</v>
      </c>
      <c r="AG42" s="439">
        <v>39448</v>
      </c>
      <c r="AH42" s="435">
        <v>0.33230841806434219</v>
      </c>
      <c r="AI42" s="370">
        <v>9.6618189999999995</v>
      </c>
      <c r="AJ42" s="435">
        <v>0.38658545739253908</v>
      </c>
    </row>
    <row r="43" spans="2:36" ht="12" customHeight="1">
      <c r="B43" s="600"/>
      <c r="C43" s="73" t="s">
        <v>134</v>
      </c>
      <c r="D43" s="236">
        <v>111</v>
      </c>
      <c r="E43" s="436">
        <v>8.8587390263367913E-2</v>
      </c>
      <c r="F43" s="440">
        <v>38166</v>
      </c>
      <c r="G43" s="436">
        <v>0.31127205108756822</v>
      </c>
      <c r="H43" s="371">
        <v>0.130303</v>
      </c>
      <c r="I43" s="436">
        <v>0.33190267808473894</v>
      </c>
      <c r="J43" s="5"/>
      <c r="K43" s="600"/>
      <c r="L43" s="73" t="s">
        <v>134</v>
      </c>
      <c r="M43" s="236">
        <v>54</v>
      </c>
      <c r="N43" s="436">
        <v>4.3096568236233042E-2</v>
      </c>
      <c r="O43" s="440">
        <v>4844</v>
      </c>
      <c r="P43" s="436">
        <v>3.9506414491122473E-2</v>
      </c>
      <c r="Q43" s="371">
        <v>1.5509800000000001E-2</v>
      </c>
      <c r="R43" s="436">
        <v>3.9505952714509136E-2</v>
      </c>
      <c r="S43" s="5"/>
      <c r="T43" s="600"/>
      <c r="U43" s="73" t="s">
        <v>134</v>
      </c>
      <c r="V43" s="236">
        <v>1088</v>
      </c>
      <c r="W43" s="436">
        <v>0.86831604150039909</v>
      </c>
      <c r="X43" s="440">
        <v>79603</v>
      </c>
      <c r="Y43" s="436">
        <v>0.64922153442130937</v>
      </c>
      <c r="Z43" s="371">
        <v>0.24678120000000001</v>
      </c>
      <c r="AA43" s="436">
        <v>0.62859136920075187</v>
      </c>
      <c r="AB43" s="5"/>
      <c r="AC43" s="600"/>
      <c r="AD43" s="73" t="s">
        <v>134</v>
      </c>
      <c r="AE43" s="236">
        <v>56</v>
      </c>
      <c r="AF43" s="436">
        <v>0.50450450450450446</v>
      </c>
      <c r="AG43" s="440">
        <v>15415</v>
      </c>
      <c r="AH43" s="436">
        <v>0.40389351779070376</v>
      </c>
      <c r="AI43" s="371">
        <v>5.3369100000000003E-2</v>
      </c>
      <c r="AJ43" s="436">
        <v>0.40957690920393236</v>
      </c>
    </row>
    <row r="44" spans="2:36" ht="12" customHeight="1">
      <c r="B44" s="600"/>
      <c r="C44" s="72" t="s">
        <v>142</v>
      </c>
      <c r="D44" s="235">
        <v>743</v>
      </c>
      <c r="E44" s="435">
        <v>0.2097092859158905</v>
      </c>
      <c r="F44" s="439">
        <v>42105</v>
      </c>
      <c r="G44" s="435">
        <v>0.34591970029329849</v>
      </c>
      <c r="H44" s="370">
        <v>0.87673259999999997</v>
      </c>
      <c r="I44" s="435">
        <v>0.31067857196643861</v>
      </c>
      <c r="J44" s="5"/>
      <c r="K44" s="600"/>
      <c r="L44" s="72" t="s">
        <v>142</v>
      </c>
      <c r="M44" s="235">
        <v>217</v>
      </c>
      <c r="N44" s="435">
        <v>6.1247530341518489E-2</v>
      </c>
      <c r="O44" s="439">
        <v>7794</v>
      </c>
      <c r="P44" s="435">
        <v>6.4032731126611286E-2</v>
      </c>
      <c r="Q44" s="370">
        <v>0.19558059999999999</v>
      </c>
      <c r="R44" s="435">
        <v>6.9305853931220587E-2</v>
      </c>
      <c r="S44" s="5"/>
      <c r="T44" s="600"/>
      <c r="U44" s="72" t="s">
        <v>142</v>
      </c>
      <c r="V44" s="235">
        <v>2583</v>
      </c>
      <c r="W44" s="435">
        <v>0.72904318374259103</v>
      </c>
      <c r="X44" s="439">
        <v>71820</v>
      </c>
      <c r="Y44" s="435">
        <v>0.59004756858009022</v>
      </c>
      <c r="Z44" s="370">
        <v>1.7496792999999999</v>
      </c>
      <c r="AA44" s="435">
        <v>0.62001557410234076</v>
      </c>
      <c r="AB44" s="5"/>
      <c r="AC44" s="600"/>
      <c r="AD44" s="72" t="s">
        <v>142</v>
      </c>
      <c r="AE44" s="235">
        <v>42</v>
      </c>
      <c r="AF44" s="435">
        <v>5.652759084791386E-2</v>
      </c>
      <c r="AG44" s="439">
        <v>2350</v>
      </c>
      <c r="AH44" s="435">
        <v>5.5812848830305191E-2</v>
      </c>
      <c r="AI44" s="370">
        <v>3.5701499999999997E-2</v>
      </c>
      <c r="AJ44" s="435">
        <v>4.0721081889734681E-2</v>
      </c>
    </row>
    <row r="45" spans="2:36" ht="12" customHeight="1">
      <c r="B45" s="600"/>
      <c r="C45" s="73" t="s">
        <v>11</v>
      </c>
      <c r="D45" s="236">
        <v>449</v>
      </c>
      <c r="E45" s="436">
        <v>0.30420054200542007</v>
      </c>
      <c r="F45" s="440">
        <v>86196</v>
      </c>
      <c r="G45" s="436">
        <v>0.62412477282107348</v>
      </c>
      <c r="H45" s="371">
        <v>0.61583489999999996</v>
      </c>
      <c r="I45" s="436">
        <v>0.66477489663811151</v>
      </c>
      <c r="J45" s="5"/>
      <c r="K45" s="600"/>
      <c r="L45" s="73" t="s">
        <v>11</v>
      </c>
      <c r="M45" s="236">
        <v>216</v>
      </c>
      <c r="N45" s="436">
        <v>0.14634146341463414</v>
      </c>
      <c r="O45" s="440">
        <v>19455</v>
      </c>
      <c r="P45" s="436">
        <v>0.14086903632690595</v>
      </c>
      <c r="Q45" s="371">
        <v>0.10424890000000001</v>
      </c>
      <c r="R45" s="436">
        <v>0.11253349188579084</v>
      </c>
      <c r="S45" s="5"/>
      <c r="T45" s="600"/>
      <c r="U45" s="73" t="s">
        <v>11</v>
      </c>
      <c r="V45" s="236">
        <v>811</v>
      </c>
      <c r="W45" s="436">
        <v>0.54945799457994582</v>
      </c>
      <c r="X45" s="440">
        <v>32456</v>
      </c>
      <c r="Y45" s="436">
        <v>0.23500619085202054</v>
      </c>
      <c r="Z45" s="371">
        <v>0.20629729999999999</v>
      </c>
      <c r="AA45" s="436">
        <v>0.2226916114760977</v>
      </c>
      <c r="AB45" s="5"/>
      <c r="AC45" s="600"/>
      <c r="AD45" s="73" t="s">
        <v>11</v>
      </c>
      <c r="AE45" s="236">
        <v>186</v>
      </c>
      <c r="AF45" s="436">
        <v>0.41425389755011138</v>
      </c>
      <c r="AG45" s="440">
        <v>33253</v>
      </c>
      <c r="AH45" s="436">
        <v>0.38578356304236855</v>
      </c>
      <c r="AI45" s="371">
        <v>0.2329571</v>
      </c>
      <c r="AJ45" s="436">
        <v>0.37827849639570604</v>
      </c>
    </row>
    <row r="46" spans="2:36" ht="12" customHeight="1">
      <c r="B46" s="600"/>
      <c r="C46" s="72" t="s">
        <v>76</v>
      </c>
      <c r="D46" s="235">
        <v>79</v>
      </c>
      <c r="E46" s="435">
        <v>6.9806485817796235E-3</v>
      </c>
      <c r="F46" s="439">
        <v>2051</v>
      </c>
      <c r="G46" s="435">
        <v>1.777327163382381E-2</v>
      </c>
      <c r="H46" s="370">
        <v>1.7721799999999999E-2</v>
      </c>
      <c r="I46" s="435">
        <v>2.3413750693456217E-2</v>
      </c>
      <c r="J46" s="5"/>
      <c r="K46" s="600"/>
      <c r="L46" s="72" t="s">
        <v>76</v>
      </c>
      <c r="M46" s="235">
        <v>279</v>
      </c>
      <c r="N46" s="435">
        <v>2.465317663691791E-2</v>
      </c>
      <c r="O46" s="439">
        <v>3095</v>
      </c>
      <c r="P46" s="435">
        <v>2.6820222187559577E-2</v>
      </c>
      <c r="Q46" s="370">
        <v>2.2511799999999998E-2</v>
      </c>
      <c r="R46" s="435">
        <v>2.9742219913380562E-2</v>
      </c>
      <c r="S46" s="5"/>
      <c r="T46" s="600"/>
      <c r="U46" s="72" t="s">
        <v>76</v>
      </c>
      <c r="V46" s="235">
        <v>10959</v>
      </c>
      <c r="W46" s="435">
        <v>0.96836617478130249</v>
      </c>
      <c r="X46" s="439">
        <v>110252</v>
      </c>
      <c r="Y46" s="435">
        <v>0.95540650617861667</v>
      </c>
      <c r="Z46" s="370">
        <v>0.71666350000000001</v>
      </c>
      <c r="AA46" s="435">
        <v>0.94684402939316326</v>
      </c>
      <c r="AB46" s="5"/>
      <c r="AC46" s="600"/>
      <c r="AD46" s="72" t="s">
        <v>76</v>
      </c>
      <c r="AE46" s="235">
        <v>72</v>
      </c>
      <c r="AF46" s="435">
        <v>0.91139240506329111</v>
      </c>
      <c r="AG46" s="439">
        <v>1994</v>
      </c>
      <c r="AH46" s="435">
        <v>0.97220867869332028</v>
      </c>
      <c r="AI46" s="370">
        <v>1.7196800000000002E-2</v>
      </c>
      <c r="AJ46" s="435">
        <v>0.97037546976040812</v>
      </c>
    </row>
    <row r="47" spans="2:36" ht="12" customHeight="1">
      <c r="B47" s="600"/>
      <c r="C47" s="73" t="s">
        <v>127</v>
      </c>
      <c r="D47" s="236">
        <v>501</v>
      </c>
      <c r="E47" s="436">
        <v>0.23598681111634479</v>
      </c>
      <c r="F47" s="440">
        <v>83080</v>
      </c>
      <c r="G47" s="436">
        <v>0.59410755148741423</v>
      </c>
      <c r="H47" s="371">
        <v>1.2598281</v>
      </c>
      <c r="I47" s="436">
        <v>0.6374673044705762</v>
      </c>
      <c r="J47" s="5"/>
      <c r="K47" s="600"/>
      <c r="L47" s="73" t="s">
        <v>127</v>
      </c>
      <c r="M47" s="236">
        <v>201</v>
      </c>
      <c r="N47" s="436">
        <v>9.467734338200659E-2</v>
      </c>
      <c r="O47" s="440">
        <v>10517</v>
      </c>
      <c r="P47" s="436">
        <v>7.5207379862700235E-2</v>
      </c>
      <c r="Q47" s="371">
        <v>0.14264189999999999</v>
      </c>
      <c r="R47" s="436">
        <v>7.2176154427386938E-2</v>
      </c>
      <c r="S47" s="5"/>
      <c r="T47" s="600"/>
      <c r="U47" s="73" t="s">
        <v>127</v>
      </c>
      <c r="V47" s="236">
        <v>1421</v>
      </c>
      <c r="W47" s="436">
        <v>0.6693358455016486</v>
      </c>
      <c r="X47" s="440">
        <v>46243</v>
      </c>
      <c r="Y47" s="436">
        <v>0.33068506864988556</v>
      </c>
      <c r="Z47" s="371">
        <v>0.57383229999999996</v>
      </c>
      <c r="AA47" s="436">
        <v>0.29035654110203685</v>
      </c>
      <c r="AB47" s="5"/>
      <c r="AC47" s="600"/>
      <c r="AD47" s="73" t="s">
        <v>127</v>
      </c>
      <c r="AE47" s="236">
        <v>151</v>
      </c>
      <c r="AF47" s="436">
        <v>0.30139720558882238</v>
      </c>
      <c r="AG47" s="440">
        <v>29334</v>
      </c>
      <c r="AH47" s="436">
        <v>0.35308136735676454</v>
      </c>
      <c r="AI47" s="371">
        <v>0.42740689999999998</v>
      </c>
      <c r="AJ47" s="436">
        <v>0.33925810989610405</v>
      </c>
    </row>
    <row r="48" spans="2:36" ht="12" customHeight="1">
      <c r="B48" s="600"/>
      <c r="C48" s="72" t="s">
        <v>28</v>
      </c>
      <c r="D48" s="235">
        <v>888</v>
      </c>
      <c r="E48" s="435">
        <v>0.25904317386231041</v>
      </c>
      <c r="F48" s="439">
        <v>68933</v>
      </c>
      <c r="G48" s="435">
        <v>0.48787617133312572</v>
      </c>
      <c r="H48" s="370">
        <v>0.1102703</v>
      </c>
      <c r="I48" s="435">
        <v>0.5468628497294209</v>
      </c>
      <c r="J48" s="5"/>
      <c r="K48" s="600"/>
      <c r="L48" s="72" t="s">
        <v>28</v>
      </c>
      <c r="M48" s="235">
        <v>488</v>
      </c>
      <c r="N48" s="435">
        <v>0.14235705950991831</v>
      </c>
      <c r="O48" s="439">
        <v>17447</v>
      </c>
      <c r="P48" s="435">
        <v>0.12348186733856127</v>
      </c>
      <c r="Q48" s="370">
        <v>2.3423099999999999E-2</v>
      </c>
      <c r="R48" s="435">
        <v>0.11616204195959563</v>
      </c>
      <c r="S48" s="5"/>
      <c r="T48" s="600"/>
      <c r="U48" s="72" t="s">
        <v>28</v>
      </c>
      <c r="V48" s="235">
        <v>2052</v>
      </c>
      <c r="W48" s="435">
        <v>0.59859976662777126</v>
      </c>
      <c r="X48" s="439">
        <v>54912</v>
      </c>
      <c r="Y48" s="435">
        <v>0.38864196132831302</v>
      </c>
      <c r="Z48" s="370">
        <v>6.79482E-2</v>
      </c>
      <c r="AA48" s="435">
        <v>0.33697510831098343</v>
      </c>
      <c r="AB48" s="5"/>
      <c r="AC48" s="600"/>
      <c r="AD48" s="72" t="s">
        <v>28</v>
      </c>
      <c r="AE48" s="235">
        <v>216</v>
      </c>
      <c r="AF48" s="435">
        <v>0.24324324324324326</v>
      </c>
      <c r="AG48" s="439">
        <v>19750</v>
      </c>
      <c r="AH48" s="435">
        <v>0.28651008950720264</v>
      </c>
      <c r="AI48" s="370">
        <v>3.9194399999999997E-2</v>
      </c>
      <c r="AJ48" s="435">
        <v>0.35543931593547856</v>
      </c>
    </row>
    <row r="49" spans="2:36" ht="12" customHeight="1">
      <c r="B49" s="600"/>
      <c r="C49" s="73" t="s">
        <v>29</v>
      </c>
      <c r="D49" s="236">
        <v>6916</v>
      </c>
      <c r="E49" s="436">
        <v>0.53900709219858156</v>
      </c>
      <c r="F49" s="440">
        <v>58088</v>
      </c>
      <c r="G49" s="436">
        <v>0.54140608252323119</v>
      </c>
      <c r="H49" s="371">
        <v>0.69494350000000005</v>
      </c>
      <c r="I49" s="436">
        <v>0.51052696690443733</v>
      </c>
      <c r="J49" s="5"/>
      <c r="K49" s="600"/>
      <c r="L49" s="73" t="s">
        <v>29</v>
      </c>
      <c r="M49" s="236">
        <v>1629</v>
      </c>
      <c r="N49" s="436">
        <v>0.12695814823474397</v>
      </c>
      <c r="O49" s="440">
        <v>15601</v>
      </c>
      <c r="P49" s="436">
        <v>0.14540828214854928</v>
      </c>
      <c r="Q49" s="371">
        <v>0.21534349999999999</v>
      </c>
      <c r="R49" s="436">
        <v>0.15819798860998871</v>
      </c>
      <c r="S49" s="5"/>
      <c r="T49" s="600"/>
      <c r="U49" s="73" t="s">
        <v>29</v>
      </c>
      <c r="V49" s="236">
        <v>4286</v>
      </c>
      <c r="W49" s="436">
        <v>0.33403475956667444</v>
      </c>
      <c r="X49" s="440">
        <v>33602</v>
      </c>
      <c r="Y49" s="436">
        <v>0.31318563532821952</v>
      </c>
      <c r="Z49" s="371">
        <v>0.45094079999999997</v>
      </c>
      <c r="AA49" s="436">
        <v>0.33127504448557399</v>
      </c>
      <c r="AB49" s="5"/>
      <c r="AC49" s="600"/>
      <c r="AD49" s="73" t="s">
        <v>29</v>
      </c>
      <c r="AE49" s="236">
        <v>78</v>
      </c>
      <c r="AF49" s="436">
        <v>1.1278195488721804E-2</v>
      </c>
      <c r="AG49" s="440">
        <v>2996</v>
      </c>
      <c r="AH49" s="436">
        <v>5.1576917779920121E-2</v>
      </c>
      <c r="AI49" s="371">
        <v>5.0576900000000001E-2</v>
      </c>
      <c r="AJ49" s="436">
        <v>7.2778434505826731E-2</v>
      </c>
    </row>
    <row r="50" spans="2:36" ht="12" customHeight="1">
      <c r="B50" s="600"/>
      <c r="C50" s="72" t="s">
        <v>77</v>
      </c>
      <c r="D50" s="235">
        <v>291</v>
      </c>
      <c r="E50" s="435">
        <v>0.26028622540250446</v>
      </c>
      <c r="F50" s="439">
        <v>82671</v>
      </c>
      <c r="G50" s="435">
        <v>0.61426151308457044</v>
      </c>
      <c r="H50" s="370">
        <v>0.32490540000000001</v>
      </c>
      <c r="I50" s="435">
        <v>0.66006115367995755</v>
      </c>
      <c r="J50" s="5"/>
      <c r="K50" s="600"/>
      <c r="L50" s="72" t="s">
        <v>77</v>
      </c>
      <c r="M50" s="235">
        <v>124</v>
      </c>
      <c r="N50" s="435">
        <v>0.11091234347048301</v>
      </c>
      <c r="O50" s="439">
        <v>15916</v>
      </c>
      <c r="P50" s="435">
        <v>0.11825895709806369</v>
      </c>
      <c r="Q50" s="370">
        <v>5.2199099999999998E-2</v>
      </c>
      <c r="R50" s="435">
        <v>0.10604501546313318</v>
      </c>
      <c r="S50" s="5"/>
      <c r="T50" s="600"/>
      <c r="U50" s="72" t="s">
        <v>77</v>
      </c>
      <c r="V50" s="235">
        <v>703</v>
      </c>
      <c r="W50" s="435">
        <v>0.62880143112701248</v>
      </c>
      <c r="X50" s="439">
        <v>35999</v>
      </c>
      <c r="Y50" s="435">
        <v>0.26747952981736584</v>
      </c>
      <c r="Z50" s="370">
        <v>0.11513080000000001</v>
      </c>
      <c r="AA50" s="435">
        <v>0.23389383085690929</v>
      </c>
      <c r="AB50" s="5"/>
      <c r="AC50" s="600"/>
      <c r="AD50" s="72" t="s">
        <v>77</v>
      </c>
      <c r="AE50" s="235">
        <v>103</v>
      </c>
      <c r="AF50" s="435">
        <v>0.35395189003436428</v>
      </c>
      <c r="AG50" s="439">
        <v>22667</v>
      </c>
      <c r="AH50" s="435">
        <v>0.27418320813828306</v>
      </c>
      <c r="AI50" s="370">
        <v>8.8080400000000003E-2</v>
      </c>
      <c r="AJ50" s="435">
        <v>0.27109552503590278</v>
      </c>
    </row>
    <row r="51" spans="2:36" ht="12" customHeight="1">
      <c r="B51" s="600"/>
      <c r="C51" s="73" t="s">
        <v>36</v>
      </c>
      <c r="D51" s="236">
        <v>344</v>
      </c>
      <c r="E51" s="436">
        <v>0.28359439406430337</v>
      </c>
      <c r="F51" s="440">
        <v>91442</v>
      </c>
      <c r="G51" s="436">
        <v>0.58123732702783448</v>
      </c>
      <c r="H51" s="371">
        <v>4.9259000000000004E-3</v>
      </c>
      <c r="I51" s="436">
        <v>0.65430032543003258</v>
      </c>
      <c r="J51" s="5"/>
      <c r="K51" s="600"/>
      <c r="L51" s="73" t="s">
        <v>36</v>
      </c>
      <c r="M51" s="236">
        <v>200</v>
      </c>
      <c r="N51" s="436">
        <v>0.16488046166529266</v>
      </c>
      <c r="O51" s="440">
        <v>34393</v>
      </c>
      <c r="P51" s="436">
        <v>0.21861393438975865</v>
      </c>
      <c r="Q51" s="371">
        <v>1.3671E-3</v>
      </c>
      <c r="R51" s="436">
        <v>0.18158995815899581</v>
      </c>
      <c r="S51" s="5"/>
      <c r="T51" s="600"/>
      <c r="U51" s="73" t="s">
        <v>36</v>
      </c>
      <c r="V51" s="236">
        <v>669</v>
      </c>
      <c r="W51" s="436">
        <v>0.551525144270404</v>
      </c>
      <c r="X51" s="440">
        <v>31488</v>
      </c>
      <c r="Y51" s="436">
        <v>0.20014873858240689</v>
      </c>
      <c r="Z51" s="371">
        <v>1.2355000000000001E-3</v>
      </c>
      <c r="AA51" s="436">
        <v>0.16410971641097163</v>
      </c>
      <c r="AB51" s="5"/>
      <c r="AC51" s="600"/>
      <c r="AD51" s="73" t="s">
        <v>36</v>
      </c>
      <c r="AE51" s="236">
        <v>191</v>
      </c>
      <c r="AF51" s="436">
        <v>0.55523255813953487</v>
      </c>
      <c r="AG51" s="440">
        <v>47986</v>
      </c>
      <c r="AH51" s="436">
        <v>0.5247697994357079</v>
      </c>
      <c r="AI51" s="371">
        <v>2.1676999999999998E-3</v>
      </c>
      <c r="AJ51" s="436">
        <v>0.44006171461052801</v>
      </c>
    </row>
    <row r="52" spans="2:36" ht="12" customHeight="1">
      <c r="B52" s="600"/>
      <c r="C52" s="72" t="s">
        <v>30</v>
      </c>
      <c r="D52" s="235">
        <v>1570</v>
      </c>
      <c r="E52" s="435">
        <v>0.19167378830423637</v>
      </c>
      <c r="F52" s="439">
        <v>42936</v>
      </c>
      <c r="G52" s="435">
        <v>0.3278483235723067</v>
      </c>
      <c r="H52" s="370">
        <v>0.62167700000000004</v>
      </c>
      <c r="I52" s="435">
        <v>0.34546170884563621</v>
      </c>
      <c r="J52" s="5"/>
      <c r="K52" s="600"/>
      <c r="L52" s="72" t="s">
        <v>30</v>
      </c>
      <c r="M52" s="235">
        <v>344</v>
      </c>
      <c r="N52" s="435">
        <v>4.1997314125259429E-2</v>
      </c>
      <c r="O52" s="439">
        <v>7866</v>
      </c>
      <c r="P52" s="435">
        <v>6.0062765819353561E-2</v>
      </c>
      <c r="Q52" s="370">
        <v>0.121946</v>
      </c>
      <c r="R52" s="435">
        <v>6.7764568331931133E-2</v>
      </c>
      <c r="S52" s="5"/>
      <c r="T52" s="600"/>
      <c r="U52" s="72" t="s">
        <v>30</v>
      </c>
      <c r="V52" s="235">
        <v>6277</v>
      </c>
      <c r="W52" s="435">
        <v>0.76632889757050426</v>
      </c>
      <c r="X52" s="439">
        <v>80161</v>
      </c>
      <c r="Y52" s="435">
        <v>0.61208891060833981</v>
      </c>
      <c r="Z52" s="370">
        <v>1.055931</v>
      </c>
      <c r="AA52" s="435">
        <v>0.58677372282243268</v>
      </c>
      <c r="AB52" s="5"/>
      <c r="AC52" s="600"/>
      <c r="AD52" s="72" t="s">
        <v>30</v>
      </c>
      <c r="AE52" s="235">
        <v>224</v>
      </c>
      <c r="AF52" s="435">
        <v>0.14267515923566879</v>
      </c>
      <c r="AG52" s="439">
        <v>11960</v>
      </c>
      <c r="AH52" s="435">
        <v>0.2785541270728526</v>
      </c>
      <c r="AI52" s="370">
        <v>0.17158200000000001</v>
      </c>
      <c r="AJ52" s="435">
        <v>0.27599862951339682</v>
      </c>
    </row>
    <row r="53" spans="2:36" ht="12" customHeight="1">
      <c r="B53" s="600"/>
      <c r="C53" s="73" t="s">
        <v>39</v>
      </c>
      <c r="D53" s="236">
        <v>846</v>
      </c>
      <c r="E53" s="436">
        <v>0.24911660777385158</v>
      </c>
      <c r="F53" s="440">
        <v>89894</v>
      </c>
      <c r="G53" s="436">
        <v>0.65766793965731674</v>
      </c>
      <c r="H53" s="371">
        <v>1.1630214999999999</v>
      </c>
      <c r="I53" s="436">
        <v>0.66389807828749203</v>
      </c>
      <c r="J53" s="5"/>
      <c r="K53" s="600"/>
      <c r="L53" s="73" t="s">
        <v>39</v>
      </c>
      <c r="M53" s="236">
        <v>320</v>
      </c>
      <c r="N53" s="436">
        <v>9.4228504122497059E-2</v>
      </c>
      <c r="O53" s="440">
        <v>8687</v>
      </c>
      <c r="P53" s="436">
        <v>6.3554424008311017E-2</v>
      </c>
      <c r="Q53" s="371">
        <v>9.1288999999999995E-2</v>
      </c>
      <c r="R53" s="436">
        <v>5.2111325258206199E-2</v>
      </c>
      <c r="S53" s="5"/>
      <c r="T53" s="600"/>
      <c r="U53" s="73" t="s">
        <v>39</v>
      </c>
      <c r="V53" s="236">
        <v>2230</v>
      </c>
      <c r="W53" s="436">
        <v>0.65665488810365136</v>
      </c>
      <c r="X53" s="440">
        <v>38105</v>
      </c>
      <c r="Y53" s="436">
        <v>0.27877763633437219</v>
      </c>
      <c r="Z53" s="371">
        <v>0.49749680000000002</v>
      </c>
      <c r="AA53" s="436">
        <v>0.2839905964543018</v>
      </c>
      <c r="AB53" s="5"/>
      <c r="AC53" s="600"/>
      <c r="AD53" s="73" t="s">
        <v>39</v>
      </c>
      <c r="AE53" s="236">
        <v>244</v>
      </c>
      <c r="AF53" s="436">
        <v>0.28841607565011823</v>
      </c>
      <c r="AG53" s="440">
        <v>38846</v>
      </c>
      <c r="AH53" s="436">
        <v>0.43213117671924711</v>
      </c>
      <c r="AI53" s="371">
        <v>0.52936950000000005</v>
      </c>
      <c r="AJ53" s="436">
        <v>0.45516742381804637</v>
      </c>
    </row>
    <row r="54" spans="2:36" ht="12" customHeight="1">
      <c r="B54" s="600"/>
      <c r="C54" s="72" t="s">
        <v>143</v>
      </c>
      <c r="D54" s="235">
        <v>431</v>
      </c>
      <c r="E54" s="435">
        <v>0.30097765363128492</v>
      </c>
      <c r="F54" s="439">
        <v>71006</v>
      </c>
      <c r="G54" s="435">
        <v>0.51737806210926685</v>
      </c>
      <c r="H54" s="370">
        <v>0.15219840000000001</v>
      </c>
      <c r="I54" s="435">
        <v>0.52404323229958238</v>
      </c>
      <c r="J54" s="5"/>
      <c r="K54" s="600"/>
      <c r="L54" s="72" t="s">
        <v>143</v>
      </c>
      <c r="M54" s="235">
        <v>87</v>
      </c>
      <c r="N54" s="435">
        <v>6.0754189944134077E-2</v>
      </c>
      <c r="O54" s="439">
        <v>13147</v>
      </c>
      <c r="P54" s="435">
        <v>9.5794290377581207E-2</v>
      </c>
      <c r="Q54" s="370">
        <v>2.86141E-2</v>
      </c>
      <c r="R54" s="435">
        <v>9.8522884953741161E-2</v>
      </c>
      <c r="S54" s="5"/>
      <c r="T54" s="600"/>
      <c r="U54" s="72" t="s">
        <v>143</v>
      </c>
      <c r="V54" s="235">
        <v>914</v>
      </c>
      <c r="W54" s="435">
        <v>0.63826815642458101</v>
      </c>
      <c r="X54" s="439">
        <v>53089</v>
      </c>
      <c r="Y54" s="435">
        <v>0.38682764751315196</v>
      </c>
      <c r="Z54" s="370">
        <v>0.10961849999999999</v>
      </c>
      <c r="AA54" s="435">
        <v>0.3774338827466765</v>
      </c>
      <c r="AB54" s="5"/>
      <c r="AC54" s="600"/>
      <c r="AD54" s="72" t="s">
        <v>143</v>
      </c>
      <c r="AE54" s="235">
        <v>180</v>
      </c>
      <c r="AF54" s="435">
        <v>0.41763341067285381</v>
      </c>
      <c r="AG54" s="439">
        <v>25527</v>
      </c>
      <c r="AH54" s="435">
        <v>0.35950483057769766</v>
      </c>
      <c r="AI54" s="370">
        <v>4.8531499999999998E-2</v>
      </c>
      <c r="AJ54" s="435">
        <v>0.31886997498002606</v>
      </c>
    </row>
    <row r="55" spans="2:36" ht="12" customHeight="1">
      <c r="B55" s="600"/>
      <c r="C55" s="73" t="s">
        <v>17</v>
      </c>
      <c r="D55" s="236">
        <v>445</v>
      </c>
      <c r="E55" s="436">
        <v>0.14002517306482065</v>
      </c>
      <c r="F55" s="440">
        <v>26479</v>
      </c>
      <c r="G55" s="436">
        <v>0.2263549324670884</v>
      </c>
      <c r="H55" s="371">
        <v>2.9624220000000001</v>
      </c>
      <c r="I55" s="436">
        <v>0.26152210668158243</v>
      </c>
      <c r="J55" s="5"/>
      <c r="K55" s="600"/>
      <c r="L55" s="73" t="s">
        <v>17</v>
      </c>
      <c r="M55" s="236">
        <v>111</v>
      </c>
      <c r="N55" s="436">
        <v>3.4927627438640654E-2</v>
      </c>
      <c r="O55" s="440">
        <v>3433</v>
      </c>
      <c r="P55" s="436">
        <v>2.9346896905453924E-2</v>
      </c>
      <c r="Q55" s="371">
        <v>0.324152</v>
      </c>
      <c r="R55" s="436">
        <v>2.8616083031063201E-2</v>
      </c>
      <c r="S55" s="5"/>
      <c r="T55" s="600"/>
      <c r="U55" s="73" t="s">
        <v>17</v>
      </c>
      <c r="V55" s="236">
        <v>2622</v>
      </c>
      <c r="W55" s="436">
        <v>0.82504719949653871</v>
      </c>
      <c r="X55" s="440">
        <v>87068</v>
      </c>
      <c r="Y55" s="436">
        <v>0.74429817062745773</v>
      </c>
      <c r="Z55" s="371">
        <v>8.0410419999999991</v>
      </c>
      <c r="AA55" s="436">
        <v>0.7098618102873544</v>
      </c>
      <c r="AB55" s="5"/>
      <c r="AC55" s="600"/>
      <c r="AD55" s="73" t="s">
        <v>17</v>
      </c>
      <c r="AE55" s="236">
        <v>202</v>
      </c>
      <c r="AF55" s="436">
        <v>0.45393258426966293</v>
      </c>
      <c r="AG55" s="440">
        <v>14302</v>
      </c>
      <c r="AH55" s="436">
        <v>0.54012613769402162</v>
      </c>
      <c r="AI55" s="371">
        <v>1.528316</v>
      </c>
      <c r="AJ55" s="436">
        <v>0.51590084059597185</v>
      </c>
    </row>
    <row r="56" spans="2:36" ht="12" customHeight="1">
      <c r="B56" s="600"/>
      <c r="C56" s="72" t="s">
        <v>37</v>
      </c>
      <c r="D56" s="235">
        <v>1758</v>
      </c>
      <c r="E56" s="435">
        <v>0.26620230163537251</v>
      </c>
      <c r="F56" s="439">
        <v>48662</v>
      </c>
      <c r="G56" s="435">
        <v>0.38149219564586812</v>
      </c>
      <c r="H56" s="370">
        <v>5.4019820000000003</v>
      </c>
      <c r="I56" s="435">
        <v>0.42089015213492215</v>
      </c>
      <c r="J56" s="5"/>
      <c r="K56" s="600"/>
      <c r="L56" s="72" t="s">
        <v>37</v>
      </c>
      <c r="M56" s="235">
        <v>263</v>
      </c>
      <c r="N56" s="435">
        <v>3.9824348879466988E-2</v>
      </c>
      <c r="O56" s="439">
        <v>5944</v>
      </c>
      <c r="P56" s="435">
        <v>4.659877544940693E-2</v>
      </c>
      <c r="Q56" s="370">
        <v>0.635965</v>
      </c>
      <c r="R56" s="435">
        <v>4.9550591912836027E-2</v>
      </c>
      <c r="S56" s="5"/>
      <c r="T56" s="600"/>
      <c r="U56" s="72" t="s">
        <v>37</v>
      </c>
      <c r="V56" s="235">
        <v>4583</v>
      </c>
      <c r="W56" s="435">
        <v>0.69397334948516054</v>
      </c>
      <c r="X56" s="439">
        <v>72951</v>
      </c>
      <c r="Y56" s="435">
        <v>0.57190902890472495</v>
      </c>
      <c r="Z56" s="370">
        <v>6.7967129999999996</v>
      </c>
      <c r="AA56" s="435">
        <v>0.52955925595224185</v>
      </c>
      <c r="AB56" s="5"/>
      <c r="AC56" s="600"/>
      <c r="AD56" s="72" t="s">
        <v>37</v>
      </c>
      <c r="AE56" s="235">
        <v>257</v>
      </c>
      <c r="AF56" s="435">
        <v>0.14618885096700796</v>
      </c>
      <c r="AG56" s="439">
        <v>22633</v>
      </c>
      <c r="AH56" s="435">
        <v>0.46510624306440346</v>
      </c>
      <c r="AI56" s="370">
        <v>2.3973580000000001</v>
      </c>
      <c r="AJ56" s="435">
        <v>0.44379229697544348</v>
      </c>
    </row>
    <row r="57" spans="2:36" ht="12" customHeight="1">
      <c r="B57" s="600"/>
      <c r="C57" s="73" t="s">
        <v>139</v>
      </c>
      <c r="D57" s="236">
        <v>406</v>
      </c>
      <c r="E57" s="436">
        <v>0.30480480480480482</v>
      </c>
      <c r="F57" s="440">
        <v>78417</v>
      </c>
      <c r="G57" s="436">
        <v>0.68739809603955193</v>
      </c>
      <c r="H57" s="371">
        <v>0.11046</v>
      </c>
      <c r="I57" s="436">
        <v>0.61806038930082963</v>
      </c>
      <c r="J57" s="5"/>
      <c r="K57" s="600"/>
      <c r="L57" s="73" t="s">
        <v>139</v>
      </c>
      <c r="M57" s="236">
        <v>117</v>
      </c>
      <c r="N57" s="436">
        <v>8.7837837837837843E-2</v>
      </c>
      <c r="O57" s="440">
        <v>4693</v>
      </c>
      <c r="P57" s="436">
        <v>4.1138519258752781E-2</v>
      </c>
      <c r="Q57" s="371">
        <v>8.4942999999999998E-3</v>
      </c>
      <c r="R57" s="436">
        <v>4.7528429882654696E-2</v>
      </c>
      <c r="S57" s="5"/>
      <c r="T57" s="600"/>
      <c r="U57" s="73" t="s">
        <v>139</v>
      </c>
      <c r="V57" s="236">
        <v>809</v>
      </c>
      <c r="W57" s="436">
        <v>0.60735735735735741</v>
      </c>
      <c r="X57" s="440">
        <v>30968</v>
      </c>
      <c r="Y57" s="436">
        <v>0.27146338470169534</v>
      </c>
      <c r="Z57" s="371">
        <v>5.9766100000000003E-2</v>
      </c>
      <c r="AA57" s="436">
        <v>0.33441118081651561</v>
      </c>
      <c r="AB57" s="5"/>
      <c r="AC57" s="600"/>
      <c r="AD57" s="73" t="s">
        <v>139</v>
      </c>
      <c r="AE57" s="236">
        <v>240</v>
      </c>
      <c r="AF57" s="436">
        <v>0.59113300492610843</v>
      </c>
      <c r="AG57" s="440">
        <v>38830</v>
      </c>
      <c r="AH57" s="436">
        <v>0.49517324049632094</v>
      </c>
      <c r="AI57" s="371">
        <v>5.2951400000000003E-2</v>
      </c>
      <c r="AJ57" s="436">
        <v>0.47937171826905667</v>
      </c>
    </row>
    <row r="58" spans="2:36" ht="12" customHeight="1">
      <c r="B58" s="600"/>
      <c r="C58" s="72" t="s">
        <v>5</v>
      </c>
      <c r="D58" s="235">
        <v>2475</v>
      </c>
      <c r="E58" s="435">
        <v>0.58221594918842623</v>
      </c>
      <c r="F58" s="439">
        <v>96265</v>
      </c>
      <c r="G58" s="435">
        <v>0.83024286749232412</v>
      </c>
      <c r="H58" s="370">
        <v>14.462147999999999</v>
      </c>
      <c r="I58" s="435">
        <v>0.85291526012086361</v>
      </c>
      <c r="J58" s="5"/>
      <c r="K58" s="600"/>
      <c r="L58" s="72" t="s">
        <v>5</v>
      </c>
      <c r="M58" s="235">
        <v>360</v>
      </c>
      <c r="N58" s="435">
        <v>8.4685956245589278E-2</v>
      </c>
      <c r="O58" s="439">
        <v>6800</v>
      </c>
      <c r="P58" s="435">
        <v>5.8646979680546454E-2</v>
      </c>
      <c r="Q58" s="370">
        <v>0.92326299999999994</v>
      </c>
      <c r="R58" s="435">
        <v>5.4450079048075632E-2</v>
      </c>
      <c r="S58" s="5"/>
      <c r="T58" s="600"/>
      <c r="U58" s="72" t="s">
        <v>5</v>
      </c>
      <c r="V58" s="235">
        <v>1416</v>
      </c>
      <c r="W58" s="435">
        <v>0.33309809456598449</v>
      </c>
      <c r="X58" s="439">
        <v>12883</v>
      </c>
      <c r="Y58" s="435">
        <v>0.1111101528271294</v>
      </c>
      <c r="Z58" s="370">
        <v>1.5707260000000001</v>
      </c>
      <c r="AA58" s="435">
        <v>9.2634660831060756E-2</v>
      </c>
      <c r="AB58" s="5"/>
      <c r="AC58" s="600"/>
      <c r="AD58" s="72" t="s">
        <v>5</v>
      </c>
      <c r="AE58" s="235">
        <v>2219</v>
      </c>
      <c r="AF58" s="435">
        <v>0.89656565656565657</v>
      </c>
      <c r="AG58" s="439">
        <v>66412</v>
      </c>
      <c r="AH58" s="435">
        <v>0.68988729029242191</v>
      </c>
      <c r="AI58" s="370">
        <v>9.9093300000000006</v>
      </c>
      <c r="AJ58" s="435">
        <v>0.68519074759848952</v>
      </c>
    </row>
    <row r="59" spans="2:36" ht="12" customHeight="1">
      <c r="B59" s="600"/>
      <c r="C59" s="73" t="s">
        <v>78</v>
      </c>
      <c r="D59" s="236">
        <v>301</v>
      </c>
      <c r="E59" s="436">
        <v>0.19457013574660634</v>
      </c>
      <c r="F59" s="440">
        <v>58391</v>
      </c>
      <c r="G59" s="436">
        <v>0.4656825214534086</v>
      </c>
      <c r="H59" s="371">
        <v>0.53765059999999998</v>
      </c>
      <c r="I59" s="436">
        <v>0.52055661396623809</v>
      </c>
      <c r="J59" s="5"/>
      <c r="K59" s="600"/>
      <c r="L59" s="73" t="s">
        <v>78</v>
      </c>
      <c r="M59" s="236">
        <v>104</v>
      </c>
      <c r="N59" s="436">
        <v>6.7226890756302518E-2</v>
      </c>
      <c r="O59" s="440">
        <v>8033</v>
      </c>
      <c r="P59" s="436">
        <v>6.4065141799853259E-2</v>
      </c>
      <c r="Q59" s="371">
        <v>7.1196700000000002E-2</v>
      </c>
      <c r="R59" s="436">
        <v>6.8933082335572701E-2</v>
      </c>
      <c r="S59" s="5"/>
      <c r="T59" s="600"/>
      <c r="U59" s="73" t="s">
        <v>78</v>
      </c>
      <c r="V59" s="236">
        <v>1142</v>
      </c>
      <c r="W59" s="436">
        <v>0.73820297349709119</v>
      </c>
      <c r="X59" s="440">
        <v>58964</v>
      </c>
      <c r="Y59" s="436">
        <v>0.47025233674673811</v>
      </c>
      <c r="Z59" s="371">
        <v>0.4239906</v>
      </c>
      <c r="AA59" s="436">
        <v>0.41051030369818925</v>
      </c>
      <c r="AB59" s="5"/>
      <c r="AC59" s="600"/>
      <c r="AD59" s="73" t="s">
        <v>78</v>
      </c>
      <c r="AE59" s="236">
        <v>208</v>
      </c>
      <c r="AF59" s="436">
        <v>0.69102990033222589</v>
      </c>
      <c r="AG59" s="440">
        <v>34689</v>
      </c>
      <c r="AH59" s="436">
        <v>0.59408127964926105</v>
      </c>
      <c r="AI59" s="371">
        <v>0.30659740000000002</v>
      </c>
      <c r="AJ59" s="436">
        <v>0.57025399023083023</v>
      </c>
    </row>
    <row r="60" spans="2:36" ht="12" customHeight="1">
      <c r="B60" s="600"/>
      <c r="C60" s="72" t="s">
        <v>79</v>
      </c>
      <c r="D60" s="235">
        <v>369</v>
      </c>
      <c r="E60" s="435">
        <v>0.20021703743895822</v>
      </c>
      <c r="F60" s="439">
        <v>77174</v>
      </c>
      <c r="G60" s="435">
        <v>0.66421661445243918</v>
      </c>
      <c r="H60" s="370">
        <v>0.96295500000000001</v>
      </c>
      <c r="I60" s="435">
        <v>0.66581657576313025</v>
      </c>
      <c r="J60" s="5"/>
      <c r="K60" s="600"/>
      <c r="L60" s="72" t="s">
        <v>79</v>
      </c>
      <c r="M60" s="235">
        <v>119</v>
      </c>
      <c r="N60" s="435">
        <v>6.4568638090070532E-2</v>
      </c>
      <c r="O60" s="439">
        <v>12089</v>
      </c>
      <c r="P60" s="435">
        <v>0.1040468895238751</v>
      </c>
      <c r="Q60" s="370">
        <v>0.12172810000000001</v>
      </c>
      <c r="R60" s="435">
        <v>8.4166536043898094E-2</v>
      </c>
      <c r="S60" s="5"/>
      <c r="T60" s="600"/>
      <c r="U60" s="72" t="s">
        <v>79</v>
      </c>
      <c r="V60" s="235">
        <v>1355</v>
      </c>
      <c r="W60" s="435">
        <v>0.73521432447097124</v>
      </c>
      <c r="X60" s="439">
        <v>26925</v>
      </c>
      <c r="Y60" s="435">
        <v>0.23173649602368576</v>
      </c>
      <c r="Z60" s="370">
        <v>0.36159360000000002</v>
      </c>
      <c r="AA60" s="435">
        <v>0.25001688819297163</v>
      </c>
      <c r="AB60" s="5"/>
      <c r="AC60" s="600"/>
      <c r="AD60" s="72" t="s">
        <v>79</v>
      </c>
      <c r="AE60" s="235">
        <v>183</v>
      </c>
      <c r="AF60" s="435">
        <v>0.49593495934959347</v>
      </c>
      <c r="AG60" s="439">
        <v>30125</v>
      </c>
      <c r="AH60" s="435">
        <v>0.3903516728431855</v>
      </c>
      <c r="AI60" s="370">
        <v>0.37540000000000001</v>
      </c>
      <c r="AJ60" s="435">
        <v>0.38984168522932017</v>
      </c>
    </row>
    <row r="61" spans="2:36" ht="12" customHeight="1">
      <c r="B61" s="600"/>
      <c r="C61" s="73" t="s">
        <v>13</v>
      </c>
      <c r="D61" s="236">
        <v>520</v>
      </c>
      <c r="E61" s="436">
        <v>0.27196652719665271</v>
      </c>
      <c r="F61" s="440">
        <v>89902</v>
      </c>
      <c r="G61" s="436">
        <v>0.64621909143185741</v>
      </c>
      <c r="H61" s="371">
        <v>0.81194900000000003</v>
      </c>
      <c r="I61" s="436">
        <v>0.67798709021477088</v>
      </c>
      <c r="J61" s="5"/>
      <c r="K61" s="600"/>
      <c r="L61" s="73" t="s">
        <v>13</v>
      </c>
      <c r="M61" s="236">
        <v>151</v>
      </c>
      <c r="N61" s="436">
        <v>7.8974895397489545E-2</v>
      </c>
      <c r="O61" s="440">
        <v>11194</v>
      </c>
      <c r="P61" s="436">
        <v>8.0462909718228864E-2</v>
      </c>
      <c r="Q61" s="371">
        <v>0.10174039999999999</v>
      </c>
      <c r="R61" s="436">
        <v>8.4954446342426534E-2</v>
      </c>
      <c r="S61" s="5"/>
      <c r="T61" s="600"/>
      <c r="U61" s="73" t="s">
        <v>13</v>
      </c>
      <c r="V61" s="236">
        <v>1241</v>
      </c>
      <c r="W61" s="436">
        <v>0.64905857740585771</v>
      </c>
      <c r="X61" s="440">
        <v>38024</v>
      </c>
      <c r="Y61" s="436">
        <v>0.27331799884991376</v>
      </c>
      <c r="Z61" s="371">
        <v>0.28389829999999999</v>
      </c>
      <c r="AA61" s="436">
        <v>0.23705846344280257</v>
      </c>
      <c r="AB61" s="5"/>
      <c r="AC61" s="600"/>
      <c r="AD61" s="73" t="s">
        <v>13</v>
      </c>
      <c r="AE61" s="236">
        <v>209</v>
      </c>
      <c r="AF61" s="436">
        <v>0.40192307692307694</v>
      </c>
      <c r="AG61" s="440">
        <v>27151</v>
      </c>
      <c r="AH61" s="436">
        <v>0.30200662944094681</v>
      </c>
      <c r="AI61" s="371">
        <v>0.24371229999999999</v>
      </c>
      <c r="AJ61" s="436">
        <v>0.30015715272757282</v>
      </c>
    </row>
    <row r="62" spans="2:36" ht="12" customHeight="1">
      <c r="B62" s="600"/>
      <c r="C62" s="72" t="s">
        <v>80</v>
      </c>
      <c r="D62" s="235">
        <v>269</v>
      </c>
      <c r="E62" s="435">
        <v>8.7908496732026151E-2</v>
      </c>
      <c r="F62" s="439">
        <v>35871</v>
      </c>
      <c r="G62" s="435">
        <v>0.32662259615384615</v>
      </c>
      <c r="H62" s="370">
        <v>0.22528860000000001</v>
      </c>
      <c r="I62" s="435">
        <v>0.32500557572176386</v>
      </c>
      <c r="J62" s="5"/>
      <c r="K62" s="600"/>
      <c r="L62" s="72" t="s">
        <v>80</v>
      </c>
      <c r="M62" s="235">
        <v>207</v>
      </c>
      <c r="N62" s="435">
        <v>6.7647058823529407E-2</v>
      </c>
      <c r="O62" s="439">
        <v>10116</v>
      </c>
      <c r="P62" s="435">
        <v>9.2111013986013984E-2</v>
      </c>
      <c r="Q62" s="370">
        <v>5.7138899999999999E-2</v>
      </c>
      <c r="R62" s="435">
        <v>8.2429652856861338E-2</v>
      </c>
      <c r="S62" s="5"/>
      <c r="T62" s="600"/>
      <c r="U62" s="72" t="s">
        <v>80</v>
      </c>
      <c r="V62" s="235">
        <v>2584</v>
      </c>
      <c r="W62" s="435">
        <v>0.84444444444444444</v>
      </c>
      <c r="X62" s="439">
        <v>63837</v>
      </c>
      <c r="Y62" s="435">
        <v>0.5812663898601399</v>
      </c>
      <c r="Z62" s="370">
        <v>0.41075630000000002</v>
      </c>
      <c r="AA62" s="435">
        <v>0.59256477142137487</v>
      </c>
      <c r="AB62" s="5"/>
      <c r="AC62" s="600"/>
      <c r="AD62" s="72" t="s">
        <v>80</v>
      </c>
      <c r="AE62" s="235">
        <v>103</v>
      </c>
      <c r="AF62" s="435">
        <v>0.38289962825278812</v>
      </c>
      <c r="AG62" s="439">
        <v>14374</v>
      </c>
      <c r="AH62" s="435">
        <v>0.40071366842296008</v>
      </c>
      <c r="AI62" s="370">
        <v>9.1999499999999998E-2</v>
      </c>
      <c r="AJ62" s="435">
        <v>0.40836287322128151</v>
      </c>
    </row>
    <row r="63" spans="2:36" ht="12" customHeight="1">
      <c r="B63" s="600"/>
      <c r="C63" s="73" t="s">
        <v>81</v>
      </c>
      <c r="D63" s="236">
        <v>214</v>
      </c>
      <c r="E63" s="436">
        <v>0.1539568345323741</v>
      </c>
      <c r="F63" s="440">
        <v>78002</v>
      </c>
      <c r="G63" s="436">
        <v>0.58926804209381212</v>
      </c>
      <c r="H63" s="371">
        <v>0.26519019999999999</v>
      </c>
      <c r="I63" s="436">
        <v>0.64604193337385452</v>
      </c>
      <c r="J63" s="5"/>
      <c r="K63" s="600"/>
      <c r="L63" s="73" t="s">
        <v>81</v>
      </c>
      <c r="M63" s="236">
        <v>132</v>
      </c>
      <c r="N63" s="436">
        <v>9.4964028776978418E-2</v>
      </c>
      <c r="O63" s="440">
        <v>6938</v>
      </c>
      <c r="P63" s="436">
        <v>5.2413292941807493E-2</v>
      </c>
      <c r="Q63" s="371">
        <v>2.0056299999999999E-2</v>
      </c>
      <c r="R63" s="436">
        <v>4.8860066579858683E-2</v>
      </c>
      <c r="S63" s="5"/>
      <c r="T63" s="600"/>
      <c r="U63" s="73" t="s">
        <v>81</v>
      </c>
      <c r="V63" s="236">
        <v>1044</v>
      </c>
      <c r="W63" s="436">
        <v>0.75107913669064752</v>
      </c>
      <c r="X63" s="440">
        <v>47431</v>
      </c>
      <c r="Y63" s="436">
        <v>0.35831866496438042</v>
      </c>
      <c r="Z63" s="371">
        <v>0.12523799999999999</v>
      </c>
      <c r="AA63" s="436">
        <v>0.30509800004628679</v>
      </c>
      <c r="AB63" s="5"/>
      <c r="AC63" s="600"/>
      <c r="AD63" s="73" t="s">
        <v>81</v>
      </c>
      <c r="AE63" s="236">
        <v>73</v>
      </c>
      <c r="AF63" s="436">
        <v>0.34112149532710279</v>
      </c>
      <c r="AG63" s="440">
        <v>25571</v>
      </c>
      <c r="AH63" s="436">
        <v>0.32782492756595982</v>
      </c>
      <c r="AI63" s="371">
        <v>8.6472800000000002E-2</v>
      </c>
      <c r="AJ63" s="436">
        <v>0.32607841466238197</v>
      </c>
    </row>
    <row r="64" spans="2:36" ht="12" customHeight="1">
      <c r="B64" s="600"/>
      <c r="C64" s="72" t="s">
        <v>32</v>
      </c>
      <c r="D64" s="235">
        <v>646</v>
      </c>
      <c r="E64" s="435">
        <v>0.33298969072164947</v>
      </c>
      <c r="F64" s="439">
        <v>63788</v>
      </c>
      <c r="G64" s="435">
        <v>0.56306548853796112</v>
      </c>
      <c r="H64" s="370">
        <v>0.4790471</v>
      </c>
      <c r="I64" s="435">
        <v>0.58432727306880827</v>
      </c>
      <c r="J64" s="5"/>
      <c r="K64" s="600"/>
      <c r="L64" s="72" t="s">
        <v>32</v>
      </c>
      <c r="M64" s="235">
        <v>232</v>
      </c>
      <c r="N64" s="435">
        <v>0.11958762886597939</v>
      </c>
      <c r="O64" s="439">
        <v>14378</v>
      </c>
      <c r="P64" s="435">
        <v>0.1269165923715872</v>
      </c>
      <c r="Q64" s="370">
        <v>9.5980200000000002E-2</v>
      </c>
      <c r="R64" s="435">
        <v>0.11707376693147467</v>
      </c>
      <c r="S64" s="5"/>
      <c r="T64" s="600"/>
      <c r="U64" s="72" t="s">
        <v>32</v>
      </c>
      <c r="V64" s="235">
        <v>1062</v>
      </c>
      <c r="W64" s="435">
        <v>0.54742268041237119</v>
      </c>
      <c r="X64" s="439">
        <v>35121</v>
      </c>
      <c r="Y64" s="435">
        <v>0.31001791909045168</v>
      </c>
      <c r="Z64" s="370">
        <v>0.2447994</v>
      </c>
      <c r="AA64" s="435">
        <v>0.29859895999971703</v>
      </c>
      <c r="AB64" s="5"/>
      <c r="AC64" s="600"/>
      <c r="AD64" s="72" t="s">
        <v>32</v>
      </c>
      <c r="AE64" s="235">
        <v>389</v>
      </c>
      <c r="AF64" s="435">
        <v>0.60216718266253866</v>
      </c>
      <c r="AG64" s="439">
        <v>39751</v>
      </c>
      <c r="AH64" s="435">
        <v>0.62317363767479772</v>
      </c>
      <c r="AI64" s="370">
        <v>0.2988613</v>
      </c>
      <c r="AJ64" s="435">
        <v>0.62386621273774545</v>
      </c>
    </row>
    <row r="65" spans="1:36" ht="12" customHeight="1">
      <c r="B65" s="600"/>
      <c r="C65" s="73" t="s">
        <v>31</v>
      </c>
      <c r="D65" s="236">
        <v>906</v>
      </c>
      <c r="E65" s="436">
        <v>0.1581703910614525</v>
      </c>
      <c r="F65" s="440">
        <v>23570</v>
      </c>
      <c r="G65" s="436">
        <v>0.23305021900985792</v>
      </c>
      <c r="H65" s="371">
        <v>8.1016099999999994E-2</v>
      </c>
      <c r="I65" s="436">
        <v>0.26272716924925876</v>
      </c>
      <c r="J65" s="5"/>
      <c r="K65" s="600"/>
      <c r="L65" s="73" t="s">
        <v>31</v>
      </c>
      <c r="M65" s="236">
        <v>364</v>
      </c>
      <c r="N65" s="436">
        <v>6.3547486033519548E-2</v>
      </c>
      <c r="O65" s="440">
        <v>4663</v>
      </c>
      <c r="P65" s="436">
        <v>4.6105777311962984E-2</v>
      </c>
      <c r="Q65" s="371">
        <v>1.31606E-2</v>
      </c>
      <c r="R65" s="436">
        <v>4.2678519252615156E-2</v>
      </c>
      <c r="S65" s="5"/>
      <c r="T65" s="600"/>
      <c r="U65" s="73" t="s">
        <v>31</v>
      </c>
      <c r="V65" s="236">
        <v>4458</v>
      </c>
      <c r="W65" s="436">
        <v>0.77828212290502796</v>
      </c>
      <c r="X65" s="440">
        <v>72904</v>
      </c>
      <c r="Y65" s="436">
        <v>0.72084400367817913</v>
      </c>
      <c r="Z65" s="371">
        <v>0.2141892</v>
      </c>
      <c r="AA65" s="436">
        <v>0.69459431149812612</v>
      </c>
      <c r="AB65" s="5"/>
      <c r="AC65" s="600"/>
      <c r="AD65" s="73" t="s">
        <v>31</v>
      </c>
      <c r="AE65" s="236">
        <v>15</v>
      </c>
      <c r="AF65" s="436">
        <v>1.6556291390728478E-2</v>
      </c>
      <c r="AG65" s="440">
        <v>49</v>
      </c>
      <c r="AH65" s="436">
        <v>2.078913873568095E-3</v>
      </c>
      <c r="AI65" s="371">
        <v>6.1199999999999997E-5</v>
      </c>
      <c r="AJ65" s="436">
        <v>7.5540540707340884E-4</v>
      </c>
    </row>
    <row r="66" spans="1:36" ht="12" customHeight="1">
      <c r="B66" s="600"/>
      <c r="C66" s="72" t="s">
        <v>6</v>
      </c>
      <c r="D66" s="235">
        <v>546</v>
      </c>
      <c r="E66" s="435">
        <v>0.25537885874649202</v>
      </c>
      <c r="F66" s="439">
        <v>87241</v>
      </c>
      <c r="G66" s="435">
        <v>0.66796061496998649</v>
      </c>
      <c r="H66" s="370">
        <v>0.75798639999999995</v>
      </c>
      <c r="I66" s="435">
        <v>0.67222882441209963</v>
      </c>
      <c r="J66" s="5"/>
      <c r="K66" s="600"/>
      <c r="L66" s="72" t="s">
        <v>6</v>
      </c>
      <c r="M66" s="235">
        <v>309</v>
      </c>
      <c r="N66" s="435">
        <v>0.14452759588400374</v>
      </c>
      <c r="O66" s="439">
        <v>17939</v>
      </c>
      <c r="P66" s="435">
        <v>0.13734993262281023</v>
      </c>
      <c r="Q66" s="370">
        <v>0.1625731</v>
      </c>
      <c r="R66" s="435">
        <v>0.14417979517050797</v>
      </c>
      <c r="S66" s="5"/>
      <c r="T66" s="600"/>
      <c r="U66" s="72" t="s">
        <v>6</v>
      </c>
      <c r="V66" s="235">
        <v>1283</v>
      </c>
      <c r="W66" s="435">
        <v>0.60009354536950421</v>
      </c>
      <c r="X66" s="439">
        <v>25428</v>
      </c>
      <c r="Y66" s="435">
        <v>0.19468945240720323</v>
      </c>
      <c r="Z66" s="370">
        <v>0.20701249999999999</v>
      </c>
      <c r="AA66" s="435">
        <v>0.18359138041739242</v>
      </c>
      <c r="AB66" s="5"/>
      <c r="AC66" s="600"/>
      <c r="AD66" s="72" t="s">
        <v>6</v>
      </c>
      <c r="AE66" s="235">
        <v>199</v>
      </c>
      <c r="AF66" s="435">
        <v>0.36446886446886445</v>
      </c>
      <c r="AG66" s="439">
        <v>34305</v>
      </c>
      <c r="AH66" s="435">
        <v>0.39322107724579042</v>
      </c>
      <c r="AI66" s="370">
        <v>0.27678649999999999</v>
      </c>
      <c r="AJ66" s="435">
        <v>0.36516024561918259</v>
      </c>
    </row>
    <row r="67" spans="1:36" ht="12" customHeight="1">
      <c r="B67" s="600"/>
      <c r="C67" s="73" t="s">
        <v>7</v>
      </c>
      <c r="D67" s="236">
        <v>596</v>
      </c>
      <c r="E67" s="436">
        <v>0.32444202504082742</v>
      </c>
      <c r="F67" s="440">
        <v>75923</v>
      </c>
      <c r="G67" s="436">
        <v>0.55388734469953971</v>
      </c>
      <c r="H67" s="371">
        <v>0.27252029999999999</v>
      </c>
      <c r="I67" s="436">
        <v>0.56150169602088751</v>
      </c>
      <c r="J67" s="5"/>
      <c r="K67" s="600"/>
      <c r="L67" s="73" t="s">
        <v>7</v>
      </c>
      <c r="M67" s="236">
        <v>268</v>
      </c>
      <c r="N67" s="436">
        <v>0.14589003810560697</v>
      </c>
      <c r="O67" s="440">
        <v>20553</v>
      </c>
      <c r="P67" s="436">
        <v>0.14994200170711958</v>
      </c>
      <c r="Q67" s="371">
        <v>6.6476099999999996E-2</v>
      </c>
      <c r="R67" s="436">
        <v>0.13696756863563603</v>
      </c>
      <c r="S67" s="5"/>
      <c r="T67" s="600"/>
      <c r="U67" s="73" t="s">
        <v>7</v>
      </c>
      <c r="V67" s="236">
        <v>973</v>
      </c>
      <c r="W67" s="436">
        <v>0.52966793685356561</v>
      </c>
      <c r="X67" s="440">
        <v>40597</v>
      </c>
      <c r="Y67" s="436">
        <v>0.29617065359334077</v>
      </c>
      <c r="Z67" s="371">
        <v>0.14634549999999999</v>
      </c>
      <c r="AA67" s="436">
        <v>0.30153073534347641</v>
      </c>
      <c r="AB67" s="5"/>
      <c r="AC67" s="600"/>
      <c r="AD67" s="73" t="s">
        <v>7</v>
      </c>
      <c r="AE67" s="236">
        <v>92</v>
      </c>
      <c r="AF67" s="436">
        <v>0.15436241610738255</v>
      </c>
      <c r="AG67" s="440">
        <v>22065</v>
      </c>
      <c r="AH67" s="436">
        <v>0.29062339475521254</v>
      </c>
      <c r="AI67" s="371">
        <v>7.0768499999999998E-2</v>
      </c>
      <c r="AJ67" s="436">
        <v>0.2596815723452528</v>
      </c>
    </row>
    <row r="68" spans="1:36" ht="12" customHeight="1" thickBot="1">
      <c r="B68" s="601"/>
      <c r="C68" s="103" t="s">
        <v>14</v>
      </c>
      <c r="D68" s="237">
        <v>478</v>
      </c>
      <c r="E68" s="437">
        <v>0.28691476590636256</v>
      </c>
      <c r="F68" s="441">
        <v>90056</v>
      </c>
      <c r="G68" s="437">
        <v>0.69205705151850483</v>
      </c>
      <c r="H68" s="372">
        <v>0.53591239999999996</v>
      </c>
      <c r="I68" s="437">
        <v>0.70272008929150953</v>
      </c>
      <c r="J68" s="5"/>
      <c r="K68" s="601"/>
      <c r="L68" s="103" t="s">
        <v>14</v>
      </c>
      <c r="M68" s="237">
        <v>229</v>
      </c>
      <c r="N68" s="437">
        <v>0.13745498199279713</v>
      </c>
      <c r="O68" s="441">
        <v>17245</v>
      </c>
      <c r="P68" s="437">
        <v>0.13252336161318087</v>
      </c>
      <c r="Q68" s="372">
        <v>0.1023742</v>
      </c>
      <c r="R68" s="437">
        <v>0.13423911625322882</v>
      </c>
      <c r="S68" s="5"/>
      <c r="T68" s="601"/>
      <c r="U68" s="103" t="s">
        <v>14</v>
      </c>
      <c r="V68" s="237">
        <v>959</v>
      </c>
      <c r="W68" s="437">
        <v>0.57563025210084029</v>
      </c>
      <c r="X68" s="441">
        <v>22827</v>
      </c>
      <c r="Y68" s="437">
        <v>0.17541958686831427</v>
      </c>
      <c r="Z68" s="372">
        <v>0.12433909999999999</v>
      </c>
      <c r="AA68" s="437">
        <v>0.1630407944552616</v>
      </c>
      <c r="AB68" s="5"/>
      <c r="AC68" s="601"/>
      <c r="AD68" s="103" t="s">
        <v>14</v>
      </c>
      <c r="AE68" s="237">
        <v>180</v>
      </c>
      <c r="AF68" s="437">
        <v>0.37656903765690375</v>
      </c>
      <c r="AG68" s="441">
        <v>33753</v>
      </c>
      <c r="AH68" s="437">
        <v>0.37480012436706051</v>
      </c>
      <c r="AI68" s="372">
        <v>0.19261429999999999</v>
      </c>
      <c r="AJ68" s="437">
        <v>0.35941377732629437</v>
      </c>
    </row>
    <row r="69" spans="1:36" ht="12" customHeight="1" thickBot="1">
      <c r="B69" s="606" t="s">
        <v>24</v>
      </c>
      <c r="C69" s="36" t="s">
        <v>18</v>
      </c>
      <c r="D69" s="236">
        <v>353</v>
      </c>
      <c r="E69" s="436">
        <v>9.301712779973649E-2</v>
      </c>
      <c r="F69" s="440">
        <v>2401</v>
      </c>
      <c r="G69" s="436">
        <v>0.25036496350364962</v>
      </c>
      <c r="H69" s="371">
        <v>0.169958</v>
      </c>
      <c r="I69" s="436">
        <v>0.24955289626312313</v>
      </c>
      <c r="J69" s="5"/>
      <c r="K69" s="606" t="s">
        <v>24</v>
      </c>
      <c r="L69" s="36" t="s">
        <v>18</v>
      </c>
      <c r="M69" s="236">
        <v>102</v>
      </c>
      <c r="N69" s="436">
        <v>2.6877470355731226E-2</v>
      </c>
      <c r="O69" s="440">
        <v>217</v>
      </c>
      <c r="P69" s="436">
        <v>2.2627737226277374E-2</v>
      </c>
      <c r="Q69" s="371">
        <v>1.9484999999999999E-2</v>
      </c>
      <c r="R69" s="436">
        <v>2.8610234197195508E-2</v>
      </c>
      <c r="S69" s="5"/>
      <c r="T69" s="606" t="s">
        <v>24</v>
      </c>
      <c r="U69" s="36" t="s">
        <v>18</v>
      </c>
      <c r="V69" s="236">
        <v>3340</v>
      </c>
      <c r="W69" s="436">
        <v>0.88010540184453223</v>
      </c>
      <c r="X69" s="440">
        <v>6972</v>
      </c>
      <c r="Y69" s="436">
        <v>0.72700729927007302</v>
      </c>
      <c r="Z69" s="371">
        <v>0.49160700000000002</v>
      </c>
      <c r="AA69" s="436">
        <v>0.7218368695396814</v>
      </c>
      <c r="AB69" s="5"/>
      <c r="AC69" s="606" t="s">
        <v>24</v>
      </c>
      <c r="AD69" s="36" t="s">
        <v>18</v>
      </c>
      <c r="AE69" s="236">
        <v>206</v>
      </c>
      <c r="AF69" s="436">
        <v>0.58356940509915012</v>
      </c>
      <c r="AG69" s="440">
        <v>1607</v>
      </c>
      <c r="AH69" s="436">
        <v>0.66930445647646819</v>
      </c>
      <c r="AI69" s="371">
        <v>0.116526</v>
      </c>
      <c r="AJ69" s="436">
        <v>0.68561644641617336</v>
      </c>
    </row>
    <row r="70" spans="1:36" ht="12" customHeight="1" thickBot="1">
      <c r="B70" s="603"/>
      <c r="C70" s="35" t="s">
        <v>19</v>
      </c>
      <c r="D70" s="235">
        <v>4483</v>
      </c>
      <c r="E70" s="435">
        <v>0.45041695971064</v>
      </c>
      <c r="F70" s="439">
        <v>16482</v>
      </c>
      <c r="G70" s="435">
        <v>0.59531893375713352</v>
      </c>
      <c r="H70" s="370">
        <v>4.0387190000000004</v>
      </c>
      <c r="I70" s="435">
        <v>0.53435893107017884</v>
      </c>
      <c r="J70" s="5"/>
      <c r="K70" s="603"/>
      <c r="L70" s="35" t="s">
        <v>19</v>
      </c>
      <c r="M70" s="235">
        <v>652</v>
      </c>
      <c r="N70" s="435">
        <v>6.5507887069225362E-2</v>
      </c>
      <c r="O70" s="439">
        <v>1927</v>
      </c>
      <c r="P70" s="435">
        <v>6.9601964892003182E-2</v>
      </c>
      <c r="Q70" s="370">
        <v>0.64070499999999997</v>
      </c>
      <c r="R70" s="435">
        <v>8.4771047188803905E-2</v>
      </c>
      <c r="S70" s="5"/>
      <c r="T70" s="603"/>
      <c r="U70" s="35" t="s">
        <v>19</v>
      </c>
      <c r="V70" s="235">
        <v>4818</v>
      </c>
      <c r="W70" s="435">
        <v>0.48407515322013461</v>
      </c>
      <c r="X70" s="439">
        <v>9277</v>
      </c>
      <c r="Y70" s="435">
        <v>0.33507910135086327</v>
      </c>
      <c r="Z70" s="370">
        <v>2.8786399999999999</v>
      </c>
      <c r="AA70" s="435">
        <v>0.38087002174101725</v>
      </c>
      <c r="AB70" s="5"/>
      <c r="AC70" s="603"/>
      <c r="AD70" s="35" t="s">
        <v>19</v>
      </c>
      <c r="AE70" s="235">
        <v>1291</v>
      </c>
      <c r="AF70" s="435">
        <v>0.28797680124916353</v>
      </c>
      <c r="AG70" s="439">
        <v>7094</v>
      </c>
      <c r="AH70" s="435">
        <v>0.43040893095498117</v>
      </c>
      <c r="AI70" s="370">
        <v>1.881583</v>
      </c>
      <c r="AJ70" s="435">
        <v>0.4658860891287559</v>
      </c>
    </row>
    <row r="71" spans="1:36" ht="12" customHeight="1" thickBot="1">
      <c r="B71" s="603"/>
      <c r="C71" s="35" t="s">
        <v>12</v>
      </c>
      <c r="D71" s="238">
        <v>55</v>
      </c>
      <c r="E71" s="433">
        <v>0.12790697674418605</v>
      </c>
      <c r="F71" s="442">
        <v>4630</v>
      </c>
      <c r="G71" s="433">
        <v>8.662463282755524E-2</v>
      </c>
      <c r="H71" s="373">
        <v>0.207981</v>
      </c>
      <c r="I71" s="433">
        <v>9.155793901860293E-2</v>
      </c>
      <c r="J71" s="5"/>
      <c r="K71" s="603"/>
      <c r="L71" s="35" t="s">
        <v>12</v>
      </c>
      <c r="M71" s="238">
        <v>26</v>
      </c>
      <c r="N71" s="433">
        <v>6.0465116279069767E-2</v>
      </c>
      <c r="O71" s="442">
        <v>5662</v>
      </c>
      <c r="P71" s="433">
        <v>0.10593275833037101</v>
      </c>
      <c r="Q71" s="373">
        <v>0.23668800000000001</v>
      </c>
      <c r="R71" s="433">
        <v>0.1041954095346935</v>
      </c>
      <c r="S71" s="5"/>
      <c r="T71" s="603"/>
      <c r="U71" s="35" t="s">
        <v>12</v>
      </c>
      <c r="V71" s="238">
        <v>349</v>
      </c>
      <c r="W71" s="433">
        <v>0.81162790697674414</v>
      </c>
      <c r="X71" s="442">
        <v>43157</v>
      </c>
      <c r="Y71" s="433">
        <v>0.80744260884207375</v>
      </c>
      <c r="Z71" s="373">
        <v>1.8269089999999999</v>
      </c>
      <c r="AA71" s="433">
        <v>0.8042466514467036</v>
      </c>
      <c r="AB71" s="5"/>
      <c r="AC71" s="603"/>
      <c r="AD71" s="35" t="s">
        <v>12</v>
      </c>
      <c r="AE71" s="238">
        <v>27</v>
      </c>
      <c r="AF71" s="433">
        <v>0.49090909090909091</v>
      </c>
      <c r="AG71" s="442">
        <v>997</v>
      </c>
      <c r="AH71" s="433">
        <v>0.21533477321814254</v>
      </c>
      <c r="AI71" s="373">
        <v>5.9655E-2</v>
      </c>
      <c r="AJ71" s="433">
        <v>0.28682908534914248</v>
      </c>
    </row>
    <row r="72" spans="1:36" ht="12" customHeight="1" thickBot="1">
      <c r="B72" s="603"/>
      <c r="C72" s="35" t="s">
        <v>20</v>
      </c>
      <c r="D72" s="235">
        <v>1020</v>
      </c>
      <c r="E72" s="435">
        <v>0.18279569892473119</v>
      </c>
      <c r="F72" s="439">
        <v>6150</v>
      </c>
      <c r="G72" s="435">
        <v>0.36202024958794443</v>
      </c>
      <c r="H72" s="370">
        <v>1.545452</v>
      </c>
      <c r="I72" s="435">
        <v>0.31857521236773978</v>
      </c>
      <c r="J72" s="5"/>
      <c r="K72" s="603"/>
      <c r="L72" s="35" t="s">
        <v>20</v>
      </c>
      <c r="M72" s="235">
        <v>182</v>
      </c>
      <c r="N72" s="435">
        <v>3.261648745519713E-2</v>
      </c>
      <c r="O72" s="439">
        <v>520</v>
      </c>
      <c r="P72" s="435">
        <v>3.0609842241582294E-2</v>
      </c>
      <c r="Q72" s="370">
        <v>0.13542499999999999</v>
      </c>
      <c r="R72" s="435">
        <v>2.7916135949159961E-2</v>
      </c>
      <c r="S72" s="5"/>
      <c r="T72" s="603"/>
      <c r="U72" s="35" t="s">
        <v>20</v>
      </c>
      <c r="V72" s="235">
        <v>4378</v>
      </c>
      <c r="W72" s="435">
        <v>0.78458781362007168</v>
      </c>
      <c r="X72" s="439">
        <v>10318</v>
      </c>
      <c r="Y72" s="435">
        <v>0.60736990817047332</v>
      </c>
      <c r="Z72" s="370">
        <v>3.1702599999999999</v>
      </c>
      <c r="AA72" s="435">
        <v>0.65350865168310024</v>
      </c>
      <c r="AB72" s="5"/>
      <c r="AC72" s="603"/>
      <c r="AD72" s="35" t="s">
        <v>20</v>
      </c>
      <c r="AE72" s="235">
        <v>282</v>
      </c>
      <c r="AF72" s="435">
        <v>0.27647058823529413</v>
      </c>
      <c r="AG72" s="439">
        <v>3382</v>
      </c>
      <c r="AH72" s="435">
        <v>0.54991869918699188</v>
      </c>
      <c r="AI72" s="370">
        <v>1.0995509999999999</v>
      </c>
      <c r="AJ72" s="435">
        <v>0.71147534831233838</v>
      </c>
    </row>
    <row r="73" spans="1:36" ht="11.25" customHeight="1" thickBot="1">
      <c r="A73" s="4"/>
      <c r="B73" s="604"/>
      <c r="C73" s="104" t="s">
        <v>21</v>
      </c>
      <c r="D73" s="239">
        <v>195</v>
      </c>
      <c r="E73" s="431">
        <v>0.28888888888888886</v>
      </c>
      <c r="F73" s="443">
        <v>8290</v>
      </c>
      <c r="G73" s="431">
        <v>0.60683698118732154</v>
      </c>
      <c r="H73" s="374">
        <v>5.4868300000000002E-2</v>
      </c>
      <c r="I73" s="431">
        <v>0.55376490049181337</v>
      </c>
      <c r="J73" s="5"/>
      <c r="K73" s="604"/>
      <c r="L73" s="104" t="s">
        <v>21</v>
      </c>
      <c r="M73" s="239">
        <v>45</v>
      </c>
      <c r="N73" s="431">
        <v>6.6666666666666666E-2</v>
      </c>
      <c r="O73" s="443">
        <v>475</v>
      </c>
      <c r="P73" s="431">
        <v>3.4770514603616132E-2</v>
      </c>
      <c r="Q73" s="374">
        <v>3.6300999999999998E-3</v>
      </c>
      <c r="R73" s="431">
        <v>3.6637219765790659E-2</v>
      </c>
      <c r="S73" s="5"/>
      <c r="T73" s="604"/>
      <c r="U73" s="104" t="s">
        <v>21</v>
      </c>
      <c r="V73" s="239">
        <v>435</v>
      </c>
      <c r="W73" s="431">
        <v>0.64444444444444449</v>
      </c>
      <c r="X73" s="443">
        <v>4896</v>
      </c>
      <c r="Y73" s="431">
        <v>0.35839250420906227</v>
      </c>
      <c r="Z73" s="374">
        <v>4.0583899999999999E-2</v>
      </c>
      <c r="AA73" s="431">
        <v>0.40959787974239598</v>
      </c>
      <c r="AB73" s="5"/>
      <c r="AC73" s="604"/>
      <c r="AD73" s="104" t="s">
        <v>21</v>
      </c>
      <c r="AE73" s="239">
        <v>148</v>
      </c>
      <c r="AF73" s="431">
        <v>0.75897435897435894</v>
      </c>
      <c r="AG73" s="443">
        <v>6571</v>
      </c>
      <c r="AH73" s="431">
        <v>0.79264173703256935</v>
      </c>
      <c r="AI73" s="374">
        <v>4.2917499999999997E-2</v>
      </c>
      <c r="AJ73" s="431">
        <v>0.78219117413880146</v>
      </c>
    </row>
    <row r="76" spans="1:36" ht="11.25" customHeight="1">
      <c r="A76" s="329"/>
      <c r="B76" s="329"/>
      <c r="C76" s="329"/>
      <c r="D76" s="5"/>
      <c r="F76"/>
      <c r="G76" s="329"/>
      <c r="H76" s="329"/>
      <c r="I76" s="329"/>
      <c r="J76" s="329"/>
      <c r="K76"/>
      <c r="L76"/>
      <c r="M76"/>
      <c r="N76"/>
      <c r="O76"/>
      <c r="P76" s="60"/>
      <c r="Q76" s="60"/>
      <c r="R76" s="60"/>
      <c r="T76" s="5"/>
      <c r="U76" s="5"/>
      <c r="W76" s="5"/>
      <c r="X76" s="5"/>
      <c r="Y76" s="5"/>
      <c r="Z76" s="5"/>
      <c r="AA76" s="5"/>
      <c r="AB76" s="5"/>
      <c r="AC76" s="5"/>
    </row>
    <row r="77" spans="1:36" ht="11.25" customHeight="1">
      <c r="A77" s="329"/>
      <c r="B77" s="329"/>
      <c r="C77" s="329"/>
      <c r="D77" s="5"/>
      <c r="F77"/>
      <c r="G77" s="329"/>
      <c r="H77" s="329"/>
      <c r="I77" s="329"/>
      <c r="J77" s="329"/>
      <c r="K77"/>
      <c r="L77"/>
      <c r="M77"/>
      <c r="N77"/>
      <c r="O77"/>
      <c r="P77" s="60"/>
      <c r="Q77" s="60"/>
      <c r="R77" s="60"/>
      <c r="T77" s="5"/>
      <c r="U77" s="5"/>
      <c r="W77" s="5"/>
      <c r="X77" s="5"/>
      <c r="Y77" s="5"/>
      <c r="Z77" s="5"/>
      <c r="AA77" s="5"/>
      <c r="AB77" s="5"/>
      <c r="AC77" s="5"/>
    </row>
    <row r="78" spans="1:36" ht="11.25" customHeight="1">
      <c r="A78" s="329"/>
      <c r="B78" s="329"/>
      <c r="C78" s="329"/>
      <c r="D78" s="5"/>
      <c r="F78"/>
      <c r="G78" s="329"/>
      <c r="H78" s="329"/>
      <c r="I78" s="329"/>
      <c r="J78" s="329"/>
      <c r="K78"/>
      <c r="L78"/>
      <c r="M78"/>
      <c r="N78"/>
      <c r="O78"/>
      <c r="P78" s="60"/>
      <c r="Q78" s="60"/>
      <c r="R78" s="60"/>
      <c r="T78" s="5"/>
      <c r="U78" s="5"/>
      <c r="W78" s="5"/>
      <c r="X78" s="5"/>
      <c r="Y78" s="5"/>
      <c r="Z78" s="5"/>
      <c r="AA78" s="5"/>
      <c r="AB78" s="5"/>
      <c r="AC78" s="5"/>
    </row>
    <row r="79" spans="1:36" ht="11.25" customHeight="1">
      <c r="A79" s="329"/>
      <c r="B79" s="329"/>
      <c r="C79" s="329"/>
      <c r="D79" s="5"/>
      <c r="F79"/>
      <c r="G79" s="329"/>
      <c r="H79" s="329"/>
      <c r="I79" s="329"/>
      <c r="J79" s="329"/>
      <c r="K79"/>
      <c r="L79"/>
      <c r="M79"/>
      <c r="N79"/>
      <c r="O79"/>
      <c r="P79" s="60"/>
      <c r="Q79" s="60"/>
      <c r="R79" s="60"/>
      <c r="T79" s="5"/>
      <c r="U79" s="5"/>
      <c r="W79" s="5"/>
      <c r="X79" s="5"/>
      <c r="Y79" s="5"/>
      <c r="Z79" s="5"/>
      <c r="AA79" s="5"/>
      <c r="AB79" s="5"/>
      <c r="AC79" s="5"/>
    </row>
    <row r="80" spans="1:36" ht="11.25" customHeight="1">
      <c r="A80" s="329"/>
      <c r="B80" s="329"/>
      <c r="C80" s="329"/>
      <c r="D80" s="5"/>
      <c r="F80"/>
      <c r="G80" s="329"/>
      <c r="H80" s="329"/>
      <c r="I80" s="329"/>
      <c r="J80" s="329"/>
      <c r="K80"/>
      <c r="L80"/>
      <c r="M80"/>
      <c r="N80"/>
      <c r="O80"/>
      <c r="P80" s="60"/>
      <c r="Q80" s="60"/>
      <c r="R80" s="60"/>
      <c r="T80" s="5"/>
      <c r="U80" s="5"/>
      <c r="W80" s="5"/>
      <c r="X80" s="5"/>
      <c r="Y80" s="5"/>
      <c r="Z80" s="5"/>
      <c r="AA80" s="5"/>
      <c r="AB80" s="5"/>
      <c r="AC80" s="5"/>
    </row>
    <row r="81" spans="1:29" ht="11.25" customHeight="1">
      <c r="A81" s="329"/>
      <c r="B81" s="329"/>
      <c r="C81" s="329"/>
      <c r="D81" s="5"/>
      <c r="F81"/>
      <c r="G81" s="329"/>
      <c r="H81" s="329"/>
      <c r="I81" s="329"/>
      <c r="J81" s="329"/>
      <c r="K81"/>
      <c r="L81"/>
      <c r="M81"/>
      <c r="N81"/>
      <c r="O81"/>
      <c r="P81" s="60"/>
      <c r="Q81" s="60"/>
      <c r="R81" s="60"/>
      <c r="T81" s="5"/>
      <c r="U81" s="5"/>
      <c r="W81" s="5"/>
      <c r="X81" s="5"/>
      <c r="Y81" s="5"/>
      <c r="Z81" s="5"/>
      <c r="AA81" s="5"/>
      <c r="AB81" s="5"/>
      <c r="AC81" s="5"/>
    </row>
    <row r="82" spans="1:29" ht="11.25" customHeight="1">
      <c r="A82" s="329"/>
      <c r="B82" s="329"/>
      <c r="C82" s="329"/>
      <c r="D82" s="5"/>
      <c r="F82"/>
      <c r="G82" s="329"/>
      <c r="H82" s="329"/>
      <c r="I82" s="329"/>
      <c r="J82" s="329"/>
      <c r="K82"/>
      <c r="L82"/>
      <c r="M82"/>
      <c r="N82"/>
      <c r="O82"/>
      <c r="P82" s="60"/>
      <c r="Q82" s="60"/>
      <c r="R82" s="60"/>
      <c r="T82" s="5"/>
      <c r="U82" s="5"/>
      <c r="W82" s="5"/>
      <c r="X82" s="5"/>
      <c r="Y82" s="5"/>
      <c r="Z82" s="5"/>
      <c r="AA82" s="5"/>
      <c r="AB82" s="5"/>
      <c r="AC82" s="5"/>
    </row>
    <row r="83" spans="1:29" ht="11.25" customHeight="1">
      <c r="A83" s="329"/>
      <c r="B83" s="329"/>
      <c r="C83" s="329"/>
      <c r="D83" s="5"/>
      <c r="F83"/>
      <c r="G83" s="329"/>
      <c r="H83" s="329"/>
      <c r="I83" s="329"/>
      <c r="J83" s="329"/>
      <c r="K83"/>
      <c r="L83"/>
      <c r="M83"/>
      <c r="N83"/>
      <c r="O83"/>
      <c r="P83" s="60"/>
      <c r="Q83" s="60"/>
      <c r="R83" s="60"/>
      <c r="T83" s="5"/>
      <c r="U83" s="5"/>
      <c r="W83" s="5"/>
      <c r="X83" s="5"/>
      <c r="Y83" s="5"/>
      <c r="Z83" s="5"/>
      <c r="AA83" s="5"/>
      <c r="AB83" s="5"/>
      <c r="AC83" s="5"/>
    </row>
    <row r="84" spans="1:29" ht="11.25" customHeight="1">
      <c r="A84" s="329"/>
      <c r="B84" s="329"/>
      <c r="C84" s="329"/>
      <c r="D84" s="5"/>
      <c r="F84"/>
      <c r="G84" s="329"/>
      <c r="H84" s="329"/>
      <c r="I84" s="329"/>
      <c r="J84" s="329"/>
      <c r="K84"/>
      <c r="L84"/>
      <c r="M84"/>
      <c r="N84"/>
      <c r="O84"/>
      <c r="P84" s="60"/>
      <c r="Q84" s="60"/>
      <c r="R84" s="60"/>
      <c r="T84" s="5"/>
      <c r="U84" s="5"/>
      <c r="W84" s="5"/>
      <c r="X84" s="5"/>
      <c r="Y84" s="5"/>
      <c r="Z84" s="5"/>
      <c r="AA84" s="5"/>
      <c r="AB84" s="5"/>
      <c r="AC84" s="5"/>
    </row>
    <row r="85" spans="1:29" ht="11.25" customHeight="1">
      <c r="A85" s="329"/>
      <c r="B85" s="329"/>
      <c r="C85" s="329"/>
      <c r="D85" s="5"/>
      <c r="F85"/>
      <c r="G85" s="329"/>
      <c r="H85" s="329"/>
      <c r="I85" s="329"/>
      <c r="J85" s="329"/>
      <c r="K85"/>
      <c r="L85"/>
      <c r="M85"/>
      <c r="N85"/>
      <c r="O85"/>
      <c r="P85" s="60"/>
      <c r="Q85" s="60"/>
      <c r="R85" s="60"/>
      <c r="T85" s="5"/>
      <c r="U85" s="5"/>
      <c r="W85" s="5"/>
      <c r="X85" s="5"/>
      <c r="Y85" s="5"/>
      <c r="Z85" s="5"/>
      <c r="AA85" s="5"/>
      <c r="AB85" s="5"/>
      <c r="AC85" s="5"/>
    </row>
    <row r="86" spans="1:29" ht="11.25" customHeight="1">
      <c r="A86" s="329"/>
      <c r="B86" s="329"/>
      <c r="C86" s="329"/>
      <c r="D86" s="5"/>
      <c r="F86"/>
      <c r="G86" s="329"/>
      <c r="H86" s="329"/>
      <c r="I86" s="329"/>
      <c r="J86" s="329"/>
      <c r="K86"/>
      <c r="L86"/>
      <c r="M86"/>
      <c r="N86"/>
      <c r="O86"/>
      <c r="P86" s="60"/>
      <c r="Q86" s="60"/>
      <c r="R86" s="60"/>
      <c r="T86" s="5"/>
      <c r="U86" s="5"/>
      <c r="W86" s="5"/>
      <c r="X86" s="5"/>
      <c r="Y86" s="5"/>
      <c r="Z86" s="5"/>
      <c r="AA86" s="5"/>
      <c r="AB86" s="5"/>
      <c r="AC86" s="5"/>
    </row>
    <row r="87" spans="1:29" ht="11.25" customHeight="1">
      <c r="A87" s="329"/>
      <c r="B87" s="329"/>
      <c r="C87" s="329"/>
      <c r="D87" s="5"/>
      <c r="F87"/>
      <c r="G87" s="329"/>
      <c r="H87" s="329"/>
      <c r="I87" s="329"/>
      <c r="J87" s="329"/>
      <c r="K87"/>
      <c r="L87"/>
      <c r="M87"/>
      <c r="N87"/>
      <c r="O87"/>
      <c r="P87" s="60"/>
      <c r="Q87" s="60"/>
      <c r="R87" s="60"/>
      <c r="T87" s="5"/>
      <c r="U87" s="5"/>
      <c r="W87" s="5"/>
      <c r="X87" s="5"/>
      <c r="Y87" s="5"/>
      <c r="Z87" s="5"/>
      <c r="AA87" s="5"/>
      <c r="AB87" s="5"/>
      <c r="AC87" s="5"/>
    </row>
    <row r="88" spans="1:29" ht="11.25" customHeight="1">
      <c r="A88" s="329"/>
      <c r="B88" s="329"/>
      <c r="C88" s="329"/>
      <c r="D88" s="5"/>
      <c r="F88"/>
      <c r="G88" s="329"/>
      <c r="H88" s="329"/>
      <c r="I88" s="329"/>
      <c r="J88" s="329"/>
      <c r="K88"/>
      <c r="L88"/>
      <c r="M88"/>
      <c r="N88"/>
      <c r="O88"/>
      <c r="P88" s="60"/>
      <c r="Q88" s="60"/>
      <c r="R88" s="60"/>
      <c r="T88" s="5"/>
      <c r="U88" s="5"/>
      <c r="W88" s="5"/>
      <c r="X88" s="5"/>
      <c r="Y88" s="5"/>
      <c r="Z88" s="5"/>
      <c r="AA88" s="5"/>
      <c r="AB88" s="5"/>
      <c r="AC88" s="5"/>
    </row>
    <row r="89" spans="1:29" ht="11.25" customHeight="1">
      <c r="A89" s="329"/>
      <c r="B89" s="329"/>
      <c r="C89" s="329"/>
      <c r="D89" s="5"/>
      <c r="F89"/>
      <c r="G89" s="329"/>
      <c r="H89" s="329"/>
      <c r="I89" s="329"/>
      <c r="J89" s="329"/>
      <c r="K89"/>
      <c r="L89"/>
      <c r="M89"/>
      <c r="N89"/>
      <c r="O89"/>
      <c r="P89" s="60"/>
      <c r="Q89" s="60"/>
      <c r="R89" s="60"/>
      <c r="T89" s="5"/>
      <c r="U89" s="5"/>
      <c r="W89" s="5"/>
      <c r="X89" s="5"/>
      <c r="Y89" s="5"/>
      <c r="Z89" s="5"/>
      <c r="AA89" s="5"/>
      <c r="AB89" s="5"/>
      <c r="AC89" s="5"/>
    </row>
    <row r="90" spans="1:29" ht="11.25" customHeight="1">
      <c r="A90" s="329"/>
      <c r="B90" s="329"/>
      <c r="C90" s="329"/>
      <c r="D90" s="5"/>
      <c r="F90"/>
      <c r="G90" s="329"/>
      <c r="H90" s="329"/>
      <c r="I90" s="329"/>
      <c r="J90" s="329"/>
      <c r="K90"/>
      <c r="L90"/>
      <c r="M90"/>
      <c r="N90"/>
      <c r="O90"/>
      <c r="P90" s="60"/>
      <c r="Q90" s="60"/>
      <c r="R90" s="60"/>
      <c r="T90" s="5"/>
      <c r="U90" s="5"/>
      <c r="W90" s="5"/>
      <c r="X90" s="5"/>
      <c r="Y90" s="5"/>
      <c r="Z90" s="5"/>
      <c r="AA90" s="5"/>
      <c r="AB90" s="5"/>
      <c r="AC90" s="5"/>
    </row>
    <row r="91" spans="1:29" ht="11.25" customHeight="1">
      <c r="A91" s="329"/>
      <c r="B91" s="329"/>
      <c r="C91" s="329"/>
      <c r="D91" s="5"/>
      <c r="F91"/>
      <c r="G91" s="329"/>
      <c r="H91" s="329"/>
      <c r="I91" s="329"/>
      <c r="J91" s="329"/>
      <c r="K91"/>
      <c r="L91"/>
      <c r="M91"/>
      <c r="N91"/>
      <c r="O91"/>
      <c r="P91" s="60"/>
      <c r="Q91" s="60"/>
      <c r="R91" s="60"/>
      <c r="T91" s="5"/>
      <c r="U91" s="5"/>
      <c r="W91" s="5"/>
      <c r="X91" s="5"/>
      <c r="Y91" s="5"/>
      <c r="Z91" s="5"/>
      <c r="AA91" s="5"/>
      <c r="AB91" s="5"/>
      <c r="AC91" s="5"/>
    </row>
    <row r="92" spans="1:29" ht="11.25" customHeight="1">
      <c r="A92" s="329"/>
      <c r="B92" s="329"/>
      <c r="C92" s="329"/>
      <c r="D92" s="5"/>
      <c r="F92"/>
      <c r="G92" s="329"/>
      <c r="H92" s="329"/>
      <c r="I92" s="329"/>
      <c r="J92" s="329"/>
      <c r="K92"/>
      <c r="L92"/>
      <c r="M92"/>
      <c r="N92"/>
      <c r="O92"/>
      <c r="P92" s="60"/>
      <c r="Q92" s="60"/>
      <c r="R92" s="60"/>
      <c r="T92" s="5"/>
      <c r="U92" s="5"/>
      <c r="W92" s="5"/>
      <c r="X92" s="5"/>
      <c r="Y92" s="5"/>
      <c r="Z92" s="5"/>
      <c r="AA92" s="5"/>
      <c r="AB92" s="5"/>
      <c r="AC92" s="5"/>
    </row>
    <row r="93" spans="1:29" ht="11.25" customHeight="1">
      <c r="A93" s="329"/>
      <c r="B93" s="329"/>
      <c r="C93" s="329"/>
      <c r="D93" s="5"/>
      <c r="F93"/>
      <c r="G93" s="329"/>
      <c r="H93" s="329"/>
      <c r="I93" s="329"/>
      <c r="J93" s="329"/>
      <c r="K93"/>
      <c r="L93"/>
      <c r="M93"/>
      <c r="N93"/>
      <c r="O93"/>
      <c r="P93" s="60"/>
      <c r="Q93" s="60"/>
      <c r="R93" s="60"/>
      <c r="T93" s="5"/>
      <c r="U93" s="5"/>
      <c r="W93" s="5"/>
      <c r="X93" s="5"/>
      <c r="Y93" s="5"/>
      <c r="Z93" s="5"/>
      <c r="AA93" s="5"/>
      <c r="AB93" s="5"/>
      <c r="AC93" s="5"/>
    </row>
    <row r="94" spans="1:29" ht="11.25" customHeight="1">
      <c r="A94" s="329"/>
      <c r="B94" s="329"/>
      <c r="C94" s="329"/>
      <c r="D94" s="5"/>
      <c r="F94"/>
      <c r="G94" s="329"/>
      <c r="H94" s="329"/>
      <c r="I94" s="329"/>
      <c r="J94" s="329"/>
      <c r="K94"/>
      <c r="L94"/>
      <c r="M94"/>
      <c r="N94"/>
      <c r="O94"/>
      <c r="P94" s="60"/>
      <c r="Q94" s="60"/>
      <c r="R94" s="60"/>
      <c r="T94" s="5"/>
      <c r="U94" s="5"/>
      <c r="W94" s="5"/>
      <c r="X94" s="5"/>
      <c r="Y94" s="5"/>
      <c r="Z94" s="5"/>
      <c r="AA94" s="5"/>
      <c r="AB94" s="5"/>
      <c r="AC94" s="5"/>
    </row>
    <row r="95" spans="1:29" ht="11.25" customHeight="1">
      <c r="A95" s="329"/>
      <c r="B95" s="329"/>
      <c r="C95" s="329"/>
      <c r="D95" s="5"/>
      <c r="F95"/>
      <c r="G95" s="329"/>
      <c r="H95" s="329"/>
      <c r="I95" s="329"/>
      <c r="J95" s="329"/>
      <c r="K95"/>
      <c r="L95"/>
      <c r="M95"/>
      <c r="N95"/>
      <c r="O95"/>
      <c r="P95" s="60"/>
      <c r="Q95" s="60"/>
      <c r="R95" s="60"/>
      <c r="T95" s="5"/>
      <c r="U95" s="5"/>
      <c r="W95" s="5"/>
      <c r="X95" s="5"/>
      <c r="Y95" s="5"/>
      <c r="Z95" s="5"/>
      <c r="AA95" s="5"/>
      <c r="AB95" s="5"/>
      <c r="AC95" s="5"/>
    </row>
    <row r="96" spans="1:29" ht="11.25" customHeight="1">
      <c r="A96" s="329"/>
      <c r="B96" s="329"/>
      <c r="C96" s="329"/>
      <c r="D96" s="5"/>
      <c r="F96"/>
      <c r="G96" s="329"/>
      <c r="H96" s="329"/>
      <c r="I96" s="329"/>
      <c r="J96" s="329"/>
      <c r="K96"/>
      <c r="L96"/>
      <c r="M96"/>
      <c r="N96"/>
      <c r="O96"/>
      <c r="P96" s="60"/>
      <c r="Q96" s="60"/>
      <c r="R96" s="60"/>
      <c r="T96" s="5"/>
      <c r="U96" s="5"/>
      <c r="W96" s="5"/>
      <c r="X96" s="5"/>
      <c r="Y96" s="5"/>
      <c r="Z96" s="5"/>
      <c r="AA96" s="5"/>
      <c r="AB96" s="5"/>
      <c r="AC96" s="5"/>
    </row>
    <row r="97" spans="1:29" ht="11.25" customHeight="1">
      <c r="A97" s="329"/>
      <c r="B97" s="329"/>
      <c r="C97" s="329"/>
      <c r="D97" s="5"/>
      <c r="F97"/>
      <c r="G97" s="329"/>
      <c r="H97" s="329"/>
      <c r="I97" s="329"/>
      <c r="J97" s="329"/>
      <c r="K97"/>
      <c r="L97"/>
      <c r="M97"/>
      <c r="N97"/>
      <c r="O97"/>
      <c r="P97" s="60"/>
      <c r="Q97" s="60"/>
      <c r="R97" s="60"/>
      <c r="T97" s="5"/>
      <c r="U97" s="5"/>
      <c r="W97" s="5"/>
      <c r="X97" s="5"/>
      <c r="Y97" s="5"/>
      <c r="Z97" s="5"/>
      <c r="AA97" s="5"/>
      <c r="AB97" s="5"/>
      <c r="AC97" s="5"/>
    </row>
    <row r="98" spans="1:29" ht="11.25" customHeight="1">
      <c r="A98" s="329"/>
      <c r="B98" s="329"/>
      <c r="C98" s="329"/>
      <c r="D98" s="5"/>
      <c r="F98"/>
      <c r="G98" s="329"/>
      <c r="H98" s="329"/>
      <c r="I98" s="329"/>
      <c r="J98" s="329"/>
      <c r="K98"/>
      <c r="L98"/>
      <c r="M98"/>
      <c r="N98"/>
      <c r="O98"/>
      <c r="P98" s="60"/>
      <c r="Q98" s="60"/>
      <c r="R98" s="60"/>
      <c r="T98" s="5"/>
      <c r="U98" s="5"/>
      <c r="W98" s="5"/>
      <c r="X98" s="5"/>
      <c r="Y98" s="5"/>
      <c r="Z98" s="5"/>
      <c r="AA98" s="5"/>
      <c r="AB98" s="5"/>
      <c r="AC98" s="5"/>
    </row>
    <row r="99" spans="1:29" ht="11.25" customHeight="1">
      <c r="A99" s="329"/>
      <c r="B99" s="329"/>
      <c r="C99" s="329"/>
      <c r="D99" s="5"/>
      <c r="F99"/>
      <c r="G99" s="329"/>
      <c r="H99" s="329"/>
      <c r="I99" s="329"/>
      <c r="J99" s="329"/>
      <c r="K99"/>
      <c r="L99"/>
      <c r="M99"/>
      <c r="N99"/>
      <c r="O99"/>
      <c r="P99" s="60"/>
      <c r="Q99" s="60"/>
      <c r="R99" s="60"/>
      <c r="T99" s="5"/>
      <c r="U99" s="5"/>
      <c r="W99" s="5"/>
      <c r="X99" s="5"/>
      <c r="Y99" s="5"/>
      <c r="Z99" s="5"/>
      <c r="AA99" s="5"/>
      <c r="AB99" s="5"/>
      <c r="AC99" s="5"/>
    </row>
    <row r="100" spans="1:29" ht="11.25" customHeight="1">
      <c r="A100" s="329"/>
      <c r="B100" s="329"/>
      <c r="C100" s="329"/>
      <c r="D100" s="5"/>
      <c r="F100"/>
      <c r="G100" s="329"/>
      <c r="H100" s="329"/>
      <c r="I100" s="329"/>
      <c r="J100" s="329"/>
      <c r="K100"/>
      <c r="L100"/>
      <c r="M100"/>
      <c r="N100"/>
      <c r="O100"/>
      <c r="P100" s="60"/>
      <c r="Q100" s="60"/>
      <c r="R100" s="60"/>
      <c r="T100" s="5"/>
      <c r="U100" s="5"/>
      <c r="W100" s="5"/>
      <c r="X100" s="5"/>
      <c r="Y100" s="5"/>
      <c r="Z100" s="5"/>
      <c r="AA100" s="5"/>
      <c r="AB100" s="5"/>
      <c r="AC100" s="5"/>
    </row>
    <row r="101" spans="1:29" ht="11.25" customHeight="1">
      <c r="A101" s="329"/>
      <c r="B101" s="329"/>
      <c r="C101" s="329"/>
      <c r="D101" s="5"/>
      <c r="F101"/>
      <c r="G101" s="329"/>
      <c r="H101" s="329"/>
      <c r="I101" s="329"/>
      <c r="J101" s="329"/>
      <c r="K101"/>
      <c r="L101"/>
      <c r="M101"/>
      <c r="N101"/>
      <c r="O101"/>
      <c r="P101" s="60"/>
      <c r="Q101" s="60"/>
      <c r="R101" s="60"/>
      <c r="T101" s="5"/>
      <c r="U101" s="5"/>
      <c r="W101" s="5"/>
      <c r="X101" s="5"/>
      <c r="Y101" s="5"/>
      <c r="Z101" s="5"/>
      <c r="AA101" s="5"/>
      <c r="AB101" s="5"/>
      <c r="AC101" s="5"/>
    </row>
    <row r="102" spans="1:29" ht="11.25" customHeight="1">
      <c r="A102" s="329"/>
      <c r="B102" s="329"/>
      <c r="C102" s="329"/>
      <c r="D102" s="5"/>
      <c r="F102"/>
      <c r="G102" s="329"/>
      <c r="H102" s="329"/>
      <c r="I102" s="329"/>
      <c r="J102" s="329"/>
      <c r="K102"/>
      <c r="L102"/>
      <c r="M102"/>
      <c r="N102"/>
      <c r="O102"/>
      <c r="P102" s="60"/>
      <c r="Q102" s="60"/>
      <c r="R102" s="60"/>
      <c r="T102" s="5"/>
      <c r="U102" s="5"/>
      <c r="W102" s="5"/>
      <c r="X102" s="5"/>
      <c r="Y102" s="5"/>
      <c r="Z102" s="5"/>
      <c r="AA102" s="5"/>
      <c r="AB102" s="5"/>
      <c r="AC102" s="5"/>
    </row>
    <row r="103" spans="1:29" ht="11.25" customHeight="1">
      <c r="A103" s="329"/>
      <c r="B103" s="329"/>
      <c r="C103" s="329"/>
      <c r="D103" s="5"/>
      <c r="F103"/>
      <c r="G103" s="329"/>
      <c r="H103" s="329"/>
      <c r="I103" s="329"/>
      <c r="J103" s="329"/>
      <c r="K103"/>
      <c r="L103"/>
      <c r="M103"/>
      <c r="N103"/>
      <c r="O103"/>
      <c r="P103" s="60"/>
      <c r="Q103" s="60"/>
      <c r="R103" s="60"/>
      <c r="T103" s="5"/>
      <c r="U103" s="5"/>
      <c r="W103" s="5"/>
      <c r="X103" s="5"/>
      <c r="Y103" s="5"/>
      <c r="Z103" s="5"/>
      <c r="AA103" s="5"/>
      <c r="AB103" s="5"/>
      <c r="AC103" s="5"/>
    </row>
    <row r="104" spans="1:29" ht="11.25" customHeight="1">
      <c r="A104" s="329"/>
      <c r="B104" s="329"/>
      <c r="C104" s="329"/>
      <c r="D104" s="5"/>
      <c r="F104"/>
      <c r="G104" s="329"/>
      <c r="H104" s="329"/>
      <c r="I104" s="329"/>
      <c r="J104" s="329"/>
      <c r="K104"/>
      <c r="L104"/>
      <c r="M104"/>
      <c r="N104"/>
      <c r="O104"/>
      <c r="P104" s="60"/>
      <c r="Q104" s="60"/>
      <c r="R104" s="60"/>
      <c r="T104" s="5"/>
      <c r="U104" s="5"/>
      <c r="W104" s="5"/>
      <c r="X104" s="5"/>
      <c r="Y104" s="5"/>
      <c r="Z104" s="5"/>
      <c r="AA104" s="5"/>
      <c r="AB104" s="5"/>
      <c r="AC104" s="5"/>
    </row>
    <row r="105" spans="1:29" ht="11.25" customHeight="1">
      <c r="A105" s="329"/>
      <c r="B105" s="329"/>
      <c r="C105" s="329"/>
      <c r="D105" s="5"/>
      <c r="F105"/>
      <c r="G105" s="329"/>
      <c r="H105" s="329"/>
      <c r="I105" s="329"/>
      <c r="J105" s="329"/>
      <c r="K105"/>
      <c r="L105"/>
      <c r="M105"/>
      <c r="N105"/>
      <c r="O105"/>
      <c r="P105" s="60"/>
      <c r="Q105" s="60"/>
      <c r="R105" s="60"/>
      <c r="T105" s="5"/>
      <c r="U105" s="5"/>
      <c r="W105" s="5"/>
      <c r="X105" s="5"/>
      <c r="Y105" s="5"/>
      <c r="Z105" s="5"/>
      <c r="AA105" s="5"/>
      <c r="AB105" s="5"/>
      <c r="AC105" s="5"/>
    </row>
    <row r="106" spans="1:29" ht="11.25" customHeight="1">
      <c r="A106" s="329"/>
      <c r="B106" s="329"/>
      <c r="C106" s="329"/>
      <c r="D106" s="5"/>
      <c r="F106"/>
      <c r="G106" s="329"/>
      <c r="H106" s="329"/>
      <c r="I106" s="329"/>
      <c r="J106" s="329"/>
      <c r="K106"/>
      <c r="L106"/>
      <c r="M106"/>
      <c r="N106"/>
      <c r="O106"/>
      <c r="P106" s="60"/>
      <c r="Q106" s="60"/>
      <c r="R106" s="60"/>
      <c r="T106" s="5"/>
      <c r="U106" s="5"/>
      <c r="W106" s="5"/>
      <c r="X106" s="5"/>
      <c r="Y106" s="5"/>
      <c r="Z106" s="5"/>
      <c r="AA106" s="5"/>
      <c r="AB106" s="5"/>
      <c r="AC106" s="5"/>
    </row>
    <row r="107" spans="1:29" ht="11.25" customHeight="1">
      <c r="A107" s="329"/>
      <c r="B107" s="329"/>
      <c r="C107" s="329"/>
      <c r="D107" s="5"/>
      <c r="F107"/>
      <c r="G107" s="329"/>
      <c r="H107" s="329"/>
      <c r="I107" s="329"/>
      <c r="J107" s="329"/>
      <c r="K107"/>
      <c r="L107"/>
      <c r="M107"/>
      <c r="N107"/>
      <c r="O107"/>
      <c r="P107" s="60"/>
      <c r="Q107" s="60"/>
      <c r="R107" s="60"/>
      <c r="T107" s="5"/>
      <c r="U107" s="5"/>
      <c r="W107" s="5"/>
      <c r="X107" s="5"/>
      <c r="Y107" s="5"/>
      <c r="Z107" s="5"/>
      <c r="AA107" s="5"/>
      <c r="AB107" s="5"/>
      <c r="AC107" s="5"/>
    </row>
    <row r="108" spans="1:29" ht="11.25" customHeight="1">
      <c r="A108" s="329"/>
      <c r="B108" s="329"/>
      <c r="C108" s="329"/>
      <c r="D108" s="5"/>
      <c r="F108"/>
      <c r="G108" s="329"/>
      <c r="H108" s="329"/>
      <c r="I108" s="329"/>
      <c r="J108" s="329"/>
      <c r="K108"/>
      <c r="L108"/>
      <c r="M108"/>
      <c r="N108"/>
      <c r="O108"/>
      <c r="P108" s="60"/>
      <c r="Q108" s="60"/>
      <c r="R108" s="60"/>
      <c r="T108" s="5"/>
      <c r="U108" s="5"/>
      <c r="W108" s="5"/>
      <c r="X108" s="5"/>
      <c r="Y108" s="5"/>
      <c r="Z108" s="5"/>
      <c r="AA108" s="5"/>
      <c r="AB108" s="5"/>
      <c r="AC108" s="5"/>
    </row>
    <row r="109" spans="1:29" ht="11.25" customHeight="1">
      <c r="A109" s="329"/>
      <c r="B109" s="329"/>
      <c r="C109" s="329"/>
      <c r="D109" s="5"/>
      <c r="F109"/>
      <c r="G109" s="329"/>
      <c r="H109" s="329"/>
      <c r="I109" s="329"/>
      <c r="J109" s="329"/>
      <c r="K109"/>
      <c r="L109"/>
      <c r="M109"/>
      <c r="N109"/>
      <c r="O109"/>
      <c r="P109" s="60"/>
      <c r="Q109" s="60"/>
      <c r="R109" s="60"/>
      <c r="T109" s="5"/>
      <c r="U109" s="5"/>
      <c r="W109" s="5"/>
      <c r="X109" s="5"/>
      <c r="Y109" s="5"/>
      <c r="Z109" s="5"/>
      <c r="AA109" s="5"/>
      <c r="AB109" s="5"/>
      <c r="AC109" s="5"/>
    </row>
    <row r="110" spans="1:29" ht="11.25" customHeight="1">
      <c r="A110" s="329"/>
      <c r="B110" s="329"/>
      <c r="C110" s="329"/>
      <c r="D110" s="5"/>
      <c r="F110"/>
      <c r="G110" s="329"/>
      <c r="H110" s="329"/>
      <c r="I110" s="329"/>
      <c r="J110" s="329"/>
      <c r="K110"/>
      <c r="L110"/>
      <c r="M110"/>
      <c r="N110"/>
      <c r="O110"/>
      <c r="P110" s="60"/>
      <c r="Q110" s="60"/>
      <c r="R110" s="60"/>
      <c r="T110" s="5"/>
      <c r="U110" s="5"/>
      <c r="W110" s="5"/>
      <c r="X110" s="5"/>
      <c r="Y110" s="5"/>
      <c r="Z110" s="5"/>
      <c r="AA110" s="5"/>
      <c r="AB110" s="5"/>
      <c r="AC110" s="5"/>
    </row>
    <row r="111" spans="1:29" ht="11.25" customHeight="1">
      <c r="A111" s="329"/>
      <c r="B111" s="329"/>
      <c r="C111" s="329"/>
      <c r="D111" s="5"/>
      <c r="F111"/>
      <c r="G111" s="329"/>
      <c r="H111" s="329"/>
      <c r="I111" s="329"/>
      <c r="J111" s="329"/>
      <c r="K111"/>
      <c r="L111"/>
      <c r="M111"/>
      <c r="N111"/>
      <c r="O111"/>
      <c r="P111" s="60"/>
      <c r="Q111" s="60"/>
      <c r="R111" s="60"/>
      <c r="T111" s="5"/>
      <c r="U111" s="5"/>
      <c r="W111" s="5"/>
      <c r="X111" s="5"/>
      <c r="Y111" s="5"/>
      <c r="Z111" s="5"/>
      <c r="AA111" s="5"/>
      <c r="AB111" s="5"/>
      <c r="AC111" s="5"/>
    </row>
    <row r="112" spans="1:29" ht="11.25" customHeight="1">
      <c r="A112" s="329"/>
      <c r="B112" s="329"/>
      <c r="C112" s="329"/>
      <c r="D112" s="5"/>
      <c r="F112"/>
      <c r="G112" s="329"/>
      <c r="H112" s="329"/>
      <c r="I112" s="329"/>
      <c r="J112" s="329"/>
      <c r="K112"/>
      <c r="L112"/>
      <c r="M112"/>
      <c r="N112"/>
      <c r="O112"/>
      <c r="P112" s="60"/>
      <c r="Q112" s="60"/>
      <c r="R112" s="60"/>
      <c r="T112" s="5"/>
      <c r="U112" s="5"/>
      <c r="W112" s="5"/>
      <c r="X112" s="5"/>
      <c r="Y112" s="5"/>
      <c r="Z112" s="5"/>
      <c r="AA112" s="5"/>
      <c r="AB112" s="5"/>
      <c r="AC112" s="5"/>
    </row>
    <row r="113" spans="1:29" ht="11.25" customHeight="1">
      <c r="A113" s="329"/>
      <c r="B113" s="329"/>
      <c r="C113" s="329"/>
      <c r="D113" s="5"/>
      <c r="F113"/>
      <c r="G113" s="329"/>
      <c r="H113" s="329"/>
      <c r="I113" s="329"/>
      <c r="J113" s="329"/>
      <c r="K113"/>
      <c r="L113"/>
      <c r="M113"/>
      <c r="N113"/>
      <c r="O113"/>
      <c r="P113" s="60"/>
      <c r="Q113" s="60"/>
      <c r="R113" s="60"/>
      <c r="T113" s="5"/>
      <c r="U113" s="5"/>
      <c r="W113" s="5"/>
      <c r="X113" s="5"/>
      <c r="Y113" s="5"/>
      <c r="Z113" s="5"/>
      <c r="AA113" s="5"/>
      <c r="AB113" s="5"/>
      <c r="AC113" s="5"/>
    </row>
    <row r="114" spans="1:29" ht="11.25" customHeight="1">
      <c r="A114" s="329"/>
      <c r="B114" s="329"/>
      <c r="C114" s="329"/>
      <c r="D114" s="5"/>
      <c r="F114"/>
      <c r="G114" s="329"/>
      <c r="H114" s="329"/>
      <c r="I114" s="329"/>
      <c r="J114" s="329"/>
      <c r="K114"/>
      <c r="L114"/>
      <c r="M114"/>
      <c r="N114"/>
      <c r="O114"/>
      <c r="P114" s="60"/>
      <c r="Q114" s="60"/>
      <c r="R114" s="60"/>
      <c r="T114" s="5"/>
      <c r="U114" s="5"/>
      <c r="W114" s="5"/>
      <c r="X114" s="5"/>
      <c r="Y114" s="5"/>
      <c r="Z114" s="5"/>
      <c r="AA114" s="5"/>
      <c r="AB114" s="5"/>
      <c r="AC114" s="5"/>
    </row>
    <row r="115" spans="1:29" ht="11.25" customHeight="1">
      <c r="A115" s="329"/>
      <c r="B115" s="329"/>
      <c r="C115" s="329"/>
      <c r="D115" s="5"/>
      <c r="F115"/>
      <c r="G115" s="329"/>
      <c r="H115" s="329"/>
      <c r="I115" s="329"/>
      <c r="J115" s="329"/>
      <c r="K115"/>
      <c r="L115"/>
      <c r="M115"/>
      <c r="N115"/>
      <c r="O115"/>
      <c r="P115" s="60"/>
      <c r="Q115" s="60"/>
      <c r="R115" s="60"/>
      <c r="T115" s="5"/>
      <c r="U115" s="5"/>
      <c r="W115" s="5"/>
      <c r="X115" s="5"/>
      <c r="Y115" s="5"/>
      <c r="Z115" s="5"/>
      <c r="AA115" s="5"/>
      <c r="AB115" s="5"/>
      <c r="AC115" s="5"/>
    </row>
    <row r="116" spans="1:29" ht="11.25" customHeight="1">
      <c r="A116" s="329"/>
      <c r="B116" s="329"/>
      <c r="C116" s="329"/>
      <c r="D116" s="5"/>
      <c r="F116"/>
      <c r="G116" s="329"/>
      <c r="H116" s="329"/>
      <c r="I116" s="329"/>
      <c r="J116" s="329"/>
      <c r="K116"/>
      <c r="L116"/>
      <c r="M116"/>
      <c r="N116"/>
      <c r="O116"/>
      <c r="P116" s="60"/>
      <c r="Q116" s="60"/>
      <c r="R116" s="60"/>
      <c r="T116" s="5"/>
      <c r="U116" s="5"/>
      <c r="W116" s="5"/>
      <c r="X116" s="5"/>
      <c r="Y116" s="5"/>
      <c r="Z116" s="5"/>
      <c r="AA116" s="5"/>
      <c r="AB116" s="5"/>
      <c r="AC116" s="5"/>
    </row>
    <row r="117" spans="1:29" ht="11.25" customHeight="1">
      <c r="A117" s="329"/>
      <c r="B117" s="329"/>
      <c r="C117" s="329"/>
      <c r="D117" s="5"/>
      <c r="F117"/>
      <c r="G117" s="329"/>
      <c r="H117" s="329"/>
      <c r="I117" s="329"/>
      <c r="J117" s="329"/>
      <c r="K117"/>
      <c r="L117"/>
      <c r="M117"/>
      <c r="N117"/>
      <c r="O117"/>
      <c r="P117" s="60"/>
      <c r="Q117" s="60"/>
      <c r="R117" s="60"/>
      <c r="T117" s="5"/>
      <c r="U117" s="5"/>
      <c r="W117" s="5"/>
      <c r="X117" s="5"/>
      <c r="Y117" s="5"/>
      <c r="Z117" s="5"/>
      <c r="AA117" s="5"/>
      <c r="AB117" s="5"/>
      <c r="AC117" s="5"/>
    </row>
    <row r="118" spans="1:29" ht="11.25" customHeight="1">
      <c r="A118" s="329"/>
      <c r="B118" s="329"/>
      <c r="C118" s="329"/>
      <c r="D118" s="5"/>
      <c r="F118"/>
      <c r="G118" s="329"/>
      <c r="H118" s="329"/>
      <c r="I118" s="329"/>
      <c r="J118" s="329"/>
      <c r="K118"/>
      <c r="L118"/>
      <c r="M118"/>
      <c r="N118"/>
      <c r="O118"/>
      <c r="P118" s="60"/>
      <c r="Q118" s="60"/>
      <c r="R118" s="60"/>
      <c r="T118" s="5"/>
      <c r="U118" s="5"/>
      <c r="W118" s="5"/>
      <c r="X118" s="5"/>
      <c r="Y118" s="5"/>
      <c r="Z118" s="5"/>
      <c r="AA118" s="5"/>
      <c r="AB118" s="5"/>
      <c r="AC118" s="5"/>
    </row>
    <row r="119" spans="1:29" ht="11.25" customHeight="1">
      <c r="A119" s="329"/>
      <c r="B119" s="329"/>
      <c r="C119" s="329"/>
      <c r="D119" s="5"/>
      <c r="F119"/>
      <c r="G119" s="329"/>
      <c r="H119" s="329"/>
      <c r="I119" s="329"/>
      <c r="J119" s="329"/>
      <c r="K119"/>
      <c r="L119"/>
      <c r="M119"/>
      <c r="N119"/>
      <c r="O119"/>
      <c r="P119" s="60"/>
      <c r="Q119" s="60"/>
      <c r="R119" s="60"/>
      <c r="T119" s="5"/>
      <c r="U119" s="5"/>
      <c r="W119" s="5"/>
      <c r="X119" s="5"/>
      <c r="Y119" s="5"/>
      <c r="Z119" s="5"/>
      <c r="AA119" s="5"/>
      <c r="AB119" s="5"/>
      <c r="AC119" s="5"/>
    </row>
    <row r="120" spans="1:29" ht="11.25" customHeight="1">
      <c r="A120" s="329"/>
      <c r="B120" s="329"/>
      <c r="C120" s="329"/>
      <c r="D120" s="5"/>
      <c r="F120"/>
      <c r="G120" s="329"/>
      <c r="H120" s="329"/>
      <c r="I120" s="329"/>
      <c r="J120" s="329"/>
      <c r="K120"/>
      <c r="L120"/>
      <c r="M120"/>
      <c r="N120"/>
      <c r="O120"/>
      <c r="P120" s="60"/>
      <c r="Q120" s="60"/>
      <c r="R120" s="60"/>
      <c r="T120" s="5"/>
      <c r="U120" s="5"/>
      <c r="W120" s="5"/>
      <c r="X120" s="5"/>
      <c r="Y120" s="5"/>
      <c r="Z120" s="5"/>
      <c r="AA120" s="5"/>
      <c r="AB120" s="5"/>
      <c r="AC120" s="5"/>
    </row>
    <row r="121" spans="1:29" ht="11.25" customHeight="1">
      <c r="A121" s="329"/>
      <c r="B121" s="329"/>
      <c r="C121" s="329"/>
      <c r="D121" s="5"/>
      <c r="F121"/>
      <c r="G121" s="329"/>
      <c r="H121" s="329"/>
      <c r="I121" s="329"/>
      <c r="J121" s="329"/>
      <c r="K121"/>
      <c r="L121"/>
      <c r="M121"/>
      <c r="N121"/>
      <c r="O121"/>
      <c r="P121" s="60"/>
      <c r="Q121" s="60"/>
      <c r="R121" s="60"/>
      <c r="T121" s="5"/>
      <c r="U121" s="5"/>
      <c r="W121" s="5"/>
      <c r="X121" s="5"/>
      <c r="Y121" s="5"/>
      <c r="Z121" s="5"/>
      <c r="AA121" s="5"/>
      <c r="AB121" s="5"/>
      <c r="AC121" s="5"/>
    </row>
    <row r="122" spans="1:29" ht="11.25" customHeight="1">
      <c r="A122" s="329"/>
      <c r="B122" s="329"/>
      <c r="C122" s="329"/>
      <c r="D122" s="5"/>
      <c r="F122"/>
      <c r="G122" s="329"/>
      <c r="H122" s="329"/>
      <c r="I122" s="329"/>
      <c r="J122" s="329"/>
      <c r="K122"/>
      <c r="L122"/>
      <c r="M122"/>
      <c r="N122"/>
      <c r="O122"/>
      <c r="P122" s="60"/>
      <c r="Q122" s="60"/>
      <c r="R122" s="60"/>
      <c r="T122" s="5"/>
      <c r="U122" s="5"/>
      <c r="W122" s="5"/>
      <c r="X122" s="5"/>
      <c r="Y122" s="5"/>
      <c r="Z122" s="5"/>
      <c r="AA122" s="5"/>
      <c r="AB122" s="5"/>
      <c r="AC122" s="5"/>
    </row>
    <row r="123" spans="1:29" ht="11.25" customHeight="1">
      <c r="A123" s="329"/>
      <c r="B123" s="329"/>
      <c r="C123" s="329"/>
      <c r="D123" s="5"/>
      <c r="F123"/>
      <c r="G123" s="329"/>
      <c r="H123" s="329"/>
      <c r="I123" s="329"/>
      <c r="J123" s="329"/>
      <c r="K123"/>
      <c r="L123"/>
      <c r="M123"/>
      <c r="N123"/>
      <c r="O123"/>
      <c r="P123" s="60"/>
      <c r="Q123" s="60"/>
      <c r="R123" s="60"/>
      <c r="T123" s="5"/>
      <c r="U123" s="5"/>
      <c r="W123" s="5"/>
      <c r="X123" s="5"/>
      <c r="Y123" s="5"/>
      <c r="Z123" s="5"/>
      <c r="AA123" s="5"/>
      <c r="AB123" s="5"/>
      <c r="AC123" s="5"/>
    </row>
    <row r="124" spans="1:29" ht="11.25" customHeight="1">
      <c r="A124" s="329"/>
      <c r="B124" s="329"/>
      <c r="C124" s="329"/>
      <c r="D124" s="5"/>
      <c r="F124"/>
      <c r="G124" s="329"/>
      <c r="H124" s="329"/>
      <c r="I124" s="329"/>
      <c r="J124" s="329"/>
      <c r="K124"/>
      <c r="L124"/>
      <c r="M124"/>
      <c r="N124"/>
      <c r="O124"/>
      <c r="P124" s="60"/>
      <c r="Q124" s="60"/>
      <c r="R124" s="60"/>
      <c r="T124" s="5"/>
      <c r="U124" s="5"/>
      <c r="W124" s="5"/>
      <c r="X124" s="5"/>
      <c r="Y124" s="5"/>
      <c r="Z124" s="5"/>
      <c r="AA124" s="5"/>
      <c r="AB124" s="5"/>
      <c r="AC124" s="5"/>
    </row>
    <row r="125" spans="1:29" ht="11.25" customHeight="1">
      <c r="A125" s="329"/>
      <c r="B125" s="329"/>
      <c r="C125" s="329"/>
      <c r="D125" s="5"/>
      <c r="F125"/>
      <c r="G125" s="329"/>
      <c r="H125" s="329"/>
      <c r="I125" s="329"/>
      <c r="J125" s="329"/>
      <c r="K125"/>
      <c r="L125"/>
      <c r="M125"/>
      <c r="N125"/>
      <c r="O125"/>
      <c r="P125" s="60"/>
      <c r="Q125" s="60"/>
      <c r="R125" s="60"/>
      <c r="T125" s="5"/>
      <c r="U125" s="5"/>
      <c r="W125" s="5"/>
      <c r="X125" s="5"/>
      <c r="Y125" s="5"/>
      <c r="Z125" s="5"/>
      <c r="AA125" s="5"/>
      <c r="AB125" s="5"/>
      <c r="AC125" s="5"/>
    </row>
    <row r="126" spans="1:29" ht="11.25" customHeight="1">
      <c r="A126" s="329"/>
      <c r="B126" s="329"/>
      <c r="C126" s="329"/>
      <c r="D126" s="5"/>
      <c r="F126"/>
      <c r="G126" s="329"/>
      <c r="H126" s="329"/>
      <c r="I126" s="329"/>
      <c r="J126" s="329"/>
      <c r="K126"/>
      <c r="L126"/>
      <c r="M126"/>
      <c r="N126"/>
      <c r="O126"/>
      <c r="P126" s="60"/>
      <c r="Q126" s="60"/>
      <c r="R126" s="60"/>
      <c r="T126" s="5"/>
      <c r="U126" s="5"/>
      <c r="W126" s="5"/>
      <c r="X126" s="5"/>
      <c r="Y126" s="5"/>
      <c r="Z126" s="5"/>
      <c r="AA126" s="5"/>
      <c r="AB126" s="5"/>
      <c r="AC126" s="5"/>
    </row>
    <row r="127" spans="1:29" ht="11.25" customHeight="1">
      <c r="A127" s="329"/>
      <c r="B127" s="329"/>
      <c r="C127" s="329"/>
      <c r="D127" s="5"/>
      <c r="F127"/>
      <c r="G127" s="329"/>
      <c r="H127" s="329"/>
      <c r="I127" s="329"/>
      <c r="J127" s="329"/>
      <c r="K127"/>
      <c r="L127"/>
      <c r="M127"/>
      <c r="N127"/>
      <c r="O127"/>
      <c r="P127" s="60"/>
      <c r="Q127" s="60"/>
      <c r="R127" s="60"/>
      <c r="T127" s="5"/>
      <c r="U127" s="5"/>
      <c r="W127" s="5"/>
      <c r="X127" s="5"/>
      <c r="Y127" s="5"/>
      <c r="Z127" s="5"/>
      <c r="AA127" s="5"/>
      <c r="AB127" s="5"/>
      <c r="AC127" s="5"/>
    </row>
    <row r="128" spans="1:29" ht="11.25" customHeight="1">
      <c r="A128" s="329"/>
      <c r="B128" s="329"/>
      <c r="C128" s="329"/>
      <c r="D128" s="5"/>
      <c r="F128"/>
      <c r="G128" s="329"/>
      <c r="H128" s="329"/>
      <c r="I128" s="329"/>
      <c r="J128" s="329"/>
      <c r="K128"/>
      <c r="L128"/>
      <c r="M128"/>
      <c r="N128"/>
      <c r="O128"/>
      <c r="P128" s="60"/>
      <c r="Q128" s="60"/>
      <c r="R128" s="60"/>
      <c r="T128" s="5"/>
      <c r="U128" s="5"/>
      <c r="W128" s="5"/>
      <c r="X128" s="5"/>
      <c r="Y128" s="5"/>
      <c r="Z128" s="5"/>
      <c r="AA128" s="5"/>
      <c r="AB128" s="5"/>
      <c r="AC128" s="5"/>
    </row>
    <row r="129" spans="1:29" ht="11.25" customHeight="1">
      <c r="A129" s="329"/>
      <c r="B129" s="329"/>
      <c r="C129" s="329"/>
      <c r="D129" s="5"/>
      <c r="F129"/>
      <c r="G129" s="329"/>
      <c r="H129" s="329"/>
      <c r="I129" s="329"/>
      <c r="J129" s="329"/>
      <c r="K129"/>
      <c r="L129"/>
      <c r="M129"/>
      <c r="N129"/>
      <c r="O129"/>
      <c r="P129" s="60"/>
      <c r="Q129" s="60"/>
      <c r="R129" s="60"/>
      <c r="T129" s="5"/>
      <c r="U129" s="5"/>
      <c r="W129" s="5"/>
      <c r="X129" s="5"/>
      <c r="Y129" s="5"/>
      <c r="Z129" s="5"/>
      <c r="AA129" s="5"/>
      <c r="AB129" s="5"/>
      <c r="AC129" s="5"/>
    </row>
    <row r="130" spans="1:29" ht="11.25" customHeight="1">
      <c r="A130" s="329"/>
      <c r="B130" s="329"/>
      <c r="C130" s="329"/>
      <c r="D130" s="5"/>
      <c r="F130"/>
      <c r="G130" s="329"/>
      <c r="H130" s="329"/>
      <c r="I130" s="329"/>
      <c r="J130" s="329"/>
      <c r="K130"/>
      <c r="L130"/>
      <c r="M130"/>
      <c r="N130"/>
      <c r="O130"/>
      <c r="P130" s="60"/>
      <c r="Q130" s="60"/>
      <c r="R130" s="60"/>
      <c r="T130" s="5"/>
      <c r="U130" s="5"/>
      <c r="W130" s="5"/>
      <c r="X130" s="5"/>
      <c r="Y130" s="5"/>
      <c r="Z130" s="5"/>
      <c r="AA130" s="5"/>
      <c r="AB130" s="5"/>
      <c r="AC130" s="5"/>
    </row>
    <row r="131" spans="1:29" ht="11.25" customHeight="1">
      <c r="A131" s="329"/>
      <c r="B131" s="329"/>
      <c r="C131" s="329"/>
      <c r="D131" s="5"/>
      <c r="F131"/>
      <c r="G131" s="329"/>
      <c r="H131" s="329"/>
      <c r="I131" s="329"/>
      <c r="J131" s="329"/>
      <c r="K131"/>
      <c r="L131"/>
      <c r="M131"/>
      <c r="N131"/>
      <c r="O131"/>
      <c r="P131" s="60"/>
      <c r="Q131" s="60"/>
      <c r="R131" s="60"/>
      <c r="T131" s="5"/>
      <c r="U131" s="5"/>
      <c r="W131" s="5"/>
      <c r="X131" s="5"/>
      <c r="Y131" s="5"/>
      <c r="Z131" s="5"/>
      <c r="AA131" s="5"/>
      <c r="AB131" s="5"/>
      <c r="AC131" s="5"/>
    </row>
    <row r="132" spans="1:29" ht="11.25" customHeight="1">
      <c r="A132" s="329"/>
      <c r="B132" s="329"/>
      <c r="C132" s="329"/>
      <c r="D132" s="5"/>
      <c r="F132"/>
      <c r="G132" s="329"/>
      <c r="H132" s="329"/>
      <c r="I132" s="329"/>
      <c r="J132" s="329"/>
      <c r="K132"/>
      <c r="L132"/>
      <c r="M132"/>
      <c r="N132"/>
      <c r="O132"/>
      <c r="P132" s="60"/>
      <c r="Q132" s="60"/>
      <c r="R132" s="60"/>
      <c r="T132" s="5"/>
      <c r="U132" s="5"/>
      <c r="W132" s="5"/>
      <c r="X132" s="5"/>
      <c r="Y132" s="5"/>
      <c r="Z132" s="5"/>
      <c r="AA132" s="5"/>
      <c r="AB132" s="5"/>
      <c r="AC132" s="5"/>
    </row>
    <row r="133" spans="1:29" ht="11.25" customHeight="1">
      <c r="A133" s="329"/>
      <c r="B133" s="329"/>
      <c r="C133" s="329"/>
      <c r="D133" s="5"/>
      <c r="F133"/>
      <c r="G133" s="329"/>
      <c r="H133" s="329"/>
      <c r="I133" s="329"/>
      <c r="J133" s="329"/>
      <c r="K133"/>
      <c r="L133"/>
      <c r="M133"/>
      <c r="N133"/>
      <c r="O133"/>
      <c r="P133" s="60"/>
      <c r="Q133" s="60"/>
      <c r="R133" s="60"/>
      <c r="T133" s="5"/>
      <c r="U133" s="5"/>
      <c r="W133" s="5"/>
      <c r="X133" s="5"/>
      <c r="Y133" s="5"/>
      <c r="Z133" s="5"/>
      <c r="AA133" s="5"/>
      <c r="AB133" s="5"/>
      <c r="AC133" s="5"/>
    </row>
    <row r="134" spans="1:29" ht="11.25" customHeight="1">
      <c r="A134" s="329"/>
      <c r="B134" s="329"/>
      <c r="C134" s="329"/>
      <c r="D134" s="5"/>
      <c r="F134"/>
      <c r="G134" s="329"/>
      <c r="H134" s="329"/>
      <c r="I134" s="329"/>
      <c r="J134" s="329"/>
      <c r="K134"/>
      <c r="L134"/>
      <c r="M134"/>
      <c r="N134"/>
      <c r="O134"/>
      <c r="P134" s="60"/>
      <c r="Q134" s="60"/>
      <c r="R134" s="60"/>
      <c r="T134" s="5"/>
      <c r="U134" s="5"/>
      <c r="W134" s="5"/>
      <c r="X134" s="5"/>
      <c r="Y134" s="5"/>
      <c r="Z134" s="5"/>
      <c r="AA134" s="5"/>
      <c r="AB134" s="5"/>
      <c r="AC134" s="5"/>
    </row>
    <row r="135" spans="1:29" ht="11.25" customHeight="1">
      <c r="A135" s="329"/>
      <c r="B135" s="329"/>
      <c r="C135" s="329"/>
      <c r="D135" s="5"/>
      <c r="F135"/>
      <c r="G135" s="329"/>
      <c r="H135" s="329"/>
      <c r="I135" s="329"/>
      <c r="J135" s="329"/>
      <c r="K135"/>
      <c r="L135"/>
      <c r="M135"/>
      <c r="N135"/>
      <c r="O135"/>
      <c r="P135" s="60"/>
      <c r="Q135" s="60"/>
      <c r="R135" s="60"/>
      <c r="T135" s="5"/>
      <c r="U135" s="5"/>
      <c r="W135" s="5"/>
      <c r="X135" s="5"/>
      <c r="Y135" s="5"/>
      <c r="Z135" s="5"/>
      <c r="AA135" s="5"/>
      <c r="AB135" s="5"/>
      <c r="AC135" s="5"/>
    </row>
    <row r="136" spans="1:29" ht="11.25" customHeight="1">
      <c r="A136" s="329"/>
      <c r="B136" s="329"/>
      <c r="C136" s="329"/>
      <c r="D136" s="5"/>
      <c r="F136"/>
      <c r="G136" s="329"/>
      <c r="H136" s="329"/>
      <c r="I136" s="329"/>
      <c r="J136" s="329"/>
      <c r="K136"/>
      <c r="L136"/>
      <c r="M136"/>
      <c r="N136"/>
      <c r="O136"/>
      <c r="P136" s="60"/>
      <c r="Q136" s="60"/>
      <c r="R136" s="60"/>
      <c r="T136" s="5"/>
      <c r="U136" s="5"/>
      <c r="W136" s="5"/>
      <c r="X136" s="5"/>
      <c r="Y136" s="5"/>
      <c r="Z136" s="5"/>
      <c r="AA136" s="5"/>
      <c r="AB136" s="5"/>
      <c r="AC136" s="5"/>
    </row>
    <row r="137" spans="1:29" ht="11.25" customHeight="1">
      <c r="A137" s="329"/>
      <c r="B137" s="329"/>
      <c r="C137" s="329"/>
      <c r="D137" s="5"/>
      <c r="F137"/>
      <c r="G137" s="329"/>
      <c r="H137" s="329"/>
      <c r="I137" s="329"/>
      <c r="J137" s="329"/>
      <c r="K137"/>
      <c r="L137"/>
      <c r="M137"/>
      <c r="N137"/>
      <c r="O137"/>
      <c r="P137" s="60"/>
      <c r="Q137" s="60"/>
      <c r="R137" s="60"/>
      <c r="T137" s="5"/>
      <c r="U137" s="5"/>
      <c r="W137" s="5"/>
      <c r="X137" s="5"/>
      <c r="Y137" s="5"/>
      <c r="Z137" s="5"/>
      <c r="AA137" s="5"/>
      <c r="AB137" s="5"/>
      <c r="AC137" s="5"/>
    </row>
    <row r="138" spans="1:29" ht="11.25" customHeight="1">
      <c r="A138" s="329"/>
      <c r="B138" s="329"/>
      <c r="C138" s="329"/>
      <c r="D138" s="5"/>
      <c r="F138"/>
      <c r="G138" s="329"/>
      <c r="H138" s="329"/>
      <c r="I138" s="329"/>
      <c r="J138" s="329"/>
      <c r="K138"/>
      <c r="L138"/>
      <c r="M138"/>
      <c r="N138"/>
      <c r="O138"/>
      <c r="P138" s="60"/>
      <c r="Q138" s="60"/>
      <c r="R138" s="60"/>
      <c r="T138" s="5"/>
      <c r="U138" s="5"/>
      <c r="W138" s="5"/>
      <c r="X138" s="5"/>
      <c r="Y138" s="5"/>
      <c r="Z138" s="5"/>
      <c r="AA138" s="5"/>
      <c r="AB138" s="5"/>
      <c r="AC138" s="5"/>
    </row>
    <row r="139" spans="1:29" ht="11.25" customHeight="1">
      <c r="A139" s="329"/>
      <c r="B139" s="329"/>
      <c r="C139" s="329"/>
      <c r="D139" s="5"/>
      <c r="F139"/>
      <c r="G139" s="329"/>
      <c r="H139" s="329"/>
      <c r="I139" s="329"/>
      <c r="J139" s="329"/>
      <c r="K139"/>
      <c r="L139"/>
      <c r="M139"/>
      <c r="N139"/>
      <c r="O139"/>
      <c r="P139" s="60"/>
      <c r="Q139" s="60"/>
      <c r="R139" s="60"/>
      <c r="T139" s="5"/>
      <c r="U139" s="5"/>
      <c r="W139" s="5"/>
      <c r="X139" s="5"/>
      <c r="Y139" s="5"/>
      <c r="Z139" s="5"/>
      <c r="AA139" s="5"/>
      <c r="AB139" s="5"/>
      <c r="AC139" s="5"/>
    </row>
    <row r="140" spans="1:29" ht="11.25" customHeight="1">
      <c r="A140" s="4"/>
      <c r="B140" s="4"/>
      <c r="C140" s="5"/>
      <c r="D140" s="5"/>
      <c r="I140" s="12"/>
      <c r="J140" s="12"/>
      <c r="K140"/>
      <c r="L140"/>
      <c r="M140"/>
      <c r="N140"/>
      <c r="O140"/>
      <c r="P140" s="60"/>
      <c r="Q140" s="60"/>
      <c r="R140" s="60"/>
      <c r="T140" s="5"/>
      <c r="U140" s="5"/>
      <c r="W140" s="5"/>
      <c r="X140" s="5"/>
      <c r="Y140" s="5"/>
      <c r="Z140" s="5"/>
      <c r="AA140" s="5"/>
      <c r="AB140" s="5"/>
      <c r="AC140" s="5"/>
    </row>
    <row r="141" spans="1:29" ht="11.25" customHeight="1">
      <c r="A141" s="4"/>
      <c r="B141" s="4"/>
      <c r="C141" s="5"/>
      <c r="D141" s="5"/>
      <c r="I141" s="12"/>
      <c r="J141" s="12"/>
      <c r="K141"/>
      <c r="L141"/>
      <c r="M141"/>
      <c r="N141"/>
      <c r="O141"/>
      <c r="P141" s="60"/>
      <c r="Q141" s="60"/>
      <c r="R141" s="60"/>
      <c r="T141" s="5"/>
      <c r="U141" s="5"/>
      <c r="W141" s="5"/>
      <c r="X141" s="5"/>
      <c r="Y141" s="5"/>
      <c r="Z141" s="5"/>
      <c r="AA141" s="5"/>
      <c r="AB141" s="5"/>
      <c r="AC141" s="5"/>
    </row>
    <row r="142" spans="1:29" ht="11.25" customHeight="1">
      <c r="A142" s="32"/>
      <c r="B142" s="32"/>
      <c r="C142" s="32"/>
      <c r="D142" s="32"/>
      <c r="E142" s="32"/>
      <c r="F142" s="32"/>
      <c r="G142" s="32"/>
      <c r="H142" s="32"/>
      <c r="I142" s="32"/>
      <c r="J142" s="32"/>
      <c r="K142"/>
      <c r="L142"/>
      <c r="M142"/>
      <c r="N142"/>
      <c r="O142"/>
      <c r="P142" s="60"/>
      <c r="Q142" s="60"/>
      <c r="R142" s="60"/>
      <c r="T142" s="5"/>
      <c r="U142" s="5"/>
      <c r="W142" s="5"/>
      <c r="X142" s="5"/>
      <c r="Y142" s="5"/>
      <c r="Z142" s="5"/>
      <c r="AA142" s="5"/>
      <c r="AB142" s="5"/>
      <c r="AC142" s="5"/>
    </row>
    <row r="143" spans="1:29" ht="11.25" customHeight="1">
      <c r="A143" s="32"/>
      <c r="B143" s="32"/>
      <c r="C143" s="32"/>
      <c r="D143" s="32"/>
      <c r="E143" s="32"/>
      <c r="F143" s="32"/>
      <c r="G143" s="32"/>
      <c r="H143" s="32"/>
      <c r="I143" s="32"/>
      <c r="J143" s="32"/>
      <c r="K143"/>
      <c r="L143"/>
      <c r="M143"/>
      <c r="N143"/>
      <c r="O143"/>
      <c r="P143" s="60"/>
      <c r="Q143" s="60"/>
      <c r="R143" s="60"/>
      <c r="T143" s="5"/>
      <c r="U143" s="5"/>
      <c r="W143" s="5"/>
      <c r="X143" s="5"/>
      <c r="Y143" s="5"/>
      <c r="Z143" s="5"/>
      <c r="AA143" s="5"/>
      <c r="AB143" s="5"/>
      <c r="AC143" s="5"/>
    </row>
    <row r="144" spans="1:29" ht="11.25" customHeight="1">
      <c r="A144" s="32"/>
      <c r="B144" s="32"/>
      <c r="C144" s="32"/>
      <c r="D144" s="32"/>
      <c r="E144" s="32"/>
      <c r="F144" s="32"/>
      <c r="G144" s="32"/>
      <c r="H144" s="32"/>
      <c r="I144" s="32"/>
      <c r="J144" s="32"/>
      <c r="K144"/>
      <c r="L144"/>
      <c r="M144"/>
      <c r="N144"/>
      <c r="O144"/>
      <c r="P144" s="60"/>
      <c r="Q144" s="60"/>
      <c r="R144" s="60"/>
      <c r="T144" s="5"/>
      <c r="U144" s="5"/>
      <c r="W144" s="5"/>
      <c r="X144" s="5"/>
      <c r="Y144" s="5"/>
      <c r="Z144" s="5"/>
      <c r="AA144" s="5"/>
      <c r="AB144" s="5"/>
      <c r="AC144" s="5"/>
    </row>
    <row r="145" spans="1:29" ht="11.25" customHeight="1">
      <c r="A145" s="32"/>
      <c r="B145" s="32"/>
      <c r="C145" s="32"/>
      <c r="D145" s="32"/>
      <c r="E145" s="32"/>
      <c r="F145" s="32"/>
      <c r="G145" s="32"/>
      <c r="H145" s="32"/>
      <c r="I145" s="32"/>
      <c r="J145" s="32"/>
      <c r="K145"/>
      <c r="L145"/>
      <c r="M145"/>
      <c r="N145"/>
      <c r="O145"/>
      <c r="P145" s="60"/>
      <c r="Q145" s="60"/>
      <c r="R145" s="60"/>
      <c r="T145" s="5"/>
      <c r="U145" s="5"/>
      <c r="W145" s="5"/>
      <c r="X145" s="5"/>
      <c r="Y145" s="5"/>
      <c r="Z145" s="5"/>
      <c r="AA145" s="5"/>
      <c r="AB145" s="5"/>
      <c r="AC145" s="5"/>
    </row>
    <row r="146" spans="1:29" ht="11.25" customHeight="1">
      <c r="A146" s="32"/>
      <c r="B146" s="32"/>
      <c r="C146" s="32"/>
      <c r="D146" s="32"/>
      <c r="E146" s="32"/>
      <c r="F146" s="32"/>
      <c r="G146" s="32"/>
      <c r="H146" s="32"/>
      <c r="I146" s="32"/>
      <c r="J146" s="32"/>
      <c r="K146"/>
      <c r="L146"/>
      <c r="M146"/>
      <c r="N146"/>
      <c r="O146"/>
      <c r="P146" s="60"/>
      <c r="Q146" s="60"/>
      <c r="R146" s="60"/>
      <c r="T146" s="5"/>
      <c r="U146" s="5"/>
      <c r="W146" s="5"/>
      <c r="X146" s="5"/>
      <c r="Y146" s="5"/>
      <c r="Z146" s="5"/>
      <c r="AA146" s="5"/>
      <c r="AB146" s="5"/>
      <c r="AC146" s="5"/>
    </row>
    <row r="147" spans="1:29" ht="11.25" customHeight="1">
      <c r="A147" s="32"/>
      <c r="B147" s="32"/>
      <c r="C147" s="32"/>
      <c r="D147" s="32"/>
      <c r="E147" s="32"/>
      <c r="F147" s="32"/>
      <c r="G147" s="32"/>
      <c r="H147" s="32"/>
      <c r="I147" s="32"/>
      <c r="J147" s="32"/>
      <c r="K147"/>
      <c r="L147"/>
      <c r="M147"/>
      <c r="N147"/>
      <c r="O147"/>
      <c r="P147" s="60"/>
      <c r="Q147" s="60"/>
      <c r="R147" s="60"/>
      <c r="T147" s="5"/>
      <c r="U147" s="5"/>
      <c r="W147" s="5"/>
      <c r="X147" s="5"/>
      <c r="Y147" s="5"/>
      <c r="Z147" s="5"/>
      <c r="AA147" s="5"/>
      <c r="AB147" s="5"/>
      <c r="AC147" s="5"/>
    </row>
    <row r="148" spans="1:29" ht="11.25" customHeight="1">
      <c r="A148" s="32"/>
      <c r="B148" s="32"/>
      <c r="C148" s="32"/>
      <c r="D148" s="32"/>
      <c r="E148" s="32"/>
      <c r="F148" s="32"/>
      <c r="G148" s="32"/>
      <c r="H148" s="32"/>
      <c r="I148" s="32"/>
      <c r="J148" s="32"/>
      <c r="K148"/>
      <c r="L148"/>
      <c r="M148"/>
      <c r="N148"/>
      <c r="O148"/>
      <c r="P148" s="60"/>
      <c r="Q148" s="60"/>
      <c r="R148" s="60"/>
      <c r="T148" s="5"/>
      <c r="U148" s="5"/>
      <c r="W148" s="5"/>
      <c r="X148" s="5"/>
      <c r="Y148" s="5"/>
      <c r="Z148" s="5"/>
      <c r="AA148" s="5"/>
      <c r="AB148" s="5"/>
      <c r="AC148" s="5"/>
    </row>
    <row r="149" spans="1:29" ht="11.25" customHeight="1">
      <c r="A149" s="32"/>
      <c r="B149" s="32"/>
      <c r="C149" s="32"/>
      <c r="D149" s="32"/>
      <c r="E149" s="32"/>
      <c r="F149" s="32"/>
      <c r="G149" s="32"/>
      <c r="H149" s="32"/>
      <c r="I149" s="32"/>
      <c r="J149" s="32"/>
      <c r="K149"/>
      <c r="L149"/>
      <c r="M149"/>
      <c r="N149"/>
      <c r="O149"/>
      <c r="P149" s="60"/>
      <c r="Q149" s="60"/>
      <c r="R149" s="60"/>
      <c r="T149" s="5"/>
      <c r="U149" s="5"/>
      <c r="W149" s="5"/>
      <c r="X149" s="5"/>
      <c r="Y149" s="5"/>
      <c r="Z149" s="5"/>
      <c r="AA149" s="5"/>
      <c r="AB149" s="5"/>
      <c r="AC149" s="5"/>
    </row>
    <row r="150" spans="1:29" ht="11.25" customHeight="1">
      <c r="A150" s="32"/>
      <c r="B150" s="32"/>
      <c r="C150" s="32"/>
      <c r="D150" s="32"/>
      <c r="E150" s="32"/>
      <c r="F150" s="32"/>
      <c r="G150" s="32"/>
      <c r="H150" s="32"/>
      <c r="I150" s="32"/>
      <c r="J150" s="32"/>
      <c r="K150"/>
      <c r="L150"/>
      <c r="M150"/>
      <c r="N150"/>
      <c r="O150"/>
      <c r="P150" s="60"/>
      <c r="Q150" s="60"/>
      <c r="R150" s="60"/>
      <c r="T150" s="5"/>
      <c r="U150" s="5"/>
      <c r="W150" s="5"/>
      <c r="X150" s="5"/>
      <c r="Y150" s="5"/>
      <c r="Z150" s="5"/>
      <c r="AA150" s="5"/>
      <c r="AB150" s="5"/>
      <c r="AC150" s="5"/>
    </row>
    <row r="151" spans="1:29" ht="11.25" customHeight="1">
      <c r="A151" s="32"/>
      <c r="B151" s="32"/>
      <c r="C151" s="32"/>
      <c r="D151" s="32"/>
      <c r="E151" s="32"/>
      <c r="F151" s="32"/>
      <c r="G151" s="32"/>
      <c r="H151" s="32"/>
      <c r="I151" s="32"/>
      <c r="J151" s="32"/>
      <c r="K151"/>
      <c r="L151"/>
      <c r="M151"/>
      <c r="N151"/>
      <c r="O151"/>
      <c r="P151" s="60"/>
      <c r="Q151" s="60"/>
      <c r="R151" s="60"/>
      <c r="T151" s="5"/>
      <c r="U151" s="5"/>
      <c r="W151" s="5"/>
      <c r="X151" s="5"/>
      <c r="Y151" s="5"/>
      <c r="Z151" s="5"/>
      <c r="AA151" s="5"/>
      <c r="AB151" s="5"/>
      <c r="AC151" s="5"/>
    </row>
    <row r="152" spans="1:29" ht="11.25" customHeight="1">
      <c r="A152" s="32"/>
      <c r="B152" s="32"/>
      <c r="C152" s="32"/>
      <c r="D152" s="32"/>
      <c r="E152" s="32"/>
      <c r="F152" s="32"/>
      <c r="G152" s="32"/>
      <c r="H152" s="32"/>
      <c r="I152" s="32"/>
      <c r="J152" s="32"/>
      <c r="K152"/>
      <c r="L152"/>
      <c r="M152"/>
      <c r="N152"/>
      <c r="O152"/>
      <c r="P152" s="60"/>
      <c r="Q152" s="60"/>
      <c r="R152" s="60"/>
      <c r="T152" s="5"/>
      <c r="U152" s="5"/>
      <c r="W152" s="5"/>
      <c r="X152" s="5"/>
      <c r="Y152" s="5"/>
      <c r="Z152" s="5"/>
      <c r="AA152" s="5"/>
      <c r="AB152" s="5"/>
      <c r="AC152" s="5"/>
    </row>
    <row r="153" spans="1:29" ht="11.25" customHeight="1">
      <c r="A153" s="32"/>
      <c r="B153" s="32"/>
      <c r="C153" s="32"/>
      <c r="D153" s="32"/>
      <c r="E153" s="32"/>
      <c r="F153" s="32"/>
      <c r="G153" s="32"/>
      <c r="H153" s="32"/>
      <c r="I153" s="32"/>
      <c r="J153" s="32"/>
      <c r="K153"/>
      <c r="L153"/>
      <c r="M153"/>
      <c r="N153"/>
      <c r="O153"/>
      <c r="P153" s="60"/>
      <c r="Q153" s="60"/>
      <c r="R153" s="60"/>
      <c r="T153" s="5"/>
      <c r="U153" s="5"/>
      <c r="W153" s="5"/>
      <c r="X153" s="5"/>
      <c r="Y153" s="5"/>
      <c r="Z153" s="5"/>
      <c r="AA153" s="5"/>
      <c r="AB153" s="5"/>
      <c r="AC153" s="5"/>
    </row>
    <row r="154" spans="1:29" ht="11.25" customHeight="1">
      <c r="A154" s="32"/>
      <c r="B154" s="32"/>
      <c r="C154" s="32"/>
      <c r="D154" s="32"/>
      <c r="E154" s="32"/>
      <c r="F154" s="32"/>
      <c r="G154" s="32"/>
      <c r="H154" s="32"/>
      <c r="I154" s="32"/>
      <c r="J154" s="32"/>
      <c r="K154"/>
      <c r="L154"/>
      <c r="M154"/>
      <c r="N154"/>
      <c r="O154"/>
      <c r="P154" s="60"/>
      <c r="Q154" s="60"/>
      <c r="R154" s="60"/>
      <c r="T154" s="5"/>
      <c r="U154" s="5"/>
      <c r="W154" s="5"/>
      <c r="X154" s="5"/>
      <c r="Y154" s="5"/>
      <c r="Z154" s="5"/>
      <c r="AA154" s="5"/>
      <c r="AB154" s="5"/>
      <c r="AC154" s="5"/>
    </row>
    <row r="155" spans="1:29" ht="11.25" customHeight="1">
      <c r="A155" s="32"/>
      <c r="B155" s="32"/>
      <c r="C155" s="32"/>
      <c r="D155" s="32"/>
      <c r="E155" s="32"/>
      <c r="F155" s="32"/>
      <c r="G155" s="32"/>
      <c r="H155" s="32"/>
      <c r="I155" s="32"/>
      <c r="J155" s="32"/>
      <c r="K155"/>
      <c r="L155"/>
      <c r="M155"/>
      <c r="N155"/>
      <c r="O155"/>
      <c r="P155" s="60"/>
      <c r="Q155" s="60"/>
      <c r="R155" s="60"/>
      <c r="T155" s="5"/>
      <c r="U155" s="5"/>
      <c r="W155" s="5"/>
      <c r="X155" s="5"/>
      <c r="Y155" s="5"/>
      <c r="Z155" s="5"/>
      <c r="AA155" s="5"/>
      <c r="AB155" s="5"/>
      <c r="AC155" s="5"/>
    </row>
    <row r="156" spans="1:29" ht="11.25" customHeight="1">
      <c r="A156" s="32"/>
      <c r="B156" s="32"/>
      <c r="C156" s="32"/>
      <c r="D156" s="32"/>
      <c r="E156" s="32"/>
      <c r="F156" s="32"/>
      <c r="G156" s="32"/>
      <c r="H156" s="32"/>
      <c r="I156" s="32"/>
      <c r="J156" s="32"/>
      <c r="K156"/>
      <c r="L156"/>
      <c r="M156"/>
      <c r="N156"/>
      <c r="O156"/>
      <c r="P156" s="60"/>
      <c r="Q156" s="60"/>
      <c r="R156" s="60"/>
      <c r="T156" s="5"/>
      <c r="U156" s="5"/>
      <c r="W156" s="5"/>
      <c r="X156" s="5"/>
      <c r="Y156" s="5"/>
      <c r="Z156" s="5"/>
      <c r="AA156" s="5"/>
      <c r="AB156" s="5"/>
      <c r="AC156" s="5"/>
    </row>
    <row r="157" spans="1:29" ht="11.25" customHeight="1">
      <c r="A157" s="32"/>
      <c r="B157" s="32"/>
      <c r="C157" s="32"/>
      <c r="D157" s="32"/>
      <c r="E157" s="32"/>
      <c r="F157" s="32"/>
      <c r="G157" s="32"/>
      <c r="H157" s="32"/>
      <c r="I157" s="32"/>
      <c r="J157" s="32"/>
      <c r="K157"/>
      <c r="L157"/>
      <c r="M157"/>
      <c r="N157"/>
      <c r="O157"/>
      <c r="P157" s="60"/>
      <c r="Q157" s="60"/>
      <c r="R157" s="60"/>
      <c r="T157" s="5"/>
      <c r="U157" s="5"/>
      <c r="W157" s="5"/>
      <c r="X157" s="5"/>
      <c r="Y157" s="5"/>
      <c r="Z157" s="5"/>
      <c r="AA157" s="5"/>
      <c r="AB157" s="5"/>
      <c r="AC157" s="5"/>
    </row>
    <row r="158" spans="1:29" ht="11.25" customHeight="1">
      <c r="A158" s="32"/>
      <c r="B158" s="32"/>
      <c r="C158" s="32"/>
      <c r="D158" s="32"/>
      <c r="E158" s="32"/>
      <c r="F158" s="32"/>
      <c r="G158" s="32"/>
      <c r="H158" s="32"/>
      <c r="I158" s="32"/>
      <c r="J158" s="32"/>
      <c r="K158"/>
      <c r="L158"/>
      <c r="M158"/>
      <c r="N158"/>
      <c r="O158"/>
      <c r="P158" s="60"/>
      <c r="Q158" s="60"/>
      <c r="R158" s="60"/>
      <c r="T158" s="5"/>
      <c r="U158" s="5"/>
      <c r="W158" s="5"/>
      <c r="X158" s="5"/>
      <c r="Y158" s="5"/>
      <c r="Z158" s="5"/>
      <c r="AA158" s="5"/>
      <c r="AB158" s="5"/>
      <c r="AC158" s="5"/>
    </row>
    <row r="159" spans="1:29" ht="11.25" customHeight="1">
      <c r="A159" s="32"/>
      <c r="B159" s="32"/>
      <c r="C159" s="32"/>
      <c r="D159" s="32"/>
      <c r="E159" s="32"/>
      <c r="F159" s="32"/>
      <c r="G159" s="32"/>
      <c r="H159" s="32"/>
      <c r="I159" s="32"/>
      <c r="J159" s="32"/>
      <c r="K159"/>
      <c r="L159"/>
      <c r="M159"/>
      <c r="N159"/>
      <c r="O159"/>
      <c r="P159" s="60"/>
      <c r="Q159" s="60"/>
      <c r="R159" s="60"/>
      <c r="T159" s="5"/>
      <c r="U159" s="5"/>
      <c r="W159" s="5"/>
      <c r="X159" s="5"/>
      <c r="Y159" s="5"/>
      <c r="Z159" s="5"/>
      <c r="AA159" s="5"/>
      <c r="AB159" s="5"/>
      <c r="AC159" s="5"/>
    </row>
    <row r="160" spans="1:29" ht="11.25" customHeight="1">
      <c r="A160" s="32"/>
      <c r="B160" s="32"/>
      <c r="C160" s="32"/>
      <c r="D160" s="32"/>
      <c r="E160" s="32"/>
      <c r="F160" s="32"/>
      <c r="G160" s="32"/>
      <c r="H160" s="32"/>
      <c r="I160" s="32"/>
      <c r="J160" s="32"/>
      <c r="K160"/>
      <c r="L160"/>
      <c r="M160"/>
      <c r="N160"/>
      <c r="O160"/>
      <c r="P160" s="60"/>
      <c r="Q160" s="60"/>
      <c r="R160" s="60"/>
      <c r="T160" s="5"/>
      <c r="U160" s="5"/>
      <c r="W160" s="5"/>
      <c r="X160" s="5"/>
      <c r="Y160" s="5"/>
      <c r="Z160" s="5"/>
      <c r="AA160" s="5"/>
      <c r="AB160" s="5"/>
      <c r="AC160" s="5"/>
    </row>
    <row r="161" spans="1:29" ht="11.25" customHeight="1">
      <c r="A161" s="32"/>
      <c r="B161" s="32"/>
      <c r="C161" s="32"/>
      <c r="D161" s="32"/>
      <c r="E161" s="32"/>
      <c r="F161" s="32"/>
      <c r="G161" s="32"/>
      <c r="H161" s="32"/>
      <c r="I161" s="32"/>
      <c r="J161" s="32"/>
      <c r="K161"/>
      <c r="L161"/>
      <c r="M161"/>
      <c r="N161"/>
      <c r="O161"/>
      <c r="P161" s="60"/>
      <c r="Q161" s="60"/>
      <c r="R161" s="60"/>
      <c r="T161" s="5"/>
      <c r="U161" s="5"/>
      <c r="W161" s="5"/>
      <c r="X161" s="5"/>
      <c r="Y161" s="5"/>
      <c r="Z161" s="5"/>
      <c r="AA161" s="5"/>
      <c r="AB161" s="5"/>
      <c r="AC161" s="5"/>
    </row>
    <row r="162" spans="1:29" ht="11.25" customHeight="1">
      <c r="A162" s="32"/>
      <c r="B162" s="32"/>
      <c r="C162" s="32"/>
      <c r="D162" s="32"/>
      <c r="E162" s="32"/>
      <c r="F162" s="32"/>
      <c r="G162" s="32"/>
      <c r="H162" s="32"/>
      <c r="I162" s="32"/>
      <c r="J162" s="32"/>
      <c r="K162"/>
      <c r="L162"/>
      <c r="M162"/>
      <c r="N162"/>
      <c r="O162"/>
      <c r="P162" s="60"/>
      <c r="Q162" s="60"/>
      <c r="R162" s="60"/>
      <c r="T162" s="5"/>
      <c r="U162" s="5"/>
      <c r="W162" s="5"/>
      <c r="X162" s="5"/>
      <c r="Y162" s="5"/>
      <c r="Z162" s="5"/>
      <c r="AA162" s="5"/>
      <c r="AB162" s="5"/>
      <c r="AC162" s="5"/>
    </row>
    <row r="163" spans="1:29" ht="11.25" customHeight="1">
      <c r="A163" s="32"/>
      <c r="B163" s="32"/>
      <c r="C163" s="32"/>
      <c r="D163" s="32"/>
      <c r="E163" s="32"/>
      <c r="F163" s="32"/>
      <c r="G163" s="32"/>
      <c r="H163" s="32"/>
      <c r="I163" s="32"/>
      <c r="J163" s="32"/>
      <c r="K163"/>
      <c r="L163"/>
      <c r="M163"/>
      <c r="N163"/>
      <c r="O163"/>
      <c r="P163" s="60"/>
      <c r="Q163" s="60"/>
      <c r="R163" s="60"/>
      <c r="T163" s="5"/>
      <c r="U163" s="5"/>
      <c r="W163" s="5"/>
      <c r="X163" s="5"/>
      <c r="Y163" s="5"/>
      <c r="Z163" s="5"/>
      <c r="AA163" s="5"/>
      <c r="AB163" s="5"/>
      <c r="AC163" s="5"/>
    </row>
    <row r="164" spans="1:29" ht="11.25" customHeight="1">
      <c r="A164" s="32"/>
      <c r="B164" s="32"/>
      <c r="C164" s="32"/>
      <c r="D164" s="32"/>
      <c r="E164" s="32"/>
      <c r="F164" s="32"/>
      <c r="G164" s="32"/>
      <c r="H164" s="32"/>
      <c r="I164" s="32"/>
      <c r="J164" s="32"/>
      <c r="K164"/>
      <c r="L164"/>
      <c r="M164"/>
      <c r="N164"/>
      <c r="O164"/>
      <c r="P164" s="60"/>
      <c r="Q164" s="60"/>
      <c r="R164" s="60"/>
      <c r="T164" s="5"/>
      <c r="U164" s="5"/>
      <c r="W164" s="5"/>
      <c r="X164" s="5"/>
      <c r="Y164" s="5"/>
      <c r="Z164" s="5"/>
      <c r="AA164" s="5"/>
      <c r="AB164" s="5"/>
      <c r="AC164" s="5"/>
    </row>
    <row r="165" spans="1:29" ht="11.25" customHeight="1">
      <c r="A165" s="32"/>
      <c r="B165" s="32"/>
      <c r="C165" s="32"/>
      <c r="D165" s="32"/>
      <c r="E165" s="32"/>
      <c r="F165" s="32"/>
      <c r="G165" s="32"/>
      <c r="H165" s="32"/>
      <c r="I165" s="32"/>
      <c r="J165" s="32"/>
      <c r="K165"/>
      <c r="L165"/>
      <c r="M165"/>
      <c r="N165"/>
      <c r="O165"/>
      <c r="P165" s="60"/>
      <c r="Q165" s="60"/>
      <c r="R165" s="60"/>
      <c r="T165" s="5"/>
      <c r="U165" s="5"/>
      <c r="W165" s="5"/>
      <c r="X165" s="5"/>
      <c r="Y165" s="5"/>
      <c r="Z165" s="5"/>
      <c r="AA165" s="5"/>
      <c r="AB165" s="5"/>
      <c r="AC165" s="5"/>
    </row>
    <row r="166" spans="1:29" ht="11.25" customHeight="1">
      <c r="A166" s="32"/>
      <c r="B166" s="32"/>
      <c r="C166" s="32"/>
      <c r="D166" s="32"/>
      <c r="E166" s="32"/>
      <c r="F166" s="32"/>
      <c r="G166" s="32"/>
      <c r="H166" s="32"/>
      <c r="I166" s="32"/>
      <c r="J166" s="32"/>
      <c r="K166"/>
      <c r="L166"/>
      <c r="M166"/>
      <c r="N166"/>
      <c r="O166"/>
      <c r="P166" s="60"/>
      <c r="Q166" s="60"/>
      <c r="R166" s="60"/>
      <c r="T166" s="5"/>
      <c r="U166" s="5"/>
      <c r="W166" s="5"/>
      <c r="X166" s="5"/>
      <c r="Y166" s="5"/>
      <c r="Z166" s="5"/>
      <c r="AA166" s="5"/>
      <c r="AB166" s="5"/>
      <c r="AC166" s="5"/>
    </row>
    <row r="167" spans="1:29" ht="11.25" customHeight="1">
      <c r="A167" s="32"/>
      <c r="B167" s="32"/>
      <c r="C167" s="32"/>
      <c r="D167" s="32"/>
      <c r="E167" s="32"/>
      <c r="F167" s="32"/>
      <c r="G167" s="32"/>
      <c r="H167" s="32"/>
      <c r="I167" s="32"/>
      <c r="J167" s="32"/>
      <c r="K167"/>
      <c r="L167"/>
      <c r="M167"/>
      <c r="N167"/>
      <c r="O167"/>
      <c r="P167" s="60"/>
      <c r="Q167" s="60"/>
      <c r="R167" s="60"/>
      <c r="T167" s="5"/>
      <c r="U167" s="5"/>
      <c r="W167" s="5"/>
      <c r="X167" s="5"/>
      <c r="Y167" s="5"/>
      <c r="Z167" s="5"/>
      <c r="AA167" s="5"/>
      <c r="AB167" s="5"/>
      <c r="AC167" s="5"/>
    </row>
    <row r="168" spans="1:29" ht="11.25" customHeight="1">
      <c r="A168" s="32"/>
      <c r="B168" s="32"/>
      <c r="C168" s="32"/>
      <c r="D168" s="32"/>
      <c r="E168" s="32"/>
      <c r="F168" s="32"/>
      <c r="G168" s="32"/>
      <c r="H168" s="32"/>
      <c r="I168" s="32"/>
      <c r="J168" s="32"/>
      <c r="K168"/>
      <c r="L168"/>
      <c r="M168"/>
      <c r="N168"/>
      <c r="O168"/>
      <c r="P168" s="60"/>
      <c r="Q168" s="60"/>
      <c r="R168" s="60"/>
      <c r="T168" s="5"/>
      <c r="U168" s="5"/>
      <c r="W168" s="5"/>
      <c r="X168" s="5"/>
      <c r="Y168" s="5"/>
      <c r="Z168" s="5"/>
      <c r="AA168" s="5"/>
      <c r="AB168" s="5"/>
      <c r="AC168" s="5"/>
    </row>
    <row r="169" spans="1:29" ht="11.25" customHeight="1">
      <c r="A169" s="32"/>
      <c r="B169" s="32"/>
      <c r="C169" s="32"/>
      <c r="D169" s="32"/>
      <c r="E169" s="32"/>
      <c r="F169" s="32"/>
      <c r="G169" s="32"/>
      <c r="H169" s="32"/>
      <c r="I169" s="32"/>
      <c r="J169" s="32"/>
      <c r="K169"/>
      <c r="L169"/>
      <c r="M169"/>
      <c r="N169"/>
      <c r="O169"/>
      <c r="P169" s="60"/>
      <c r="Q169" s="60"/>
      <c r="R169" s="60"/>
      <c r="T169" s="5"/>
      <c r="U169" s="5"/>
      <c r="W169" s="5"/>
      <c r="X169" s="5"/>
      <c r="Y169" s="5"/>
      <c r="Z169" s="5"/>
      <c r="AA169" s="5"/>
      <c r="AB169" s="5"/>
      <c r="AC169" s="5"/>
    </row>
    <row r="170" spans="1:29" ht="11.25" customHeight="1">
      <c r="A170" s="32"/>
      <c r="B170" s="32"/>
      <c r="C170" s="32"/>
      <c r="D170" s="32"/>
      <c r="E170" s="32"/>
      <c r="F170" s="32"/>
      <c r="G170" s="32"/>
      <c r="H170" s="32"/>
      <c r="I170" s="32"/>
      <c r="J170" s="32"/>
      <c r="K170"/>
      <c r="L170"/>
      <c r="M170"/>
      <c r="N170"/>
      <c r="O170"/>
      <c r="P170" s="60"/>
      <c r="Q170" s="60"/>
      <c r="R170" s="60"/>
      <c r="T170" s="5"/>
      <c r="U170" s="5"/>
      <c r="W170" s="5"/>
      <c r="X170" s="5"/>
      <c r="Y170" s="5"/>
      <c r="Z170" s="5"/>
      <c r="AA170" s="5"/>
      <c r="AB170" s="5"/>
      <c r="AC170" s="5"/>
    </row>
    <row r="171" spans="1:29" ht="11.25" customHeight="1">
      <c r="A171" s="32"/>
      <c r="B171" s="32"/>
      <c r="C171" s="32"/>
      <c r="D171" s="32"/>
      <c r="E171" s="32"/>
      <c r="F171" s="32"/>
      <c r="G171" s="32"/>
      <c r="H171" s="32"/>
      <c r="I171" s="32"/>
      <c r="J171" s="32"/>
      <c r="K171"/>
      <c r="L171"/>
      <c r="M171"/>
      <c r="N171"/>
      <c r="O171"/>
      <c r="P171" s="60"/>
      <c r="Q171" s="60"/>
      <c r="R171" s="60"/>
      <c r="T171" s="5"/>
      <c r="U171" s="5"/>
      <c r="W171" s="5"/>
      <c r="X171" s="5"/>
      <c r="Y171" s="5"/>
      <c r="Z171" s="5"/>
      <c r="AA171" s="5"/>
      <c r="AB171" s="5"/>
      <c r="AC171" s="5"/>
    </row>
    <row r="172" spans="1:29" ht="11.25" customHeight="1">
      <c r="A172" s="32"/>
      <c r="B172" s="32"/>
      <c r="C172" s="32"/>
      <c r="D172" s="32"/>
      <c r="E172" s="32"/>
      <c r="F172" s="32"/>
      <c r="G172" s="32"/>
      <c r="H172" s="32"/>
      <c r="I172" s="32"/>
      <c r="J172" s="32"/>
      <c r="K172"/>
      <c r="L172"/>
      <c r="M172"/>
      <c r="N172"/>
      <c r="O172"/>
      <c r="P172" s="60"/>
      <c r="Q172" s="60"/>
      <c r="R172" s="60"/>
      <c r="T172" s="5"/>
      <c r="U172" s="5"/>
      <c r="W172" s="5"/>
      <c r="X172" s="5"/>
      <c r="Y172" s="5"/>
      <c r="Z172" s="5"/>
      <c r="AA172" s="5"/>
      <c r="AB172" s="5"/>
      <c r="AC172" s="5"/>
    </row>
    <row r="173" spans="1:29" ht="11.25" customHeight="1">
      <c r="A173" s="32"/>
      <c r="B173" s="32"/>
      <c r="C173" s="32"/>
      <c r="D173" s="32"/>
      <c r="E173" s="32"/>
      <c r="F173" s="32"/>
      <c r="G173" s="32"/>
      <c r="H173" s="32"/>
      <c r="I173" s="32"/>
      <c r="J173" s="32"/>
      <c r="K173"/>
      <c r="L173"/>
      <c r="M173"/>
      <c r="N173"/>
      <c r="O173"/>
      <c r="P173" s="60"/>
      <c r="Q173" s="60"/>
      <c r="R173" s="60"/>
      <c r="T173" s="5"/>
      <c r="U173" s="5"/>
      <c r="W173" s="5"/>
      <c r="X173" s="5"/>
      <c r="Y173" s="5"/>
      <c r="Z173" s="5"/>
      <c r="AA173" s="5"/>
      <c r="AB173" s="5"/>
      <c r="AC173" s="5"/>
    </row>
    <row r="174" spans="1:29" ht="11.25" customHeight="1">
      <c r="A174" s="32"/>
      <c r="B174" s="32"/>
      <c r="C174" s="32"/>
      <c r="D174" s="32"/>
      <c r="E174" s="32"/>
      <c r="F174" s="32"/>
      <c r="G174" s="32"/>
      <c r="H174" s="32"/>
      <c r="I174" s="32"/>
      <c r="J174" s="32"/>
      <c r="K174"/>
      <c r="L174"/>
      <c r="M174"/>
      <c r="N174"/>
      <c r="O174"/>
      <c r="P174" s="60"/>
      <c r="Q174" s="60"/>
      <c r="R174" s="60"/>
      <c r="T174" s="5"/>
      <c r="U174" s="5"/>
      <c r="W174" s="5"/>
      <c r="X174" s="5"/>
      <c r="Y174" s="5"/>
      <c r="Z174" s="5"/>
      <c r="AA174" s="5"/>
      <c r="AB174" s="5"/>
      <c r="AC174" s="5"/>
    </row>
    <row r="175" spans="1:29" ht="11.25" customHeight="1">
      <c r="A175" s="32"/>
      <c r="B175" s="32"/>
      <c r="C175" s="32"/>
      <c r="D175" s="32"/>
      <c r="E175" s="32"/>
      <c r="F175" s="32"/>
      <c r="G175" s="32"/>
      <c r="H175" s="32"/>
      <c r="I175" s="32"/>
      <c r="J175" s="32"/>
      <c r="K175"/>
      <c r="L175"/>
      <c r="M175"/>
      <c r="N175"/>
      <c r="O175"/>
      <c r="P175" s="60"/>
      <c r="Q175" s="60"/>
      <c r="R175" s="60"/>
      <c r="T175" s="5"/>
      <c r="U175" s="5"/>
      <c r="W175" s="5"/>
      <c r="X175" s="5"/>
      <c r="Y175" s="5"/>
      <c r="Z175" s="5"/>
      <c r="AA175" s="5"/>
      <c r="AB175" s="5"/>
      <c r="AC175" s="5"/>
    </row>
    <row r="176" spans="1:29" ht="11.25" customHeight="1">
      <c r="A176" s="32"/>
      <c r="B176" s="32"/>
      <c r="C176" s="32"/>
      <c r="D176" s="32"/>
      <c r="E176" s="32"/>
      <c r="F176" s="32"/>
      <c r="G176" s="32"/>
      <c r="H176" s="32"/>
      <c r="I176" s="32"/>
      <c r="J176" s="32"/>
      <c r="K176"/>
      <c r="L176"/>
      <c r="M176"/>
      <c r="N176"/>
      <c r="O176"/>
      <c r="P176" s="60"/>
      <c r="Q176" s="60"/>
      <c r="R176" s="60"/>
      <c r="T176" s="5"/>
      <c r="U176" s="5"/>
      <c r="W176" s="5"/>
      <c r="X176" s="5"/>
      <c r="Y176" s="5"/>
      <c r="Z176" s="5"/>
      <c r="AA176" s="5"/>
      <c r="AB176" s="5"/>
      <c r="AC176" s="5"/>
    </row>
    <row r="177" spans="1:29" ht="11.25" customHeight="1">
      <c r="A177" s="32"/>
      <c r="B177" s="32"/>
      <c r="C177" s="32"/>
      <c r="D177" s="32"/>
      <c r="E177" s="32"/>
      <c r="F177" s="32"/>
      <c r="G177" s="32"/>
      <c r="H177" s="32"/>
      <c r="I177" s="32"/>
      <c r="J177" s="32"/>
      <c r="K177"/>
      <c r="L177"/>
      <c r="M177"/>
      <c r="N177"/>
      <c r="O177"/>
      <c r="P177" s="60"/>
      <c r="Q177" s="60"/>
      <c r="R177" s="60"/>
      <c r="T177" s="5"/>
      <c r="U177" s="5"/>
      <c r="W177" s="5"/>
      <c r="X177" s="5"/>
      <c r="Y177" s="5"/>
      <c r="Z177" s="5"/>
      <c r="AA177" s="5"/>
      <c r="AB177" s="5"/>
      <c r="AC177" s="5"/>
    </row>
    <row r="178" spans="1:29" ht="11.25" customHeight="1">
      <c r="A178" s="32"/>
      <c r="B178" s="32"/>
      <c r="C178" s="32"/>
      <c r="D178" s="32"/>
      <c r="E178" s="32"/>
      <c r="F178" s="32"/>
      <c r="G178" s="32"/>
      <c r="H178" s="32"/>
      <c r="I178" s="32"/>
      <c r="J178" s="32"/>
      <c r="K178"/>
      <c r="L178"/>
      <c r="M178"/>
      <c r="N178"/>
      <c r="O178"/>
      <c r="P178" s="60"/>
      <c r="Q178" s="60"/>
      <c r="R178" s="60"/>
      <c r="T178" s="5"/>
      <c r="U178" s="5"/>
      <c r="W178" s="5"/>
      <c r="X178" s="5"/>
      <c r="Y178" s="5"/>
      <c r="Z178" s="5"/>
      <c r="AA178" s="5"/>
      <c r="AB178" s="5"/>
      <c r="AC178" s="5"/>
    </row>
    <row r="179" spans="1:29" ht="11.25" customHeight="1">
      <c r="A179" s="32"/>
      <c r="B179" s="32"/>
      <c r="C179" s="32"/>
      <c r="D179" s="32"/>
      <c r="E179" s="32"/>
      <c r="F179" s="32"/>
      <c r="G179" s="32"/>
      <c r="H179" s="32"/>
      <c r="I179" s="32"/>
      <c r="J179" s="32"/>
      <c r="K179"/>
      <c r="L179"/>
      <c r="M179"/>
      <c r="N179"/>
      <c r="O179"/>
      <c r="P179" s="60"/>
      <c r="Q179" s="60"/>
      <c r="R179" s="60"/>
      <c r="T179" s="5"/>
      <c r="U179" s="5"/>
      <c r="W179" s="5"/>
      <c r="X179" s="5"/>
      <c r="Y179" s="5"/>
      <c r="Z179" s="5"/>
      <c r="AA179" s="5"/>
      <c r="AB179" s="5"/>
      <c r="AC179" s="5"/>
    </row>
    <row r="180" spans="1:29" ht="11.25" customHeight="1">
      <c r="A180" s="32"/>
      <c r="B180" s="32"/>
      <c r="C180" s="32"/>
      <c r="D180" s="32"/>
      <c r="E180" s="32"/>
      <c r="F180" s="32"/>
      <c r="G180" s="32"/>
      <c r="H180" s="32"/>
      <c r="I180" s="32"/>
      <c r="J180" s="32"/>
      <c r="K180"/>
      <c r="L180"/>
      <c r="M180"/>
      <c r="N180"/>
      <c r="O180"/>
      <c r="P180" s="60"/>
      <c r="Q180" s="60"/>
      <c r="R180" s="60"/>
      <c r="T180" s="5"/>
      <c r="U180" s="5"/>
      <c r="W180" s="5"/>
      <c r="X180" s="5"/>
      <c r="Y180" s="5"/>
      <c r="Z180" s="5"/>
      <c r="AA180" s="5"/>
      <c r="AB180" s="5"/>
      <c r="AC180" s="5"/>
    </row>
    <row r="181" spans="1:29" ht="11.25" customHeight="1">
      <c r="A181" s="32"/>
      <c r="B181" s="32"/>
      <c r="C181" s="32"/>
      <c r="D181" s="32"/>
      <c r="E181" s="32"/>
      <c r="F181" s="32"/>
      <c r="G181" s="32"/>
      <c r="H181" s="32"/>
      <c r="I181" s="32"/>
      <c r="J181" s="32"/>
      <c r="K181"/>
      <c r="L181"/>
      <c r="M181"/>
      <c r="N181"/>
      <c r="O181"/>
      <c r="P181" s="60"/>
      <c r="Q181" s="60"/>
      <c r="R181" s="60"/>
      <c r="T181" s="5"/>
      <c r="U181" s="5"/>
      <c r="W181" s="5"/>
      <c r="X181" s="5"/>
      <c r="Y181" s="5"/>
      <c r="Z181" s="5"/>
      <c r="AA181" s="5"/>
      <c r="AB181" s="5"/>
      <c r="AC181" s="5"/>
    </row>
    <row r="182" spans="1:29" ht="11.25" customHeight="1">
      <c r="A182" s="32"/>
      <c r="B182" s="32"/>
      <c r="C182" s="32"/>
      <c r="D182" s="32"/>
      <c r="E182" s="32"/>
      <c r="F182" s="32"/>
      <c r="G182" s="32"/>
      <c r="H182" s="32"/>
      <c r="I182" s="32"/>
      <c r="J182" s="32"/>
      <c r="K182"/>
      <c r="L182"/>
      <c r="M182"/>
      <c r="N182"/>
      <c r="O182"/>
      <c r="P182" s="60"/>
      <c r="Q182" s="60"/>
      <c r="R182" s="60"/>
      <c r="T182" s="5"/>
      <c r="U182" s="5"/>
      <c r="W182" s="5"/>
      <c r="X182" s="5"/>
      <c r="Y182" s="5"/>
      <c r="Z182" s="5"/>
      <c r="AA182" s="5"/>
      <c r="AB182" s="5"/>
      <c r="AC182" s="5"/>
    </row>
    <row r="183" spans="1:29" ht="11.25" customHeight="1">
      <c r="A183" s="32"/>
      <c r="B183" s="32"/>
      <c r="C183" s="32"/>
      <c r="D183" s="32"/>
      <c r="E183" s="32"/>
      <c r="F183" s="32"/>
      <c r="G183" s="32"/>
      <c r="H183" s="32"/>
      <c r="I183" s="32"/>
      <c r="J183" s="32"/>
      <c r="K183"/>
      <c r="L183"/>
      <c r="M183"/>
      <c r="N183"/>
      <c r="O183"/>
      <c r="P183" s="60"/>
      <c r="Q183" s="60"/>
      <c r="R183" s="60"/>
      <c r="T183" s="5"/>
      <c r="U183" s="5"/>
      <c r="W183" s="5"/>
      <c r="X183" s="5"/>
      <c r="Y183" s="5"/>
      <c r="Z183" s="5"/>
      <c r="AA183" s="5"/>
      <c r="AB183" s="5"/>
      <c r="AC183" s="5"/>
    </row>
    <row r="184" spans="1:29" ht="11.25" customHeight="1">
      <c r="A184" s="32"/>
      <c r="B184" s="32"/>
      <c r="C184" s="32"/>
      <c r="D184" s="32"/>
      <c r="E184" s="32"/>
      <c r="F184" s="32"/>
      <c r="G184" s="32"/>
      <c r="H184" s="32"/>
      <c r="I184" s="32"/>
      <c r="J184" s="32"/>
      <c r="K184"/>
      <c r="L184"/>
      <c r="M184"/>
      <c r="N184"/>
      <c r="O184"/>
      <c r="P184" s="60"/>
      <c r="Q184" s="60"/>
      <c r="R184" s="60"/>
      <c r="T184" s="5"/>
      <c r="U184" s="5"/>
      <c r="W184" s="5"/>
      <c r="X184" s="5"/>
      <c r="Y184" s="5"/>
      <c r="Z184" s="5"/>
      <c r="AA184" s="5"/>
      <c r="AB184" s="5"/>
      <c r="AC184" s="5"/>
    </row>
    <row r="185" spans="1:29" ht="11.25" customHeight="1">
      <c r="A185" s="32"/>
      <c r="B185" s="32"/>
      <c r="C185" s="32"/>
      <c r="D185" s="32"/>
      <c r="E185" s="32"/>
      <c r="F185" s="32"/>
      <c r="G185" s="32"/>
      <c r="H185" s="32"/>
      <c r="I185" s="32"/>
      <c r="J185" s="32"/>
      <c r="K185"/>
      <c r="L185"/>
      <c r="M185"/>
      <c r="N185"/>
      <c r="O185"/>
      <c r="P185" s="60"/>
      <c r="Q185" s="60"/>
      <c r="R185" s="60"/>
      <c r="T185" s="5"/>
      <c r="U185" s="5"/>
      <c r="W185" s="5"/>
      <c r="X185" s="5"/>
      <c r="Y185" s="5"/>
      <c r="Z185" s="5"/>
      <c r="AA185" s="5"/>
      <c r="AB185" s="5"/>
      <c r="AC185" s="5"/>
    </row>
    <row r="186" spans="1:29" ht="11.25" customHeight="1">
      <c r="A186" s="32"/>
      <c r="B186" s="32"/>
      <c r="C186" s="32"/>
      <c r="D186" s="32"/>
      <c r="E186" s="32"/>
      <c r="F186" s="32"/>
      <c r="G186" s="32"/>
      <c r="H186" s="32"/>
      <c r="I186" s="32"/>
      <c r="J186" s="32"/>
      <c r="K186"/>
      <c r="L186"/>
      <c r="M186"/>
      <c r="N186"/>
      <c r="O186"/>
      <c r="P186" s="60"/>
      <c r="Q186" s="60"/>
      <c r="R186" s="60"/>
      <c r="T186" s="5"/>
      <c r="U186" s="5"/>
      <c r="W186" s="5"/>
      <c r="X186" s="5"/>
      <c r="Y186" s="5"/>
      <c r="Z186" s="5"/>
      <c r="AA186" s="5"/>
      <c r="AB186" s="5"/>
      <c r="AC186" s="5"/>
    </row>
    <row r="187" spans="1:29" ht="11.25" customHeight="1">
      <c r="A187" s="32"/>
      <c r="B187" s="32"/>
      <c r="C187" s="32"/>
      <c r="D187" s="32"/>
      <c r="E187" s="32"/>
      <c r="F187" s="32"/>
      <c r="G187" s="32"/>
      <c r="H187" s="32"/>
      <c r="I187" s="32"/>
      <c r="J187" s="32"/>
      <c r="K187"/>
      <c r="L187"/>
      <c r="M187"/>
      <c r="N187"/>
      <c r="O187"/>
      <c r="P187" s="60"/>
      <c r="Q187" s="60"/>
      <c r="R187" s="60"/>
      <c r="T187" s="5"/>
      <c r="U187" s="5"/>
      <c r="W187" s="5"/>
      <c r="X187" s="5"/>
      <c r="Y187" s="5"/>
      <c r="Z187" s="5"/>
      <c r="AA187" s="5"/>
      <c r="AB187" s="5"/>
      <c r="AC187" s="5"/>
    </row>
    <row r="188" spans="1:29" ht="11.25" customHeight="1">
      <c r="A188" s="32"/>
      <c r="B188" s="32"/>
      <c r="C188" s="32"/>
      <c r="D188" s="32"/>
      <c r="E188" s="32"/>
      <c r="F188" s="32"/>
      <c r="G188" s="32"/>
      <c r="H188" s="32"/>
      <c r="I188" s="32"/>
      <c r="J188" s="32"/>
      <c r="K188"/>
      <c r="L188"/>
      <c r="M188"/>
      <c r="N188"/>
      <c r="O188"/>
      <c r="P188" s="60"/>
      <c r="Q188" s="60"/>
      <c r="R188" s="60"/>
      <c r="T188" s="5"/>
      <c r="U188" s="5"/>
      <c r="W188" s="5"/>
      <c r="X188" s="5"/>
      <c r="Y188" s="5"/>
      <c r="Z188" s="5"/>
      <c r="AA188" s="5"/>
      <c r="AB188" s="5"/>
      <c r="AC188" s="5"/>
    </row>
    <row r="189" spans="1:29" ht="11.25" customHeight="1">
      <c r="A189" s="32"/>
      <c r="B189" s="32"/>
      <c r="C189" s="32"/>
      <c r="D189" s="32"/>
      <c r="E189" s="32"/>
      <c r="F189" s="32"/>
      <c r="G189" s="32"/>
      <c r="H189" s="32"/>
      <c r="I189" s="32"/>
      <c r="J189" s="32"/>
      <c r="K189"/>
      <c r="L189"/>
      <c r="M189"/>
      <c r="N189"/>
      <c r="O189"/>
      <c r="P189" s="60"/>
      <c r="Q189" s="60"/>
      <c r="R189" s="60"/>
      <c r="T189" s="5"/>
      <c r="U189" s="5"/>
      <c r="W189" s="5"/>
      <c r="X189" s="5"/>
      <c r="Y189" s="5"/>
      <c r="Z189" s="5"/>
      <c r="AA189" s="5"/>
      <c r="AB189" s="5"/>
      <c r="AC189" s="5"/>
    </row>
    <row r="190" spans="1:29" ht="11.25" customHeight="1">
      <c r="A190" s="32"/>
      <c r="B190" s="32"/>
      <c r="C190" s="32"/>
      <c r="D190" s="32"/>
      <c r="E190" s="32"/>
      <c r="F190" s="32"/>
      <c r="G190" s="32"/>
      <c r="H190" s="32"/>
      <c r="I190" s="32"/>
      <c r="J190" s="32"/>
      <c r="K190"/>
      <c r="L190"/>
      <c r="M190"/>
      <c r="N190"/>
      <c r="O190"/>
      <c r="P190" s="60"/>
      <c r="Q190" s="60"/>
      <c r="R190" s="60"/>
      <c r="T190" s="5"/>
      <c r="U190" s="5"/>
      <c r="W190" s="5"/>
      <c r="X190" s="5"/>
      <c r="Y190" s="5"/>
      <c r="Z190" s="5"/>
      <c r="AA190" s="5"/>
      <c r="AB190" s="5"/>
      <c r="AC190" s="5"/>
    </row>
    <row r="191" spans="1:29" ht="11.25" customHeight="1">
      <c r="A191" s="32"/>
      <c r="B191" s="32"/>
      <c r="C191" s="32"/>
      <c r="D191" s="32"/>
      <c r="E191" s="32"/>
      <c r="F191" s="32"/>
      <c r="G191" s="32"/>
      <c r="H191" s="32"/>
      <c r="I191" s="32"/>
      <c r="J191" s="32"/>
      <c r="K191"/>
      <c r="L191"/>
      <c r="M191"/>
      <c r="N191"/>
      <c r="O191"/>
      <c r="P191" s="60"/>
      <c r="Q191" s="60"/>
      <c r="R191" s="60"/>
      <c r="T191" s="5"/>
      <c r="U191" s="5"/>
      <c r="W191" s="5"/>
      <c r="X191" s="5"/>
      <c r="Y191" s="5"/>
      <c r="Z191" s="5"/>
      <c r="AA191" s="5"/>
      <c r="AB191" s="5"/>
      <c r="AC191" s="5"/>
    </row>
    <row r="192" spans="1:29" ht="11.25" customHeight="1">
      <c r="A192" s="32"/>
      <c r="B192" s="32"/>
      <c r="C192" s="32"/>
      <c r="D192" s="32"/>
      <c r="E192" s="32"/>
      <c r="F192" s="32"/>
      <c r="G192" s="32"/>
      <c r="H192" s="32"/>
      <c r="I192" s="32"/>
      <c r="J192" s="32"/>
      <c r="K192"/>
      <c r="L192"/>
      <c r="M192"/>
      <c r="N192"/>
      <c r="O192"/>
      <c r="P192" s="60"/>
      <c r="Q192" s="60"/>
      <c r="R192" s="60"/>
      <c r="T192" s="5"/>
      <c r="U192" s="5"/>
      <c r="W192" s="5"/>
      <c r="X192" s="5"/>
      <c r="Y192" s="5"/>
      <c r="Z192" s="5"/>
      <c r="AA192" s="5"/>
      <c r="AB192" s="5"/>
      <c r="AC192" s="5"/>
    </row>
    <row r="193" spans="1:29" ht="11.25" customHeight="1">
      <c r="A193" s="32"/>
      <c r="B193" s="32"/>
      <c r="C193" s="32"/>
      <c r="D193" s="32"/>
      <c r="E193" s="32"/>
      <c r="F193" s="32"/>
      <c r="G193" s="32"/>
      <c r="H193" s="32"/>
      <c r="I193" s="32"/>
      <c r="J193" s="32"/>
      <c r="K193"/>
      <c r="L193"/>
      <c r="M193"/>
      <c r="N193"/>
      <c r="O193"/>
      <c r="P193" s="60"/>
      <c r="Q193" s="60"/>
      <c r="R193" s="60"/>
      <c r="T193" s="5"/>
      <c r="U193" s="5"/>
      <c r="W193" s="5"/>
      <c r="X193" s="5"/>
      <c r="Y193" s="5"/>
      <c r="Z193" s="5"/>
      <c r="AA193" s="5"/>
      <c r="AB193" s="5"/>
      <c r="AC193" s="5"/>
    </row>
    <row r="194" spans="1:29" ht="11.25" customHeight="1">
      <c r="A194" s="32"/>
      <c r="B194" s="32"/>
      <c r="C194" s="32"/>
      <c r="D194" s="32"/>
      <c r="E194" s="32"/>
      <c r="F194" s="32"/>
      <c r="G194" s="32"/>
      <c r="H194" s="32"/>
      <c r="I194" s="32"/>
      <c r="J194" s="32"/>
      <c r="K194"/>
      <c r="L194"/>
      <c r="M194"/>
      <c r="N194"/>
      <c r="O194"/>
      <c r="P194" s="60"/>
      <c r="Q194" s="60"/>
      <c r="R194" s="60"/>
      <c r="T194" s="5"/>
      <c r="U194" s="5"/>
      <c r="W194" s="5"/>
      <c r="X194" s="5"/>
      <c r="Y194" s="5"/>
      <c r="Z194" s="5"/>
      <c r="AA194" s="5"/>
      <c r="AB194" s="5"/>
      <c r="AC194" s="5"/>
    </row>
    <row r="195" spans="1:29" ht="11.25" customHeight="1">
      <c r="A195" s="32"/>
      <c r="B195" s="32"/>
      <c r="C195" s="32"/>
      <c r="D195" s="32"/>
      <c r="E195" s="32"/>
      <c r="F195" s="32"/>
      <c r="G195" s="32"/>
      <c r="H195" s="32"/>
      <c r="I195" s="32"/>
      <c r="J195" s="32"/>
      <c r="K195"/>
      <c r="L195"/>
      <c r="M195"/>
      <c r="N195"/>
      <c r="O195"/>
      <c r="P195" s="60"/>
      <c r="Q195" s="60"/>
      <c r="R195" s="60"/>
      <c r="T195" s="5"/>
      <c r="U195" s="5"/>
      <c r="W195" s="5"/>
      <c r="X195" s="5"/>
      <c r="Y195" s="5"/>
      <c r="Z195" s="5"/>
      <c r="AA195" s="5"/>
      <c r="AB195" s="5"/>
      <c r="AC195" s="5"/>
    </row>
    <row r="196" spans="1:29" ht="11.25" customHeight="1">
      <c r="A196" s="32"/>
      <c r="B196" s="32"/>
      <c r="C196" s="32"/>
      <c r="D196" s="32"/>
      <c r="E196" s="32"/>
      <c r="F196" s="32"/>
      <c r="G196" s="32"/>
      <c r="H196" s="32"/>
      <c r="I196" s="32"/>
      <c r="J196" s="32"/>
      <c r="K196"/>
      <c r="L196"/>
      <c r="M196"/>
      <c r="N196"/>
      <c r="O196"/>
      <c r="P196" s="60"/>
      <c r="Q196" s="60"/>
      <c r="R196" s="60"/>
      <c r="T196" s="5"/>
      <c r="U196" s="5"/>
      <c r="W196" s="5"/>
      <c r="X196" s="5"/>
      <c r="Y196" s="5"/>
      <c r="Z196" s="5"/>
      <c r="AA196" s="5"/>
      <c r="AB196" s="5"/>
      <c r="AC196" s="5"/>
    </row>
    <row r="197" spans="1:29" ht="11.25" customHeight="1">
      <c r="A197" s="32"/>
      <c r="B197" s="32"/>
      <c r="C197" s="32"/>
      <c r="D197" s="32"/>
      <c r="E197" s="32"/>
      <c r="F197" s="32"/>
      <c r="G197" s="32"/>
      <c r="H197" s="32"/>
      <c r="I197" s="32"/>
      <c r="J197" s="32"/>
      <c r="K197"/>
      <c r="L197"/>
      <c r="M197"/>
      <c r="N197"/>
      <c r="O197"/>
      <c r="P197" s="60"/>
      <c r="Q197" s="60"/>
      <c r="R197" s="60"/>
      <c r="T197" s="5"/>
      <c r="U197" s="5"/>
      <c r="W197" s="5"/>
      <c r="X197" s="5"/>
      <c r="Y197" s="5"/>
      <c r="Z197" s="5"/>
      <c r="AA197" s="5"/>
      <c r="AB197" s="5"/>
      <c r="AC197" s="5"/>
    </row>
    <row r="198" spans="1:29" ht="11.25" customHeight="1">
      <c r="A198" s="32"/>
      <c r="B198" s="32"/>
      <c r="C198" s="32"/>
      <c r="D198" s="32"/>
      <c r="E198" s="32"/>
      <c r="F198" s="32"/>
      <c r="G198" s="32"/>
      <c r="H198" s="32"/>
      <c r="I198" s="32"/>
      <c r="J198" s="32"/>
      <c r="K198"/>
      <c r="L198"/>
      <c r="M198"/>
      <c r="N198"/>
      <c r="O198"/>
      <c r="P198" s="60"/>
      <c r="Q198" s="60"/>
      <c r="R198" s="60"/>
      <c r="T198" s="5"/>
      <c r="U198" s="5"/>
      <c r="W198" s="5"/>
      <c r="X198" s="5"/>
      <c r="Y198" s="5"/>
      <c r="Z198" s="5"/>
      <c r="AA198" s="5"/>
      <c r="AB198" s="5"/>
      <c r="AC198" s="5"/>
    </row>
    <row r="199" spans="1:29" ht="11.25" customHeight="1">
      <c r="A199" s="32"/>
      <c r="B199" s="32"/>
      <c r="C199" s="32"/>
      <c r="D199" s="32"/>
      <c r="E199" s="32"/>
      <c r="F199" s="32"/>
      <c r="G199" s="32"/>
      <c r="H199" s="32"/>
      <c r="I199" s="32"/>
      <c r="J199" s="32"/>
      <c r="K199"/>
      <c r="L199"/>
      <c r="M199"/>
      <c r="N199"/>
      <c r="O199"/>
      <c r="P199" s="60"/>
      <c r="Q199" s="60"/>
      <c r="R199" s="60"/>
      <c r="T199" s="5"/>
      <c r="U199" s="5"/>
      <c r="W199" s="5"/>
      <c r="X199" s="5"/>
      <c r="Y199" s="5"/>
      <c r="Z199" s="5"/>
      <c r="AA199" s="5"/>
      <c r="AB199" s="5"/>
      <c r="AC199" s="5"/>
    </row>
    <row r="200" spans="1:29" ht="11.25" customHeight="1">
      <c r="A200" s="32"/>
      <c r="B200" s="32"/>
      <c r="C200" s="32"/>
      <c r="D200" s="32"/>
      <c r="E200" s="32"/>
      <c r="F200" s="32"/>
      <c r="G200" s="32"/>
      <c r="H200" s="32"/>
      <c r="I200" s="32"/>
      <c r="J200" s="32"/>
      <c r="K200"/>
      <c r="L200"/>
      <c r="M200"/>
      <c r="N200"/>
      <c r="O200"/>
      <c r="P200" s="60"/>
      <c r="Q200" s="60"/>
      <c r="R200" s="60"/>
      <c r="T200" s="5"/>
      <c r="U200" s="5"/>
      <c r="W200" s="5"/>
      <c r="X200" s="5"/>
      <c r="Y200" s="5"/>
      <c r="Z200" s="5"/>
      <c r="AA200" s="5"/>
      <c r="AB200" s="5"/>
      <c r="AC200" s="5"/>
    </row>
    <row r="201" spans="1:29" ht="11.25" customHeight="1">
      <c r="A201" s="32"/>
      <c r="B201" s="32"/>
      <c r="C201" s="32"/>
      <c r="D201" s="32"/>
      <c r="E201" s="32"/>
      <c r="F201" s="32"/>
      <c r="G201" s="32"/>
      <c r="H201" s="32"/>
      <c r="I201" s="32"/>
      <c r="J201" s="32"/>
      <c r="K201"/>
      <c r="L201"/>
      <c r="M201"/>
      <c r="N201"/>
      <c r="O201"/>
      <c r="P201" s="60"/>
      <c r="Q201" s="60"/>
      <c r="R201" s="60"/>
      <c r="T201" s="5"/>
      <c r="U201" s="5"/>
      <c r="W201" s="5"/>
      <c r="X201" s="5"/>
      <c r="Y201" s="5"/>
      <c r="Z201" s="5"/>
      <c r="AA201" s="5"/>
      <c r="AB201" s="5"/>
      <c r="AC201" s="5"/>
    </row>
    <row r="202" spans="1:29" ht="11.25" customHeight="1">
      <c r="A202" s="32"/>
      <c r="B202" s="32"/>
      <c r="C202" s="32"/>
      <c r="D202" s="32"/>
      <c r="E202" s="32"/>
      <c r="F202" s="32"/>
      <c r="G202" s="32"/>
      <c r="H202" s="32"/>
      <c r="I202" s="32"/>
      <c r="J202" s="32"/>
      <c r="K202"/>
      <c r="L202"/>
      <c r="M202"/>
      <c r="N202"/>
      <c r="O202"/>
      <c r="P202" s="60"/>
      <c r="Q202" s="60"/>
      <c r="R202" s="60"/>
      <c r="T202" s="5"/>
      <c r="U202" s="5"/>
      <c r="W202" s="5"/>
      <c r="X202" s="5"/>
      <c r="Y202" s="5"/>
      <c r="Z202" s="5"/>
      <c r="AA202" s="5"/>
      <c r="AB202" s="5"/>
      <c r="AC202" s="5"/>
    </row>
    <row r="203" spans="1:29" ht="11.25" customHeight="1">
      <c r="A203" s="32"/>
      <c r="B203" s="32"/>
      <c r="C203" s="32"/>
      <c r="D203" s="32"/>
      <c r="E203" s="32"/>
      <c r="F203" s="32"/>
      <c r="G203" s="32"/>
      <c r="H203" s="32"/>
      <c r="I203" s="32"/>
      <c r="J203" s="32"/>
      <c r="K203"/>
      <c r="L203"/>
      <c r="M203"/>
      <c r="N203"/>
      <c r="O203"/>
      <c r="P203" s="60"/>
      <c r="Q203" s="60"/>
      <c r="R203" s="60"/>
      <c r="T203" s="5"/>
      <c r="U203" s="5"/>
      <c r="W203" s="5"/>
      <c r="X203" s="5"/>
      <c r="Y203" s="5"/>
      <c r="Z203" s="5"/>
      <c r="AA203" s="5"/>
      <c r="AB203" s="5"/>
      <c r="AC203" s="5"/>
    </row>
    <row r="204" spans="1:29" ht="11.25" customHeight="1">
      <c r="A204" s="32"/>
      <c r="B204" s="32"/>
      <c r="C204" s="32"/>
      <c r="D204" s="32"/>
      <c r="E204" s="32"/>
      <c r="F204" s="32"/>
      <c r="G204" s="32"/>
      <c r="H204" s="32"/>
      <c r="I204" s="32"/>
      <c r="J204" s="32"/>
      <c r="K204"/>
      <c r="L204"/>
      <c r="M204"/>
      <c r="N204"/>
      <c r="O204"/>
      <c r="P204" s="60"/>
      <c r="Q204" s="60"/>
      <c r="R204" s="60"/>
      <c r="T204" s="5"/>
      <c r="U204" s="5"/>
      <c r="W204" s="5"/>
      <c r="X204" s="5"/>
      <c r="Y204" s="5"/>
      <c r="Z204" s="5"/>
      <c r="AA204" s="5"/>
      <c r="AB204" s="5"/>
      <c r="AC204" s="5"/>
    </row>
    <row r="205" spans="1:29" ht="11.25" customHeight="1">
      <c r="A205" s="32"/>
      <c r="B205" s="32"/>
      <c r="C205" s="32"/>
      <c r="D205" s="32"/>
      <c r="E205" s="32"/>
      <c r="F205" s="32"/>
      <c r="G205" s="32"/>
      <c r="H205" s="32"/>
      <c r="I205" s="32"/>
      <c r="J205" s="32"/>
      <c r="K205"/>
      <c r="L205"/>
      <c r="M205"/>
      <c r="N205"/>
      <c r="O205"/>
      <c r="P205" s="60"/>
      <c r="Q205" s="60"/>
      <c r="R205" s="60"/>
      <c r="T205" s="5"/>
      <c r="U205" s="5"/>
      <c r="W205" s="5"/>
      <c r="X205" s="5"/>
      <c r="Y205" s="5"/>
      <c r="Z205" s="5"/>
      <c r="AA205" s="5"/>
      <c r="AB205" s="5"/>
      <c r="AC205" s="5"/>
    </row>
    <row r="206" spans="1:29" ht="11.25" customHeight="1">
      <c r="A206" s="32"/>
      <c r="B206" s="32"/>
      <c r="C206" s="32"/>
      <c r="D206" s="32"/>
      <c r="E206" s="32"/>
      <c r="F206" s="32"/>
      <c r="G206" s="32"/>
      <c r="H206" s="32"/>
      <c r="I206" s="32"/>
      <c r="J206" s="32"/>
      <c r="K206"/>
      <c r="L206"/>
      <c r="M206"/>
      <c r="N206"/>
      <c r="O206"/>
      <c r="P206" s="60"/>
      <c r="Q206" s="60"/>
      <c r="R206" s="60"/>
      <c r="T206" s="5"/>
      <c r="U206" s="5"/>
      <c r="W206" s="5"/>
      <c r="X206" s="5"/>
      <c r="Y206" s="5"/>
      <c r="Z206" s="5"/>
      <c r="AA206" s="5"/>
      <c r="AB206" s="5"/>
      <c r="AC206" s="5"/>
    </row>
    <row r="207" spans="1:29" ht="11.25" customHeight="1">
      <c r="A207" s="32"/>
      <c r="B207" s="32"/>
      <c r="C207" s="32"/>
      <c r="D207" s="32"/>
      <c r="E207" s="32"/>
      <c r="F207" s="32"/>
      <c r="G207" s="32"/>
      <c r="H207" s="32"/>
      <c r="I207" s="32"/>
      <c r="J207" s="32"/>
      <c r="K207"/>
      <c r="L207"/>
      <c r="M207"/>
      <c r="N207"/>
      <c r="O207"/>
      <c r="P207" s="60"/>
      <c r="Q207" s="60"/>
      <c r="R207" s="60"/>
      <c r="T207" s="5"/>
      <c r="U207" s="5"/>
      <c r="W207" s="5"/>
      <c r="X207" s="5"/>
      <c r="Y207" s="5"/>
      <c r="Z207" s="5"/>
      <c r="AA207" s="5"/>
      <c r="AB207" s="5"/>
      <c r="AC207" s="5"/>
    </row>
    <row r="208" spans="1:29" ht="11.25" customHeight="1">
      <c r="A208" s="32"/>
      <c r="B208" s="32"/>
      <c r="C208" s="32"/>
      <c r="D208" s="32"/>
      <c r="E208" s="32"/>
      <c r="F208" s="32"/>
      <c r="G208" s="32"/>
      <c r="H208" s="32"/>
      <c r="I208" s="32"/>
      <c r="J208" s="32"/>
      <c r="K208"/>
      <c r="L208"/>
      <c r="M208"/>
      <c r="N208"/>
      <c r="O208"/>
      <c r="P208" s="60"/>
      <c r="Q208" s="60"/>
      <c r="R208" s="60"/>
      <c r="T208" s="5"/>
      <c r="U208" s="5"/>
      <c r="W208" s="5"/>
      <c r="X208" s="5"/>
      <c r="Y208" s="5"/>
      <c r="Z208" s="5"/>
      <c r="AA208" s="5"/>
      <c r="AB208" s="5"/>
      <c r="AC208" s="5"/>
    </row>
    <row r="209" spans="1:29" ht="11.25" customHeight="1">
      <c r="A209" s="32"/>
      <c r="B209" s="32"/>
      <c r="C209" s="32"/>
      <c r="D209" s="32"/>
      <c r="E209" s="32"/>
      <c r="F209" s="32"/>
      <c r="G209" s="32"/>
      <c r="H209" s="32"/>
      <c r="I209" s="32"/>
      <c r="J209" s="32"/>
      <c r="K209"/>
      <c r="L209"/>
      <c r="M209"/>
      <c r="N209"/>
      <c r="O209"/>
      <c r="P209" s="60"/>
      <c r="Q209" s="60"/>
      <c r="R209" s="60"/>
      <c r="T209" s="5"/>
      <c r="U209" s="5"/>
      <c r="W209" s="5"/>
      <c r="X209" s="5"/>
      <c r="Y209" s="5"/>
      <c r="Z209" s="5"/>
      <c r="AA209" s="5"/>
      <c r="AB209" s="5"/>
      <c r="AC209" s="5"/>
    </row>
    <row r="210" spans="1:29" ht="11.25" customHeight="1">
      <c r="A210" s="4"/>
      <c r="B210" s="4"/>
      <c r="C210" s="5"/>
      <c r="D210" s="5"/>
      <c r="I210" s="12"/>
      <c r="J210" s="12"/>
      <c r="K210"/>
      <c r="L210"/>
      <c r="M210"/>
      <c r="N210"/>
      <c r="O210"/>
      <c r="P210" s="60"/>
      <c r="Q210" s="60"/>
      <c r="R210" s="60"/>
      <c r="T210" s="5"/>
      <c r="U210" s="5"/>
      <c r="W210" s="5"/>
      <c r="X210" s="5"/>
      <c r="Y210" s="5"/>
      <c r="Z210" s="5"/>
      <c r="AA210" s="5"/>
      <c r="AB210" s="5"/>
      <c r="AC210" s="5"/>
    </row>
    <row r="211" spans="1:29" ht="11.25" customHeight="1">
      <c r="A211" s="4"/>
      <c r="B211" s="4"/>
      <c r="C211" s="5"/>
      <c r="D211" s="5"/>
      <c r="I211" s="12"/>
      <c r="J211" s="12"/>
      <c r="K211"/>
      <c r="L211"/>
      <c r="M211"/>
      <c r="N211"/>
      <c r="O211"/>
      <c r="P211" s="60"/>
      <c r="Q211" s="60"/>
      <c r="R211" s="60"/>
      <c r="T211" s="5"/>
      <c r="U211" s="5"/>
      <c r="W211" s="5"/>
      <c r="X211" s="5"/>
      <c r="Y211" s="5"/>
      <c r="Z211" s="5"/>
      <c r="AA211" s="5"/>
      <c r="AB211" s="5"/>
      <c r="AC211" s="5"/>
    </row>
    <row r="212" spans="1:29" ht="11.25" customHeight="1">
      <c r="A212" s="4"/>
      <c r="B212" s="4"/>
      <c r="C212" s="5"/>
      <c r="D212" s="5"/>
      <c r="I212" s="12"/>
      <c r="J212" s="12"/>
      <c r="K212"/>
      <c r="L212"/>
      <c r="M212"/>
      <c r="N212"/>
      <c r="O212"/>
      <c r="P212" s="60"/>
      <c r="Q212" s="60"/>
      <c r="R212" s="60"/>
      <c r="T212" s="5"/>
      <c r="U212" s="5"/>
      <c r="W212" s="5"/>
      <c r="X212" s="5"/>
      <c r="Y212" s="5"/>
      <c r="Z212" s="5"/>
      <c r="AA212" s="5"/>
      <c r="AB212" s="5"/>
      <c r="AC212" s="5"/>
    </row>
    <row r="213" spans="1:29" ht="11.25" customHeight="1">
      <c r="A213" s="4"/>
      <c r="B213" s="4"/>
      <c r="C213" s="5"/>
      <c r="D213" s="5"/>
      <c r="I213" s="12"/>
      <c r="J213" s="12"/>
      <c r="K213"/>
      <c r="L213"/>
      <c r="M213"/>
      <c r="N213"/>
      <c r="O213"/>
      <c r="P213" s="60"/>
      <c r="Q213" s="60"/>
      <c r="R213" s="60"/>
      <c r="T213" s="5"/>
      <c r="U213" s="5"/>
      <c r="W213" s="5"/>
      <c r="X213" s="5"/>
      <c r="Y213" s="5"/>
      <c r="Z213" s="5"/>
      <c r="AA213" s="5"/>
      <c r="AB213" s="5"/>
      <c r="AC213" s="5"/>
    </row>
    <row r="214" spans="1:29" ht="11.25" customHeight="1">
      <c r="A214" s="4"/>
      <c r="B214" s="4"/>
      <c r="C214" s="5"/>
      <c r="D214" s="5"/>
      <c r="I214" s="12"/>
      <c r="J214" s="12"/>
      <c r="K214"/>
      <c r="L214"/>
      <c r="M214"/>
      <c r="N214"/>
      <c r="O214"/>
      <c r="P214" s="60"/>
      <c r="Q214" s="60"/>
      <c r="R214" s="60"/>
      <c r="T214" s="5"/>
      <c r="U214" s="5"/>
      <c r="W214" s="5"/>
      <c r="X214" s="5"/>
      <c r="Y214" s="5"/>
      <c r="Z214" s="5"/>
      <c r="AA214" s="5"/>
      <c r="AB214" s="5"/>
      <c r="AC214" s="5"/>
    </row>
    <row r="215" spans="1:29" ht="11.25" customHeight="1">
      <c r="A215" s="4"/>
      <c r="B215" s="4"/>
      <c r="C215" s="5"/>
      <c r="D215" s="5"/>
      <c r="I215" s="12"/>
      <c r="J215" s="12"/>
      <c r="K215"/>
      <c r="L215"/>
      <c r="M215"/>
      <c r="N215"/>
      <c r="O215"/>
      <c r="P215" s="60"/>
      <c r="Q215" s="60"/>
      <c r="R215" s="60"/>
      <c r="T215" s="5"/>
      <c r="U215" s="5"/>
      <c r="W215" s="5"/>
      <c r="X215" s="5"/>
      <c r="Y215" s="5"/>
      <c r="Z215" s="5"/>
      <c r="AA215" s="5"/>
      <c r="AB215" s="5"/>
      <c r="AC215" s="5"/>
    </row>
    <row r="216" spans="1:29" ht="11.25" customHeight="1">
      <c r="A216" s="4"/>
      <c r="B216" s="4"/>
      <c r="C216" s="5"/>
      <c r="D216" s="5"/>
      <c r="I216" s="12"/>
      <c r="J216" s="12"/>
      <c r="K216"/>
      <c r="L216"/>
      <c r="M216"/>
      <c r="N216"/>
      <c r="O216"/>
      <c r="P216" s="60"/>
      <c r="Q216" s="60"/>
      <c r="R216" s="60"/>
      <c r="T216" s="5"/>
      <c r="U216" s="5"/>
      <c r="W216" s="5"/>
      <c r="X216" s="5"/>
      <c r="Y216" s="5"/>
      <c r="Z216" s="5"/>
      <c r="AA216" s="5"/>
      <c r="AB216" s="5"/>
      <c r="AC216" s="5"/>
    </row>
    <row r="217" spans="1:29" ht="11.25" customHeight="1">
      <c r="C217" s="32"/>
    </row>
  </sheetData>
  <mergeCells count="24">
    <mergeCell ref="AE3:AJ3"/>
    <mergeCell ref="B9:B68"/>
    <mergeCell ref="AC9:AC68"/>
    <mergeCell ref="V3:AA3"/>
    <mergeCell ref="M3:R3"/>
    <mergeCell ref="D3:I3"/>
    <mergeCell ref="K9:K68"/>
    <mergeCell ref="D5:E5"/>
    <mergeCell ref="Z5:AA5"/>
    <mergeCell ref="X5:Y5"/>
    <mergeCell ref="V5:W5"/>
    <mergeCell ref="AC69:AC73"/>
    <mergeCell ref="AE5:AF5"/>
    <mergeCell ref="AG5:AH5"/>
    <mergeCell ref="AI5:AJ5"/>
    <mergeCell ref="B69:B73"/>
    <mergeCell ref="K69:K73"/>
    <mergeCell ref="T9:T68"/>
    <mergeCell ref="T69:T73"/>
    <mergeCell ref="H5:I5"/>
    <mergeCell ref="F5:G5"/>
    <mergeCell ref="M5:N5"/>
    <mergeCell ref="Q5:R5"/>
    <mergeCell ref="O5:P5"/>
  </mergeCells>
  <phoneticPr fontId="0" type="noConversion"/>
  <pageMargins left="0.27559055118110237" right="0.23622047244094491" top="0.27559055118110237" bottom="0.43307086614173229" header="0.27559055118110237" footer="0.15748031496062992"/>
  <pageSetup paperSize="9" fitToWidth="2" orientation="landscape" r:id="rId1"/>
  <headerFooter alignWithMargins="0">
    <oddFooter>&amp;L&amp;"Arial Narrow,Italique"© Observatoire de la musique&amp;R&amp;"Arial Narrow,Normal"&amp;UAnnexe 2,4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F4951C-0407-41EF-8AC1-5385E23ABD3A}">
  <sheetPr>
    <tabColor theme="6" tint="0.59999389629810485"/>
  </sheetPr>
  <dimension ref="A1:BD216"/>
  <sheetViews>
    <sheetView showGridLines="0" zoomScale="85" zoomScaleNormal="85" workbookViewId="0">
      <selection activeCell="AL55" sqref="AL55"/>
    </sheetView>
  </sheetViews>
  <sheetFormatPr baseColWidth="10" defaultRowHeight="12.75"/>
  <cols>
    <col min="1" max="1" width="11.42578125" customWidth="1"/>
    <col min="2" max="2" width="3.85546875" bestFit="1" customWidth="1"/>
    <col min="3" max="3" width="17.85546875" bestFit="1" customWidth="1"/>
    <col min="4" max="7" width="10.140625" customWidth="1"/>
    <col min="8" max="8" width="9.28515625" style="57" customWidth="1"/>
    <col min="9" max="9" width="3.85546875" style="57" bestFit="1" customWidth="1"/>
    <col min="10" max="10" width="17.85546875" bestFit="1" customWidth="1"/>
    <col min="11" max="14" width="10.140625" customWidth="1"/>
    <col min="16" max="16" width="3.85546875" bestFit="1" customWidth="1"/>
    <col min="17" max="17" width="17.85546875" bestFit="1" customWidth="1"/>
    <col min="18" max="21" width="10.140625" customWidth="1"/>
    <col min="23" max="23" width="3.85546875" bestFit="1" customWidth="1"/>
    <col min="24" max="24" width="17.85546875" bestFit="1" customWidth="1"/>
    <col min="25" max="28" width="10.140625" customWidth="1"/>
    <col min="40" max="40" width="11.85546875" customWidth="1"/>
  </cols>
  <sheetData>
    <row r="1" spans="1:56" s="21" customFormat="1" ht="13.5">
      <c r="A1" s="25"/>
      <c r="B1" s="18"/>
      <c r="C1" s="23"/>
      <c r="D1" s="24"/>
      <c r="E1" s="24"/>
      <c r="F1" s="24"/>
      <c r="G1" s="16"/>
      <c r="H1" s="53"/>
      <c r="I1" s="53"/>
    </row>
    <row r="2" spans="1:56" s="16" customFormat="1" ht="13.5">
      <c r="A2" s="22"/>
      <c r="B2" s="17"/>
      <c r="C2" s="19"/>
      <c r="D2" s="20"/>
      <c r="E2" s="19"/>
      <c r="F2" s="20"/>
      <c r="G2" s="20"/>
      <c r="H2" s="52"/>
      <c r="I2" s="52"/>
    </row>
    <row r="3" spans="1:56" s="21" customFormat="1" ht="13.5" customHeight="1">
      <c r="A3" s="22"/>
      <c r="C3" s="380"/>
      <c r="D3" s="598" t="s">
        <v>57</v>
      </c>
      <c r="E3" s="598"/>
      <c r="F3" s="598"/>
      <c r="G3" s="595"/>
      <c r="J3" s="380"/>
      <c r="K3" s="598" t="s">
        <v>58</v>
      </c>
      <c r="L3" s="598"/>
      <c r="M3" s="598"/>
      <c r="N3" s="595"/>
      <c r="Q3" s="380"/>
      <c r="R3" s="598" t="s">
        <v>59</v>
      </c>
      <c r="S3" s="598"/>
      <c r="T3" s="598"/>
      <c r="U3" s="595" t="s">
        <v>59</v>
      </c>
      <c r="X3" s="380"/>
      <c r="Y3" s="598" t="s">
        <v>90</v>
      </c>
      <c r="Z3" s="598"/>
      <c r="AA3" s="598"/>
      <c r="AB3" s="595"/>
      <c r="AF3" s="329"/>
      <c r="AG3" s="329"/>
      <c r="AH3" s="329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</row>
    <row r="4" spans="1:56" s="21" customFormat="1" ht="26.25" customHeight="1" thickBot="1">
      <c r="A4" s="22"/>
      <c r="C4" s="380"/>
      <c r="D4" s="401" t="s">
        <v>104</v>
      </c>
      <c r="E4" s="402" t="s">
        <v>105</v>
      </c>
      <c r="F4" s="453" t="s">
        <v>106</v>
      </c>
      <c r="G4" s="198" t="s">
        <v>107</v>
      </c>
      <c r="J4" s="380"/>
      <c r="K4" s="401" t="s">
        <v>104</v>
      </c>
      <c r="L4" s="402" t="s">
        <v>105</v>
      </c>
      <c r="M4" s="453" t="s">
        <v>106</v>
      </c>
      <c r="N4" s="198" t="s">
        <v>107</v>
      </c>
      <c r="Q4" s="380"/>
      <c r="R4" s="401" t="s">
        <v>104</v>
      </c>
      <c r="S4" s="402" t="s">
        <v>105</v>
      </c>
      <c r="T4" s="453" t="s">
        <v>106</v>
      </c>
      <c r="U4" s="198" t="s">
        <v>107</v>
      </c>
      <c r="X4" s="380"/>
      <c r="Y4" s="401" t="s">
        <v>104</v>
      </c>
      <c r="Z4" s="402" t="s">
        <v>105</v>
      </c>
      <c r="AA4" s="453" t="s">
        <v>106</v>
      </c>
      <c r="AB4" s="198" t="s">
        <v>107</v>
      </c>
      <c r="AE4" s="329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</row>
    <row r="5" spans="1:56" s="21" customFormat="1" ht="14.25" customHeight="1" thickBot="1">
      <c r="A5" s="22"/>
      <c r="C5" s="381"/>
      <c r="D5" s="593">
        <v>2024</v>
      </c>
      <c r="E5" s="591"/>
      <c r="F5" s="591"/>
      <c r="G5" s="592"/>
      <c r="J5" s="381"/>
      <c r="K5" s="593">
        <v>2024</v>
      </c>
      <c r="L5" s="591"/>
      <c r="M5" s="591"/>
      <c r="N5" s="592"/>
      <c r="Q5" s="381"/>
      <c r="R5" s="593">
        <v>2024</v>
      </c>
      <c r="S5" s="591"/>
      <c r="T5" s="591"/>
      <c r="U5" s="592"/>
      <c r="X5" s="381"/>
      <c r="Y5" s="593">
        <v>2024</v>
      </c>
      <c r="Z5" s="591"/>
      <c r="AA5" s="591"/>
      <c r="AB5" s="592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</row>
    <row r="6" spans="1:56" s="21" customFormat="1" ht="12" customHeight="1">
      <c r="A6" s="22"/>
      <c r="B6" s="33"/>
      <c r="C6" s="114" t="s">
        <v>135</v>
      </c>
      <c r="D6" s="301">
        <v>0.18591597977262991</v>
      </c>
      <c r="E6" s="302">
        <v>0.17672697892968764</v>
      </c>
      <c r="F6" s="302">
        <v>0.3118045338686371</v>
      </c>
      <c r="G6" s="450">
        <v>0.28950596248047061</v>
      </c>
      <c r="I6" s="33"/>
      <c r="J6" s="114" t="s">
        <v>135</v>
      </c>
      <c r="K6" s="301">
        <v>0.47060193707875303</v>
      </c>
      <c r="L6" s="302">
        <v>0.40756490123955519</v>
      </c>
      <c r="M6" s="302">
        <v>0.55711159643747976</v>
      </c>
      <c r="N6" s="450">
        <v>0.58924664150163686</v>
      </c>
      <c r="P6" s="33"/>
      <c r="Q6" s="114" t="s">
        <v>135</v>
      </c>
      <c r="R6" s="301">
        <v>5.1800701796569155E-2</v>
      </c>
      <c r="S6" s="302">
        <v>7.3948079008355844E-2</v>
      </c>
      <c r="T6" s="302">
        <v>9.6825419757813044E-2</v>
      </c>
      <c r="U6" s="450">
        <v>9.9656335777102173E-2</v>
      </c>
      <c r="W6" s="33"/>
      <c r="X6" s="114" t="s">
        <v>135</v>
      </c>
      <c r="Y6" s="301">
        <v>0.29168138135204791</v>
      </c>
      <c r="Z6" s="302">
        <v>0.3417600408224013</v>
      </c>
      <c r="AA6" s="302">
        <v>3.4258449936070162E-2</v>
      </c>
      <c r="AB6" s="450">
        <v>2.1591060240790466E-2</v>
      </c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</row>
    <row r="7" spans="1:56" s="21" customFormat="1" ht="12" customHeight="1" thickBot="1">
      <c r="A7" s="22"/>
      <c r="B7" s="33"/>
      <c r="C7" s="151" t="s">
        <v>61</v>
      </c>
      <c r="D7" s="303">
        <v>0.26663873593488152</v>
      </c>
      <c r="E7" s="304">
        <v>0.25349182763744427</v>
      </c>
      <c r="F7" s="304">
        <v>0.29012575033233423</v>
      </c>
      <c r="G7" s="451">
        <v>0.30743784311557648</v>
      </c>
      <c r="I7" s="33"/>
      <c r="J7" s="151" t="s">
        <v>61</v>
      </c>
      <c r="K7" s="303">
        <v>0.59947330620062234</v>
      </c>
      <c r="L7" s="304">
        <v>0.53744427934621108</v>
      </c>
      <c r="M7" s="304">
        <v>0.62479667748301171</v>
      </c>
      <c r="N7" s="451">
        <v>0.58441757838751507</v>
      </c>
      <c r="P7" s="33"/>
      <c r="Q7" s="151" t="s">
        <v>61</v>
      </c>
      <c r="R7" s="303">
        <v>5.9013646157529326E-2</v>
      </c>
      <c r="S7" s="304">
        <v>9.1827637444279339E-2</v>
      </c>
      <c r="T7" s="304">
        <v>6.4410922031491263E-2</v>
      </c>
      <c r="U7" s="451">
        <v>6.1541934179425765E-2</v>
      </c>
      <c r="W7" s="33"/>
      <c r="X7" s="151" t="s">
        <v>61</v>
      </c>
      <c r="Y7" s="303">
        <v>7.487431170696672E-2</v>
      </c>
      <c r="Z7" s="304">
        <v>0.11723625557206538</v>
      </c>
      <c r="AA7" s="304">
        <v>2.0666650153162748E-2</v>
      </c>
      <c r="AB7" s="451">
        <v>4.6602644317482747E-2</v>
      </c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</row>
    <row r="8" spans="1:56" s="21" customFormat="1" ht="12" customHeight="1" thickBot="1">
      <c r="A8" s="22"/>
      <c r="B8" s="33"/>
      <c r="C8" s="195" t="s">
        <v>62</v>
      </c>
      <c r="D8" s="454">
        <v>0.18945164152617569</v>
      </c>
      <c r="E8" s="313">
        <v>0.17790971440270242</v>
      </c>
      <c r="F8" s="449">
        <v>0.31145890308622592</v>
      </c>
      <c r="G8" s="452">
        <v>0.29088908495124988</v>
      </c>
      <c r="I8" s="33"/>
      <c r="J8" s="195" t="s">
        <v>62</v>
      </c>
      <c r="K8" s="454">
        <v>0.47700443655723163</v>
      </c>
      <c r="L8" s="313">
        <v>0.41162862114853105</v>
      </c>
      <c r="M8" s="449">
        <v>0.55819071821938937</v>
      </c>
      <c r="N8" s="452">
        <v>0.58887416602949494</v>
      </c>
      <c r="P8" s="33"/>
      <c r="Q8" s="195" t="s">
        <v>62</v>
      </c>
      <c r="R8" s="454">
        <v>5.1946761313220936E-2</v>
      </c>
      <c r="S8" s="313">
        <v>7.4849012181390118E-2</v>
      </c>
      <c r="T8" s="449">
        <v>9.6308626544215459E-2</v>
      </c>
      <c r="U8" s="452">
        <v>9.6716494363767905E-2</v>
      </c>
      <c r="W8" s="33"/>
      <c r="X8" s="195" t="s">
        <v>62</v>
      </c>
      <c r="Y8" s="454">
        <v>0.28159716060337175</v>
      </c>
      <c r="Z8" s="313">
        <v>0.33561265226737641</v>
      </c>
      <c r="AA8" s="449">
        <v>3.4041752150169254E-2</v>
      </c>
      <c r="AB8" s="452">
        <v>2.3520254655487377E-2</v>
      </c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</row>
    <row r="9" spans="1:56" ht="12" customHeight="1">
      <c r="B9" s="599" t="s">
        <v>23</v>
      </c>
      <c r="C9" s="71" t="s">
        <v>136</v>
      </c>
      <c r="D9" s="219">
        <v>0.32392947103274555</v>
      </c>
      <c r="E9" s="219">
        <v>0.31668077900084679</v>
      </c>
      <c r="F9" s="219">
        <v>0.36601932388642955</v>
      </c>
      <c r="G9" s="220">
        <v>0.37504933017318948</v>
      </c>
      <c r="I9" s="599" t="s">
        <v>23</v>
      </c>
      <c r="J9" s="71" t="s">
        <v>136</v>
      </c>
      <c r="K9" s="219">
        <v>0.56876574307304784</v>
      </c>
      <c r="L9" s="219">
        <v>0.52582557154953424</v>
      </c>
      <c r="M9" s="219">
        <v>0.52372477921384553</v>
      </c>
      <c r="N9" s="220">
        <v>0.51743329294459894</v>
      </c>
      <c r="P9" s="599" t="s">
        <v>23</v>
      </c>
      <c r="Q9" s="71" t="s">
        <v>136</v>
      </c>
      <c r="R9" s="219">
        <v>9.6725440806045337E-2</v>
      </c>
      <c r="S9" s="219">
        <v>0.13971210838272649</v>
      </c>
      <c r="T9" s="219">
        <v>0.10814257854499885</v>
      </c>
      <c r="U9" s="220">
        <v>0.10642796407820615</v>
      </c>
      <c r="V9" s="57"/>
      <c r="W9" s="599" t="s">
        <v>23</v>
      </c>
      <c r="X9" s="71" t="s">
        <v>136</v>
      </c>
      <c r="Y9" s="219">
        <v>1.0579345088161208E-2</v>
      </c>
      <c r="Z9" s="219">
        <v>1.7781541066892462E-2</v>
      </c>
      <c r="AA9" s="219">
        <v>2.1133183547260475E-3</v>
      </c>
      <c r="AB9" s="220">
        <v>1.0894128040053492E-3</v>
      </c>
    </row>
    <row r="10" spans="1:56" ht="12" customHeight="1">
      <c r="B10" s="600"/>
      <c r="C10" s="72" t="s">
        <v>63</v>
      </c>
      <c r="D10" s="277">
        <v>0.31200487507617303</v>
      </c>
      <c r="E10" s="277">
        <v>0.27006610009442872</v>
      </c>
      <c r="F10" s="277">
        <v>0.36653962698062587</v>
      </c>
      <c r="G10" s="209">
        <v>0.37402145350208804</v>
      </c>
      <c r="I10" s="600"/>
      <c r="J10" s="72" t="s">
        <v>63</v>
      </c>
      <c r="K10" s="277">
        <v>0.47471054235222426</v>
      </c>
      <c r="L10" s="277">
        <v>0.44381491973559967</v>
      </c>
      <c r="M10" s="277">
        <v>0.48644387714515069</v>
      </c>
      <c r="N10" s="209">
        <v>0.5009801416207299</v>
      </c>
      <c r="P10" s="600"/>
      <c r="Q10" s="72" t="s">
        <v>63</v>
      </c>
      <c r="R10" s="277">
        <v>0.11029859841560025</v>
      </c>
      <c r="S10" s="277">
        <v>0.14258734655335223</v>
      </c>
      <c r="T10" s="277">
        <v>0.11254221598675124</v>
      </c>
      <c r="U10" s="209">
        <v>0.11432400658204936</v>
      </c>
      <c r="V10" s="57"/>
      <c r="W10" s="600"/>
      <c r="X10" s="72" t="s">
        <v>63</v>
      </c>
      <c r="Y10" s="277">
        <v>0.10298598415600245</v>
      </c>
      <c r="Z10" s="277">
        <v>0.14353163361661944</v>
      </c>
      <c r="AA10" s="277">
        <v>3.4474279887472245E-2</v>
      </c>
      <c r="AB10" s="209">
        <v>1.0674398295132732E-2</v>
      </c>
    </row>
    <row r="11" spans="1:56" ht="12" customHeight="1">
      <c r="B11" s="600"/>
      <c r="C11" s="73" t="s">
        <v>118</v>
      </c>
      <c r="D11" s="311">
        <v>0.23538642604943114</v>
      </c>
      <c r="E11" s="311">
        <v>0.17734724292101339</v>
      </c>
      <c r="F11" s="311">
        <v>0.28377127117391204</v>
      </c>
      <c r="G11" s="415">
        <v>0.28728583850182965</v>
      </c>
      <c r="I11" s="600"/>
      <c r="J11" s="73" t="s">
        <v>118</v>
      </c>
      <c r="K11" s="311">
        <v>0.67320517850137307</v>
      </c>
      <c r="L11" s="311">
        <v>0.66766020864381515</v>
      </c>
      <c r="M11" s="311">
        <v>0.61229078968868422</v>
      </c>
      <c r="N11" s="415">
        <v>0.60783141613336067</v>
      </c>
      <c r="P11" s="600"/>
      <c r="Q11" s="73" t="s">
        <v>118</v>
      </c>
      <c r="R11" s="311">
        <v>8.5916045508042369E-2</v>
      </c>
      <c r="S11" s="311">
        <v>0.14530551415797319</v>
      </c>
      <c r="T11" s="311">
        <v>0.10325321547786709</v>
      </c>
      <c r="U11" s="415">
        <v>0.10431849799530707</v>
      </c>
      <c r="V11" s="57"/>
      <c r="W11" s="600"/>
      <c r="X11" s="73" t="s">
        <v>118</v>
      </c>
      <c r="Y11" s="311">
        <v>5.4923499411533945E-3</v>
      </c>
      <c r="Z11" s="311">
        <v>9.6870342771982129E-3</v>
      </c>
      <c r="AA11" s="311">
        <v>6.8472365953672226E-4</v>
      </c>
      <c r="AB11" s="415">
        <v>5.6424736950262504E-4</v>
      </c>
    </row>
    <row r="12" spans="1:56" ht="12" customHeight="1">
      <c r="B12" s="600"/>
      <c r="C12" s="72" t="s">
        <v>64</v>
      </c>
      <c r="D12" s="277">
        <v>0.24818401937046003</v>
      </c>
      <c r="E12" s="277">
        <v>0.22701688555347091</v>
      </c>
      <c r="F12" s="277">
        <v>0.23771211456078478</v>
      </c>
      <c r="G12" s="209">
        <v>0.23591916049324074</v>
      </c>
      <c r="I12" s="600"/>
      <c r="J12" s="72" t="s">
        <v>64</v>
      </c>
      <c r="K12" s="277">
        <v>0.6561743341404358</v>
      </c>
      <c r="L12" s="277">
        <v>0.64540337711069418</v>
      </c>
      <c r="M12" s="277">
        <v>0.63926522456517465</v>
      </c>
      <c r="N12" s="209">
        <v>0.64374314024519541</v>
      </c>
      <c r="P12" s="600"/>
      <c r="Q12" s="72" t="s">
        <v>64</v>
      </c>
      <c r="R12" s="277">
        <v>8.8377723970944316E-2</v>
      </c>
      <c r="S12" s="277">
        <v>0.11632270168855535</v>
      </c>
      <c r="T12" s="277">
        <v>0.11378877098439322</v>
      </c>
      <c r="U12" s="209">
        <v>0.11162082753028468</v>
      </c>
      <c r="V12" s="57"/>
      <c r="W12" s="600"/>
      <c r="X12" s="72" t="s">
        <v>64</v>
      </c>
      <c r="Y12" s="277">
        <v>7.2639225181598075E-3</v>
      </c>
      <c r="Z12" s="277">
        <v>1.1257035647279551E-2</v>
      </c>
      <c r="AA12" s="277">
        <v>9.2338898896474463E-3</v>
      </c>
      <c r="AB12" s="209">
        <v>8.7168717312791234E-3</v>
      </c>
    </row>
    <row r="13" spans="1:56" ht="12" customHeight="1">
      <c r="B13" s="600"/>
      <c r="C13" s="73" t="s">
        <v>8</v>
      </c>
      <c r="D13" s="311">
        <v>0.32366771159874602</v>
      </c>
      <c r="E13" s="311">
        <v>0.31355402873204247</v>
      </c>
      <c r="F13" s="311">
        <v>0.34427657442380327</v>
      </c>
      <c r="G13" s="415">
        <v>0.33689905345787829</v>
      </c>
      <c r="I13" s="600"/>
      <c r="J13" s="73" t="s">
        <v>8</v>
      </c>
      <c r="K13" s="311">
        <v>0.49137931034482757</v>
      </c>
      <c r="L13" s="311">
        <v>0.43910056214865706</v>
      </c>
      <c r="M13" s="311">
        <v>0.54153241347413861</v>
      </c>
      <c r="N13" s="415">
        <v>0.55484302290811316</v>
      </c>
      <c r="P13" s="600"/>
      <c r="Q13" s="73" t="s">
        <v>8</v>
      </c>
      <c r="R13" s="311">
        <v>9.8746081504702196E-2</v>
      </c>
      <c r="S13" s="311">
        <v>0.13116801998750782</v>
      </c>
      <c r="T13" s="311">
        <v>0.10338395128343482</v>
      </c>
      <c r="U13" s="415">
        <v>0.10674812029658619</v>
      </c>
      <c r="V13" s="57"/>
      <c r="W13" s="600"/>
      <c r="X13" s="73" t="s">
        <v>8</v>
      </c>
      <c r="Y13" s="311">
        <v>8.6206896551724144E-2</v>
      </c>
      <c r="Z13" s="311">
        <v>0.11617738913179262</v>
      </c>
      <c r="AA13" s="311">
        <v>1.0807060818623294E-2</v>
      </c>
      <c r="AB13" s="415">
        <v>1.5098033374223512E-3</v>
      </c>
    </row>
    <row r="14" spans="1:56" ht="12" customHeight="1">
      <c r="B14" s="600"/>
      <c r="C14" s="72" t="s">
        <v>65</v>
      </c>
      <c r="D14" s="277">
        <v>0.23025501361723202</v>
      </c>
      <c r="E14" s="277">
        <v>0.26432906271072154</v>
      </c>
      <c r="F14" s="277">
        <v>0.23928177810433501</v>
      </c>
      <c r="G14" s="209">
        <v>0.23017562867387883</v>
      </c>
      <c r="I14" s="600"/>
      <c r="J14" s="72" t="s">
        <v>65</v>
      </c>
      <c r="K14" s="277">
        <v>0.69546917553849963</v>
      </c>
      <c r="L14" s="277">
        <v>0.62306136210384355</v>
      </c>
      <c r="M14" s="277">
        <v>0.69054922850844969</v>
      </c>
      <c r="N14" s="209">
        <v>0.69860784992546854</v>
      </c>
      <c r="P14" s="600"/>
      <c r="Q14" s="72" t="s">
        <v>65</v>
      </c>
      <c r="R14" s="277">
        <v>6.5857885615251313E-2</v>
      </c>
      <c r="S14" s="277">
        <v>9.4403236682400554E-2</v>
      </c>
      <c r="T14" s="277">
        <v>6.37582659808964E-2</v>
      </c>
      <c r="U14" s="209">
        <v>6.50979491751318E-2</v>
      </c>
      <c r="V14" s="57"/>
      <c r="W14" s="600"/>
      <c r="X14" s="72" t="s">
        <v>65</v>
      </c>
      <c r="Y14" s="277">
        <v>8.4179252290170845E-3</v>
      </c>
      <c r="Z14" s="277">
        <v>1.8206338503034394E-2</v>
      </c>
      <c r="AA14" s="277">
        <v>6.4107274063188837E-3</v>
      </c>
      <c r="AB14" s="209">
        <v>6.1185722255207792E-3</v>
      </c>
    </row>
    <row r="15" spans="1:56" ht="12" customHeight="1">
      <c r="B15" s="600"/>
      <c r="C15" s="73" t="s">
        <v>26</v>
      </c>
      <c r="D15" s="311">
        <v>0.12545090180360721</v>
      </c>
      <c r="E15" s="311">
        <v>0.14505119453924917</v>
      </c>
      <c r="F15" s="311">
        <v>0.1376047505410955</v>
      </c>
      <c r="G15" s="415">
        <v>0.13921299430253012</v>
      </c>
      <c r="I15" s="600"/>
      <c r="J15" s="73" t="s">
        <v>26</v>
      </c>
      <c r="K15" s="311">
        <v>0.75631262525050102</v>
      </c>
      <c r="L15" s="311">
        <v>0.7107508532423209</v>
      </c>
      <c r="M15" s="311">
        <v>0.75675675675675669</v>
      </c>
      <c r="N15" s="415">
        <v>0.75696015476853118</v>
      </c>
      <c r="P15" s="600"/>
      <c r="Q15" s="73" t="s">
        <v>26</v>
      </c>
      <c r="R15" s="311">
        <v>5.731462925851704E-2</v>
      </c>
      <c r="S15" s="311">
        <v>0.10836177474402729</v>
      </c>
      <c r="T15" s="311">
        <v>5.6426549753038457E-2</v>
      </c>
      <c r="U15" s="415">
        <v>5.8311562028610958E-2</v>
      </c>
      <c r="V15" s="57"/>
      <c r="W15" s="600"/>
      <c r="X15" s="73" t="s">
        <v>26</v>
      </c>
      <c r="Y15" s="311">
        <v>6.0921843687374758E-2</v>
      </c>
      <c r="Z15" s="311">
        <v>3.5836177474402729E-2</v>
      </c>
      <c r="AA15" s="311">
        <v>4.9211942949109272E-2</v>
      </c>
      <c r="AB15" s="415">
        <v>4.5515288900327654E-2</v>
      </c>
      <c r="AF15" s="329"/>
      <c r="AG15" s="329"/>
      <c r="AH15" s="329"/>
    </row>
    <row r="16" spans="1:56" ht="12" customHeight="1">
      <c r="B16" s="600"/>
      <c r="C16" s="72" t="s">
        <v>0</v>
      </c>
      <c r="D16" s="277">
        <v>0.31573033707865167</v>
      </c>
      <c r="E16" s="277">
        <v>0.30502599653379547</v>
      </c>
      <c r="F16" s="277">
        <v>0.30603690520794308</v>
      </c>
      <c r="G16" s="209">
        <v>0.29845276746622706</v>
      </c>
      <c r="I16" s="600"/>
      <c r="J16" s="72" t="s">
        <v>0</v>
      </c>
      <c r="K16" s="277">
        <v>0.57415730337078652</v>
      </c>
      <c r="L16" s="277">
        <v>0.55112651646447142</v>
      </c>
      <c r="M16" s="277">
        <v>0.57975833645560138</v>
      </c>
      <c r="N16" s="209">
        <v>0.58652675366179285</v>
      </c>
      <c r="P16" s="600"/>
      <c r="Q16" s="72" t="s">
        <v>0</v>
      </c>
      <c r="R16" s="277">
        <v>0.10449438202247191</v>
      </c>
      <c r="S16" s="277">
        <v>0.13518197573656845</v>
      </c>
      <c r="T16" s="277">
        <v>0.11325246659173223</v>
      </c>
      <c r="U16" s="209">
        <v>0.11418923399399661</v>
      </c>
      <c r="V16" s="57"/>
      <c r="W16" s="600"/>
      <c r="X16" s="72" t="s">
        <v>0</v>
      </c>
      <c r="Y16" s="277">
        <v>5.6179775280898875E-3</v>
      </c>
      <c r="Z16" s="277">
        <v>8.6655112651646445E-3</v>
      </c>
      <c r="AA16" s="277">
        <v>9.5229174472336703E-4</v>
      </c>
      <c r="AB16" s="209">
        <v>8.3124487798352613E-4</v>
      </c>
      <c r="AF16" s="329"/>
      <c r="AG16" s="329"/>
      <c r="AH16" s="329"/>
    </row>
    <row r="17" spans="2:35" ht="12" customHeight="1">
      <c r="B17" s="600"/>
      <c r="C17" s="73" t="s">
        <v>27</v>
      </c>
      <c r="D17" s="311">
        <v>0.27400468384074944</v>
      </c>
      <c r="E17" s="311">
        <v>0.254601226993865</v>
      </c>
      <c r="F17" s="311">
        <v>0.28774024554862765</v>
      </c>
      <c r="G17" s="415">
        <v>0.29105524603934912</v>
      </c>
      <c r="I17" s="600"/>
      <c r="J17" s="73" t="s">
        <v>27</v>
      </c>
      <c r="K17" s="311">
        <v>0.6241217798594848</v>
      </c>
      <c r="L17" s="311">
        <v>0.53374233128834359</v>
      </c>
      <c r="M17" s="311">
        <v>0.6231599922864306</v>
      </c>
      <c r="N17" s="415">
        <v>0.61893047900378373</v>
      </c>
      <c r="P17" s="600"/>
      <c r="Q17" s="73" t="s">
        <v>27</v>
      </c>
      <c r="R17" s="311">
        <v>0.10070257611241218</v>
      </c>
      <c r="S17" s="311">
        <v>0.20858895705521471</v>
      </c>
      <c r="T17" s="311">
        <v>8.8762293501317729E-2</v>
      </c>
      <c r="U17" s="415">
        <v>8.9943907507389315E-2</v>
      </c>
      <c r="V17" s="57"/>
      <c r="W17" s="600"/>
      <c r="X17" s="73" t="s">
        <v>27</v>
      </c>
      <c r="Y17" s="311">
        <v>1.17096018735363E-3</v>
      </c>
      <c r="Z17" s="311">
        <v>3.0674846625766872E-3</v>
      </c>
      <c r="AA17" s="311">
        <v>3.3746866362409204E-4</v>
      </c>
      <c r="AB17" s="415">
        <v>7.0367449477777168E-5</v>
      </c>
      <c r="AE17" s="267"/>
      <c r="AF17" s="268"/>
      <c r="AG17" s="268"/>
      <c r="AH17" s="268"/>
      <c r="AI17" s="268"/>
    </row>
    <row r="18" spans="2:35" ht="12" customHeight="1">
      <c r="B18" s="600"/>
      <c r="C18" s="72" t="s">
        <v>132</v>
      </c>
      <c r="D18" s="277">
        <v>0.41109709962168978</v>
      </c>
      <c r="E18" s="277">
        <v>0.36441717791411038</v>
      </c>
      <c r="F18" s="277">
        <v>0.43648483925034282</v>
      </c>
      <c r="G18" s="209">
        <v>0.44323032908366838</v>
      </c>
      <c r="I18" s="600"/>
      <c r="J18" s="72" t="s">
        <v>132</v>
      </c>
      <c r="K18" s="277">
        <v>0.48675914249684743</v>
      </c>
      <c r="L18" s="277">
        <v>0.47607361963190187</v>
      </c>
      <c r="M18" s="277">
        <v>0.47031845192747218</v>
      </c>
      <c r="N18" s="209">
        <v>0.46379741395176705</v>
      </c>
      <c r="P18" s="600"/>
      <c r="Q18" s="72" t="s">
        <v>132</v>
      </c>
      <c r="R18" s="277">
        <v>9.6469104665825964E-2</v>
      </c>
      <c r="S18" s="277">
        <v>0.14846625766871163</v>
      </c>
      <c r="T18" s="277">
        <v>9.3082431814718869E-2</v>
      </c>
      <c r="U18" s="209">
        <v>9.2804577240434907E-2</v>
      </c>
      <c r="V18" s="57"/>
      <c r="W18" s="600"/>
      <c r="X18" s="72" t="s">
        <v>132</v>
      </c>
      <c r="Y18" s="277">
        <v>5.6746532156368226E-3</v>
      </c>
      <c r="Z18" s="277">
        <v>1.1042944785276074E-2</v>
      </c>
      <c r="AA18" s="277">
        <v>1.1427700746609783E-4</v>
      </c>
      <c r="AB18" s="209">
        <v>1.6767972412977253E-4</v>
      </c>
      <c r="AE18" s="267"/>
      <c r="AF18" s="268"/>
      <c r="AG18" s="268"/>
      <c r="AH18" s="268"/>
      <c r="AI18" s="268"/>
    </row>
    <row r="19" spans="2:35" ht="12" customHeight="1">
      <c r="B19" s="600"/>
      <c r="C19" s="73" t="s">
        <v>67</v>
      </c>
      <c r="D19" s="311">
        <v>0.29250665652339292</v>
      </c>
      <c r="E19" s="311">
        <v>0.29190340909090912</v>
      </c>
      <c r="F19" s="311">
        <v>0.31689506178038696</v>
      </c>
      <c r="G19" s="415">
        <v>0.30618018511236383</v>
      </c>
      <c r="I19" s="600"/>
      <c r="J19" s="73" t="s">
        <v>67</v>
      </c>
      <c r="K19" s="311">
        <v>0.60022822365918593</v>
      </c>
      <c r="L19" s="311">
        <v>0.54332386363636365</v>
      </c>
      <c r="M19" s="311">
        <v>0.58944469244569475</v>
      </c>
      <c r="N19" s="415">
        <v>0.60671855611800385</v>
      </c>
      <c r="P19" s="600"/>
      <c r="Q19" s="73" t="s">
        <v>67</v>
      </c>
      <c r="R19" s="311">
        <v>9.3191327500950924E-2</v>
      </c>
      <c r="S19" s="311">
        <v>0.13991477272727271</v>
      </c>
      <c r="T19" s="311">
        <v>8.8893006645497666E-2</v>
      </c>
      <c r="U19" s="415">
        <v>8.566258054027466E-2</v>
      </c>
      <c r="V19" s="57"/>
      <c r="W19" s="600"/>
      <c r="X19" s="73" t="s">
        <v>67</v>
      </c>
      <c r="Y19" s="311">
        <v>1.407379231647014E-2</v>
      </c>
      <c r="Z19" s="311">
        <v>2.4857954545454544E-2</v>
      </c>
      <c r="AA19" s="311">
        <v>4.7672391284206625E-3</v>
      </c>
      <c r="AB19" s="415">
        <v>1.4386782293575814E-3</v>
      </c>
      <c r="AE19" s="267"/>
      <c r="AF19" s="268"/>
      <c r="AG19" s="268"/>
      <c r="AH19" s="268"/>
      <c r="AI19" s="268"/>
    </row>
    <row r="20" spans="2:35" ht="12" customHeight="1">
      <c r="B20" s="600"/>
      <c r="C20" s="72" t="s">
        <v>137</v>
      </c>
      <c r="D20" s="277">
        <v>0.23775964391691393</v>
      </c>
      <c r="E20" s="277">
        <v>0.25577557755775576</v>
      </c>
      <c r="F20" s="277">
        <v>0.28842897834790754</v>
      </c>
      <c r="G20" s="209">
        <v>0.28104835600699235</v>
      </c>
      <c r="I20" s="600"/>
      <c r="J20" s="72" t="s">
        <v>137</v>
      </c>
      <c r="K20" s="277">
        <v>0.66283382789317502</v>
      </c>
      <c r="L20" s="277">
        <v>0.60313531353135319</v>
      </c>
      <c r="M20" s="277">
        <v>0.63990199788857238</v>
      </c>
      <c r="N20" s="209">
        <v>0.64453509624560612</v>
      </c>
      <c r="P20" s="600"/>
      <c r="Q20" s="72" t="s">
        <v>137</v>
      </c>
      <c r="R20" s="277">
        <v>8.3086053412462918E-2</v>
      </c>
      <c r="S20" s="277">
        <v>0.11551155115511551</v>
      </c>
      <c r="T20" s="277">
        <v>6.9856383084676218E-2</v>
      </c>
      <c r="U20" s="209">
        <v>7.0613869883574987E-2</v>
      </c>
      <c r="V20" s="57"/>
      <c r="W20" s="600"/>
      <c r="X20" s="72" t="s">
        <v>137</v>
      </c>
      <c r="Y20" s="277">
        <v>1.6320474777448073E-2</v>
      </c>
      <c r="Z20" s="277">
        <v>2.5577557755775578E-2</v>
      </c>
      <c r="AA20" s="277">
        <v>1.8126406788438938E-3</v>
      </c>
      <c r="AB20" s="209">
        <v>3.8026778638265923E-3</v>
      </c>
      <c r="AE20" s="267"/>
      <c r="AF20" s="268"/>
      <c r="AG20" s="268"/>
      <c r="AH20" s="268"/>
      <c r="AI20" s="268"/>
    </row>
    <row r="21" spans="2:35" ht="12" customHeight="1">
      <c r="B21" s="600"/>
      <c r="C21" s="73" t="s">
        <v>140</v>
      </c>
      <c r="D21" s="311">
        <v>0.28780981284774915</v>
      </c>
      <c r="E21" s="311">
        <v>0.26666666666666666</v>
      </c>
      <c r="F21" s="311">
        <v>0.35568686803632382</v>
      </c>
      <c r="G21" s="415">
        <v>0.35893218953756195</v>
      </c>
      <c r="I21" s="600"/>
      <c r="J21" s="73" t="s">
        <v>140</v>
      </c>
      <c r="K21" s="311">
        <v>0.56752655538694996</v>
      </c>
      <c r="L21" s="311">
        <v>0.50769230769230766</v>
      </c>
      <c r="M21" s="311">
        <v>0.47614639015907773</v>
      </c>
      <c r="N21" s="415">
        <v>0.46654859224363493</v>
      </c>
      <c r="P21" s="600"/>
      <c r="Q21" s="73" t="s">
        <v>140</v>
      </c>
      <c r="R21" s="311">
        <v>8.4724329792615072E-2</v>
      </c>
      <c r="S21" s="311">
        <v>0.13706293706293707</v>
      </c>
      <c r="T21" s="311">
        <v>0.1344512784182392</v>
      </c>
      <c r="U21" s="415">
        <v>0.14291824551046101</v>
      </c>
      <c r="V21" s="57"/>
      <c r="W21" s="600"/>
      <c r="X21" s="73" t="s">
        <v>140</v>
      </c>
      <c r="Y21" s="311">
        <v>5.9939301972685891E-2</v>
      </c>
      <c r="Z21" s="311">
        <v>8.8578088578088562E-2</v>
      </c>
      <c r="AA21" s="311">
        <v>3.3715463386359251E-2</v>
      </c>
      <c r="AB21" s="415">
        <v>3.1600972708342119E-2</v>
      </c>
      <c r="AF21" s="268"/>
      <c r="AG21" s="268"/>
      <c r="AH21" s="268"/>
      <c r="AI21" s="268"/>
    </row>
    <row r="22" spans="2:35" ht="12" customHeight="1">
      <c r="B22" s="600"/>
      <c r="C22" s="72" t="s">
        <v>119</v>
      </c>
      <c r="D22" s="277">
        <v>0.29376558603491276</v>
      </c>
      <c r="E22" s="277">
        <v>0.280943025540275</v>
      </c>
      <c r="F22" s="277">
        <v>0.33287414180827141</v>
      </c>
      <c r="G22" s="209">
        <v>0.33163266991384821</v>
      </c>
      <c r="I22" s="600"/>
      <c r="J22" s="72" t="s">
        <v>119</v>
      </c>
      <c r="K22" s="277">
        <v>0.58304239401496261</v>
      </c>
      <c r="L22" s="277">
        <v>0.53143418467583492</v>
      </c>
      <c r="M22" s="277">
        <v>0.54600354446215016</v>
      </c>
      <c r="N22" s="209">
        <v>0.54087488265686656</v>
      </c>
      <c r="P22" s="600"/>
      <c r="Q22" s="72" t="s">
        <v>119</v>
      </c>
      <c r="R22" s="277">
        <v>8.428927680798004E-2</v>
      </c>
      <c r="S22" s="277">
        <v>0.12573673870333987</v>
      </c>
      <c r="T22" s="277">
        <v>0.11694491190969068</v>
      </c>
      <c r="U22" s="209">
        <v>0.12643000073329136</v>
      </c>
      <c r="V22" s="57"/>
      <c r="W22" s="600"/>
      <c r="X22" s="72" t="s">
        <v>119</v>
      </c>
      <c r="Y22" s="277">
        <v>3.890274314214464E-2</v>
      </c>
      <c r="Z22" s="277">
        <v>6.1886051080550099E-2</v>
      </c>
      <c r="AA22" s="277">
        <v>4.1774018198877088E-3</v>
      </c>
      <c r="AB22" s="209">
        <v>1.0624466959939169E-3</v>
      </c>
      <c r="AF22" s="329"/>
      <c r="AG22" s="329"/>
      <c r="AH22" s="329"/>
    </row>
    <row r="23" spans="2:35" ht="12" customHeight="1">
      <c r="B23" s="600"/>
      <c r="C23" s="73" t="s">
        <v>68</v>
      </c>
      <c r="D23" s="311">
        <v>0.37093495934959347</v>
      </c>
      <c r="E23" s="311">
        <v>0.33818770226537215</v>
      </c>
      <c r="F23" s="311">
        <v>0.36536302721396746</v>
      </c>
      <c r="G23" s="415">
        <v>0.35381897283882074</v>
      </c>
      <c r="I23" s="600"/>
      <c r="J23" s="73" t="s">
        <v>68</v>
      </c>
      <c r="K23" s="311">
        <v>0.52134146341463405</v>
      </c>
      <c r="L23" s="311">
        <v>0.50647249190938504</v>
      </c>
      <c r="M23" s="311">
        <v>0.54742398148083593</v>
      </c>
      <c r="N23" s="415">
        <v>0.55477642175670272</v>
      </c>
      <c r="P23" s="600"/>
      <c r="Q23" s="73" t="s">
        <v>68</v>
      </c>
      <c r="R23" s="311">
        <v>0.10264227642276423</v>
      </c>
      <c r="S23" s="311">
        <v>0.14724919093851133</v>
      </c>
      <c r="T23" s="311">
        <v>8.7157210690354842E-2</v>
      </c>
      <c r="U23" s="415">
        <v>9.136874960756905E-2</v>
      </c>
      <c r="V23" s="57"/>
      <c r="W23" s="600"/>
      <c r="X23" s="73" t="s">
        <v>68</v>
      </c>
      <c r="Y23" s="311">
        <v>5.0813008130081291E-3</v>
      </c>
      <c r="Z23" s="311">
        <v>8.0906148867313909E-3</v>
      </c>
      <c r="AA23" s="311">
        <v>5.5780614841827094E-5</v>
      </c>
      <c r="AB23" s="415">
        <v>3.5855796907478823E-5</v>
      </c>
      <c r="AF23" s="329"/>
      <c r="AG23" s="329"/>
      <c r="AH23" s="329"/>
    </row>
    <row r="24" spans="2:35" ht="12" customHeight="1">
      <c r="B24" s="600"/>
      <c r="C24" s="72" t="s">
        <v>9</v>
      </c>
      <c r="D24" s="277">
        <v>0.22215619172524029</v>
      </c>
      <c r="E24" s="277">
        <v>0.2087912087912088</v>
      </c>
      <c r="F24" s="277">
        <v>0.2405971701892867</v>
      </c>
      <c r="G24" s="209">
        <v>0.2390650103692335</v>
      </c>
      <c r="I24" s="600"/>
      <c r="J24" s="72" t="s">
        <v>9</v>
      </c>
      <c r="K24" s="277">
        <v>0.44009098547101377</v>
      </c>
      <c r="L24" s="277">
        <v>0.38087685510365926</v>
      </c>
      <c r="M24" s="277">
        <v>0.44832045884263133</v>
      </c>
      <c r="N24" s="209">
        <v>0.44541871424837026</v>
      </c>
      <c r="P24" s="600"/>
      <c r="Q24" s="72" t="s">
        <v>9</v>
      </c>
      <c r="R24" s="277">
        <v>4.7787864505420198E-2</v>
      </c>
      <c r="S24" s="277">
        <v>5.5624787583550467E-2</v>
      </c>
      <c r="T24" s="277">
        <v>4.5996724560873267E-2</v>
      </c>
      <c r="U24" s="209">
        <v>4.5543040501116093E-2</v>
      </c>
      <c r="V24" s="57"/>
      <c r="W24" s="600"/>
      <c r="X24" s="72" t="s">
        <v>9</v>
      </c>
      <c r="Y24" s="277">
        <v>0.2899649582983258</v>
      </c>
      <c r="Z24" s="277">
        <v>0.35470714852158153</v>
      </c>
      <c r="AA24" s="277">
        <v>0.26508564640720877</v>
      </c>
      <c r="AB24" s="209">
        <v>0.26997323488128022</v>
      </c>
      <c r="AF24" s="329"/>
      <c r="AG24" s="329"/>
      <c r="AH24" s="329"/>
    </row>
    <row r="25" spans="2:35" ht="12" customHeight="1">
      <c r="B25" s="600"/>
      <c r="C25" s="73" t="s">
        <v>69</v>
      </c>
      <c r="D25" s="311">
        <v>0.31447963800904977</v>
      </c>
      <c r="E25" s="311">
        <v>0.29816513761467889</v>
      </c>
      <c r="F25" s="311">
        <v>0.36368201801327121</v>
      </c>
      <c r="G25" s="415">
        <v>0.35742576852665542</v>
      </c>
      <c r="I25" s="600"/>
      <c r="J25" s="73" t="s">
        <v>69</v>
      </c>
      <c r="K25" s="311">
        <v>0.42533936651583709</v>
      </c>
      <c r="L25" s="311">
        <v>0.40137614678899081</v>
      </c>
      <c r="M25" s="311">
        <v>0.49599064758862565</v>
      </c>
      <c r="N25" s="415">
        <v>0.50680130397414125</v>
      </c>
      <c r="P25" s="600"/>
      <c r="Q25" s="73" t="s">
        <v>69</v>
      </c>
      <c r="R25" s="311">
        <v>0.16515837104072398</v>
      </c>
      <c r="S25" s="311">
        <v>0.18463302752293578</v>
      </c>
      <c r="T25" s="311">
        <v>0.13421862908138901</v>
      </c>
      <c r="U25" s="415">
        <v>0.13416020450817467</v>
      </c>
      <c r="V25" s="57"/>
      <c r="W25" s="600"/>
      <c r="X25" s="73" t="s">
        <v>69</v>
      </c>
      <c r="Y25" s="311">
        <v>9.5022624434389136E-2</v>
      </c>
      <c r="Z25" s="311">
        <v>0.11582568807339448</v>
      </c>
      <c r="AA25" s="311">
        <v>6.1087053167141418E-3</v>
      </c>
      <c r="AB25" s="415">
        <v>1.6127229910286246E-3</v>
      </c>
      <c r="AF25" s="329"/>
      <c r="AG25" s="329"/>
      <c r="AH25" s="329"/>
    </row>
    <row r="26" spans="2:35" ht="12" customHeight="1">
      <c r="B26" s="600"/>
      <c r="C26" s="72" t="s">
        <v>15</v>
      </c>
      <c r="D26" s="277">
        <v>0.26325639426076108</v>
      </c>
      <c r="E26" s="277">
        <v>0.26287505597850425</v>
      </c>
      <c r="F26" s="277">
        <v>0.25063861345345678</v>
      </c>
      <c r="G26" s="209">
        <v>0.26602599614134631</v>
      </c>
      <c r="I26" s="600"/>
      <c r="J26" s="72" t="s">
        <v>15</v>
      </c>
      <c r="K26" s="277">
        <v>0.62071116656269487</v>
      </c>
      <c r="L26" s="277">
        <v>0.54455888938647568</v>
      </c>
      <c r="M26" s="277">
        <v>0.65686543796522645</v>
      </c>
      <c r="N26" s="209">
        <v>0.63189082373504712</v>
      </c>
      <c r="P26" s="600"/>
      <c r="Q26" s="72" t="s">
        <v>15</v>
      </c>
      <c r="R26" s="277">
        <v>9.4822208359326268E-2</v>
      </c>
      <c r="S26" s="277">
        <v>0.14957456336766681</v>
      </c>
      <c r="T26" s="277">
        <v>8.5642870876479801E-2</v>
      </c>
      <c r="U26" s="209">
        <v>9.736677836181272E-2</v>
      </c>
      <c r="V26" s="57"/>
      <c r="W26" s="600"/>
      <c r="X26" s="72" t="s">
        <v>15</v>
      </c>
      <c r="Y26" s="277">
        <v>2.1210230817217717E-2</v>
      </c>
      <c r="Z26" s="277">
        <v>4.2991491267353334E-2</v>
      </c>
      <c r="AA26" s="277">
        <v>6.853077704836983E-3</v>
      </c>
      <c r="AB26" s="209">
        <v>4.7164017617938175E-3</v>
      </c>
      <c r="AF26" s="329"/>
      <c r="AG26" s="329"/>
      <c r="AH26" s="329"/>
    </row>
    <row r="27" spans="2:35" ht="12" customHeight="1">
      <c r="B27" s="600"/>
      <c r="C27" s="73" t="s">
        <v>131</v>
      </c>
      <c r="D27" s="311">
        <v>0.33674963396778917</v>
      </c>
      <c r="E27" s="311">
        <v>0.32127659574468082</v>
      </c>
      <c r="F27" s="311">
        <v>0.32502567488262907</v>
      </c>
      <c r="G27" s="415">
        <v>0.31161889505526819</v>
      </c>
      <c r="I27" s="600"/>
      <c r="J27" s="73" t="s">
        <v>131</v>
      </c>
      <c r="K27" s="311">
        <v>0.55783308931185938</v>
      </c>
      <c r="L27" s="311">
        <v>0.54893617021276597</v>
      </c>
      <c r="M27" s="311">
        <v>0.56311436326291087</v>
      </c>
      <c r="N27" s="415">
        <v>0.56270245029530075</v>
      </c>
      <c r="P27" s="600"/>
      <c r="Q27" s="73" t="s">
        <v>131</v>
      </c>
      <c r="R27" s="311">
        <v>9.9560761346998539E-2</v>
      </c>
      <c r="S27" s="311">
        <v>0.12127659574468085</v>
      </c>
      <c r="T27" s="311">
        <v>0.11036531690140845</v>
      </c>
      <c r="U27" s="415">
        <v>0.12489766968494706</v>
      </c>
      <c r="V27" s="57"/>
      <c r="W27" s="600"/>
      <c r="X27" s="73" t="s">
        <v>131</v>
      </c>
      <c r="Y27" s="311">
        <v>5.8565153733528552E-3</v>
      </c>
      <c r="Z27" s="311">
        <v>8.5106382978723406E-3</v>
      </c>
      <c r="AA27" s="311">
        <v>1.4946449530516431E-3</v>
      </c>
      <c r="AB27" s="415">
        <v>7.8098496448401292E-4</v>
      </c>
      <c r="AF27" s="329"/>
      <c r="AG27" s="329"/>
      <c r="AH27" s="329"/>
    </row>
    <row r="28" spans="2:35" ht="12" customHeight="1">
      <c r="B28" s="600"/>
      <c r="C28" s="72" t="s">
        <v>1</v>
      </c>
      <c r="D28" s="277">
        <v>0.1670797492345823</v>
      </c>
      <c r="E28" s="277">
        <v>0.18609600378340033</v>
      </c>
      <c r="F28" s="277">
        <v>0.36010721501661996</v>
      </c>
      <c r="G28" s="209">
        <v>0.36650397907861232</v>
      </c>
      <c r="I28" s="600"/>
      <c r="J28" s="72" t="s">
        <v>1</v>
      </c>
      <c r="K28" s="277">
        <v>0.28838023035427907</v>
      </c>
      <c r="L28" s="277">
        <v>0.30267202648380231</v>
      </c>
      <c r="M28" s="277">
        <v>0.41632992244020073</v>
      </c>
      <c r="N28" s="209">
        <v>0.44821818283848314</v>
      </c>
      <c r="P28" s="600"/>
      <c r="Q28" s="72" t="s">
        <v>1</v>
      </c>
      <c r="R28" s="277">
        <v>6.1962385187345093E-2</v>
      </c>
      <c r="S28" s="277">
        <v>7.9451406951998121E-2</v>
      </c>
      <c r="T28" s="277">
        <v>0.13447500488822264</v>
      </c>
      <c r="U28" s="209">
        <v>0.15699448129869892</v>
      </c>
      <c r="V28" s="57"/>
      <c r="W28" s="600"/>
      <c r="X28" s="72" t="s">
        <v>1</v>
      </c>
      <c r="Y28" s="277">
        <v>0.48257763522379366</v>
      </c>
      <c r="Z28" s="277">
        <v>0.43178056278079929</v>
      </c>
      <c r="AA28" s="277">
        <v>8.9087857654956665E-2</v>
      </c>
      <c r="AB28" s="209">
        <v>2.8283356784205647E-2</v>
      </c>
      <c r="AF28" s="329"/>
      <c r="AG28" s="329"/>
      <c r="AH28" s="329"/>
    </row>
    <row r="29" spans="2:35" ht="12" customHeight="1">
      <c r="B29" s="600"/>
      <c r="C29" s="73" t="s">
        <v>141</v>
      </c>
      <c r="D29" s="311">
        <v>0.16690736538064782</v>
      </c>
      <c r="E29" s="311">
        <v>0.12723754233188192</v>
      </c>
      <c r="F29" s="311">
        <v>0.11791074992046738</v>
      </c>
      <c r="G29" s="415">
        <v>9.9677658116305967E-2</v>
      </c>
      <c r="I29" s="600"/>
      <c r="J29" s="73" t="s">
        <v>141</v>
      </c>
      <c r="K29" s="311">
        <v>0.78460903651743352</v>
      </c>
      <c r="L29" s="311">
        <v>0.78374455732946291</v>
      </c>
      <c r="M29" s="311">
        <v>0.84277843653295548</v>
      </c>
      <c r="N29" s="415">
        <v>0.86091915542851793</v>
      </c>
      <c r="P29" s="600"/>
      <c r="Q29" s="73" t="s">
        <v>141</v>
      </c>
      <c r="R29" s="311">
        <v>3.8580565298122552E-2</v>
      </c>
      <c r="S29" s="311">
        <v>7.3052733430091915E-2</v>
      </c>
      <c r="T29" s="311">
        <v>3.7539404806663394E-2</v>
      </c>
      <c r="U29" s="415">
        <v>3.8681152804807911E-2</v>
      </c>
      <c r="V29" s="57"/>
      <c r="W29" s="600"/>
      <c r="X29" s="73" t="s">
        <v>141</v>
      </c>
      <c r="Y29" s="311">
        <v>9.9030328037961624E-3</v>
      </c>
      <c r="Z29" s="311">
        <v>1.5965166908563134E-2</v>
      </c>
      <c r="AA29" s="311">
        <v>1.7714087399138157E-3</v>
      </c>
      <c r="AB29" s="415">
        <v>7.2203365036813453E-4</v>
      </c>
      <c r="AF29" s="329"/>
      <c r="AG29" s="329"/>
      <c r="AH29" s="329"/>
    </row>
    <row r="30" spans="2:35" ht="12" customHeight="1">
      <c r="B30" s="600"/>
      <c r="C30" s="72" t="s">
        <v>2</v>
      </c>
      <c r="D30" s="277">
        <v>0.25969447708578142</v>
      </c>
      <c r="E30" s="277">
        <v>0.23044397463002114</v>
      </c>
      <c r="F30" s="277">
        <v>0.24973232608630999</v>
      </c>
      <c r="G30" s="209">
        <v>0.24528710194730097</v>
      </c>
      <c r="I30" s="600"/>
      <c r="J30" s="72" t="s">
        <v>2</v>
      </c>
      <c r="K30" s="277">
        <v>0.58754406580493546</v>
      </c>
      <c r="L30" s="277">
        <v>0.52854122621564481</v>
      </c>
      <c r="M30" s="277">
        <v>0.62550932397466019</v>
      </c>
      <c r="N30" s="209">
        <v>0.62330486106242733</v>
      </c>
      <c r="P30" s="600"/>
      <c r="Q30" s="72" t="s">
        <v>2</v>
      </c>
      <c r="R30" s="277">
        <v>9.9882491186839006E-2</v>
      </c>
      <c r="S30" s="277">
        <v>0.14587737843551798</v>
      </c>
      <c r="T30" s="277">
        <v>0.12395532819795974</v>
      </c>
      <c r="U30" s="209">
        <v>0.13077537768683084</v>
      </c>
      <c r="V30" s="57"/>
      <c r="W30" s="600"/>
      <c r="X30" s="72" t="s">
        <v>2</v>
      </c>
      <c r="Y30" s="277">
        <v>5.2878965922444184E-2</v>
      </c>
      <c r="Z30" s="277">
        <v>9.5137420718816076E-2</v>
      </c>
      <c r="AA30" s="277">
        <v>8.0302174107010091E-4</v>
      </c>
      <c r="AB30" s="209">
        <v>6.3265930344085788E-4</v>
      </c>
      <c r="AF30" s="329"/>
      <c r="AG30" s="329"/>
      <c r="AH30" s="329"/>
    </row>
    <row r="31" spans="2:35" ht="12" customHeight="1">
      <c r="B31" s="600"/>
      <c r="C31" s="73" t="s">
        <v>71</v>
      </c>
      <c r="D31" s="311">
        <v>0.34191443074691807</v>
      </c>
      <c r="E31" s="311">
        <v>0.32080000000000003</v>
      </c>
      <c r="F31" s="311">
        <v>0.34556236807719365</v>
      </c>
      <c r="G31" s="415">
        <v>0.36528983748734489</v>
      </c>
      <c r="I31" s="600"/>
      <c r="J31" s="73" t="s">
        <v>71</v>
      </c>
      <c r="K31" s="311">
        <v>0.49891225525743294</v>
      </c>
      <c r="L31" s="311">
        <v>0.46799999999999997</v>
      </c>
      <c r="M31" s="311">
        <v>0.50923040841625622</v>
      </c>
      <c r="N31" s="415">
        <v>0.51243994392424952</v>
      </c>
      <c r="P31" s="600"/>
      <c r="Q31" s="73" t="s">
        <v>71</v>
      </c>
      <c r="R31" s="311">
        <v>5.3299492385786809E-2</v>
      </c>
      <c r="S31" s="311">
        <v>6.4799999999999996E-2</v>
      </c>
      <c r="T31" s="311">
        <v>5.5365698395148592E-2</v>
      </c>
      <c r="U31" s="415">
        <v>5.2369734493782093E-2</v>
      </c>
      <c r="V31" s="57"/>
      <c r="W31" s="600"/>
      <c r="X31" s="73" t="s">
        <v>71</v>
      </c>
      <c r="Y31" s="311">
        <v>0.10587382160986221</v>
      </c>
      <c r="Z31" s="311">
        <v>0.1464</v>
      </c>
      <c r="AA31" s="311">
        <v>8.9841525111401477E-2</v>
      </c>
      <c r="AB31" s="415">
        <v>6.9900484094623599E-2</v>
      </c>
      <c r="AF31" s="329"/>
      <c r="AG31" s="329"/>
      <c r="AH31" s="329"/>
    </row>
    <row r="32" spans="2:35" ht="12" customHeight="1">
      <c r="B32" s="600"/>
      <c r="C32" s="72" t="s">
        <v>3</v>
      </c>
      <c r="D32" s="277">
        <v>0.27484874675885912</v>
      </c>
      <c r="E32" s="277">
        <v>0.23950131233595801</v>
      </c>
      <c r="F32" s="277">
        <v>0.40287434566409175</v>
      </c>
      <c r="G32" s="209">
        <v>0.41214760241441117</v>
      </c>
      <c r="I32" s="600"/>
      <c r="J32" s="72" t="s">
        <v>3</v>
      </c>
      <c r="K32" s="277">
        <v>0.3405358686257563</v>
      </c>
      <c r="L32" s="277">
        <v>0.32086614173228345</v>
      </c>
      <c r="M32" s="277">
        <v>0.47595611308089375</v>
      </c>
      <c r="N32" s="209">
        <v>0.48452730744339434</v>
      </c>
      <c r="P32" s="600"/>
      <c r="Q32" s="72" t="s">
        <v>3</v>
      </c>
      <c r="R32" s="277">
        <v>7.0872947277441659E-2</v>
      </c>
      <c r="S32" s="277">
        <v>9.1207349081364825E-2</v>
      </c>
      <c r="T32" s="277">
        <v>0.10668132476174527</v>
      </c>
      <c r="U32" s="209">
        <v>0.10024128741893723</v>
      </c>
      <c r="V32" s="57"/>
      <c r="W32" s="600"/>
      <c r="X32" s="72" t="s">
        <v>3</v>
      </c>
      <c r="Y32" s="277">
        <v>0.31374243733794294</v>
      </c>
      <c r="Z32" s="277">
        <v>0.34842519685039369</v>
      </c>
      <c r="AA32" s="277">
        <v>1.4488216493269169E-2</v>
      </c>
      <c r="AB32" s="209">
        <v>3.0838027232572333E-3</v>
      </c>
      <c r="AF32" s="329"/>
      <c r="AG32" s="329"/>
      <c r="AH32" s="329"/>
    </row>
    <row r="33" spans="2:35" ht="12" customHeight="1">
      <c r="B33" s="600"/>
      <c r="C33" s="73" t="s">
        <v>33</v>
      </c>
      <c r="D33" s="311">
        <v>0.14254859611231102</v>
      </c>
      <c r="E33" s="311">
        <v>0.14482758620689654</v>
      </c>
      <c r="F33" s="311">
        <v>0.16974918283208226</v>
      </c>
      <c r="G33" s="415">
        <v>0.17592290966683877</v>
      </c>
      <c r="I33" s="600"/>
      <c r="J33" s="73" t="s">
        <v>33</v>
      </c>
      <c r="K33" s="311">
        <v>0.76601871850251979</v>
      </c>
      <c r="L33" s="311">
        <v>0.71970443349753699</v>
      </c>
      <c r="M33" s="311">
        <v>0.7240025623757822</v>
      </c>
      <c r="N33" s="415">
        <v>0.71657728283746402</v>
      </c>
      <c r="P33" s="600"/>
      <c r="Q33" s="73" t="s">
        <v>33</v>
      </c>
      <c r="R33" s="311">
        <v>4.82361411087113E-2</v>
      </c>
      <c r="S33" s="311">
        <v>7.1428571428571438E-2</v>
      </c>
      <c r="T33" s="311">
        <v>9.7378492468914765E-2</v>
      </c>
      <c r="U33" s="415">
        <v>0.10197163107127542</v>
      </c>
      <c r="V33" s="57"/>
      <c r="W33" s="600"/>
      <c r="X33" s="73" t="s">
        <v>33</v>
      </c>
      <c r="Y33" s="311">
        <v>4.3196544276457888E-2</v>
      </c>
      <c r="Z33" s="311">
        <v>6.4039408866995065E-2</v>
      </c>
      <c r="AA33" s="311">
        <v>8.8697623232207087E-3</v>
      </c>
      <c r="AB33" s="415">
        <v>5.5281764244217426E-3</v>
      </c>
      <c r="AF33" s="329"/>
      <c r="AG33" s="329"/>
      <c r="AH33" s="329"/>
    </row>
    <row r="34" spans="2:35" ht="12" customHeight="1">
      <c r="B34" s="600"/>
      <c r="C34" s="72" t="s">
        <v>72</v>
      </c>
      <c r="D34" s="277">
        <v>0.26460481099656358</v>
      </c>
      <c r="E34" s="277">
        <v>0.24541429475015814</v>
      </c>
      <c r="F34" s="277">
        <v>0.33512332333728528</v>
      </c>
      <c r="G34" s="209">
        <v>0.33528803593128564</v>
      </c>
      <c r="I34" s="600"/>
      <c r="J34" s="72" t="s">
        <v>72</v>
      </c>
      <c r="K34" s="277">
        <v>0.64011246485473283</v>
      </c>
      <c r="L34" s="277">
        <v>0.59139784946236562</v>
      </c>
      <c r="M34" s="277">
        <v>0.53922092816018474</v>
      </c>
      <c r="N34" s="209">
        <v>0.5353726171396217</v>
      </c>
      <c r="P34" s="600"/>
      <c r="Q34" s="72" t="s">
        <v>72</v>
      </c>
      <c r="R34" s="277">
        <v>8.5598250546704169E-2</v>
      </c>
      <c r="S34" s="277">
        <v>0.1442125237191651</v>
      </c>
      <c r="T34" s="277">
        <v>0.12064222671656942</v>
      </c>
      <c r="U34" s="209">
        <v>0.12466750213910506</v>
      </c>
      <c r="V34" s="57"/>
      <c r="W34" s="600"/>
      <c r="X34" s="72" t="s">
        <v>72</v>
      </c>
      <c r="Y34" s="277">
        <v>9.6844736019993747E-3</v>
      </c>
      <c r="Z34" s="277">
        <v>1.8975332068311195E-2</v>
      </c>
      <c r="AA34" s="277">
        <v>5.0135217859605891E-3</v>
      </c>
      <c r="AB34" s="209">
        <v>4.6718447899876114E-3</v>
      </c>
    </row>
    <row r="35" spans="2:35" ht="12" customHeight="1">
      <c r="B35" s="600"/>
      <c r="C35" s="73" t="s">
        <v>38</v>
      </c>
      <c r="D35" s="311">
        <v>0.28326612903225806</v>
      </c>
      <c r="E35" s="311">
        <v>0.2702078521939954</v>
      </c>
      <c r="F35" s="311">
        <v>0.28200647150401414</v>
      </c>
      <c r="G35" s="415">
        <v>0.28323196773030701</v>
      </c>
      <c r="I35" s="600"/>
      <c r="J35" s="73" t="s">
        <v>38</v>
      </c>
      <c r="K35" s="311">
        <v>0.60080645161290325</v>
      </c>
      <c r="L35" s="311">
        <v>0.51039260969976907</v>
      </c>
      <c r="M35" s="311">
        <v>0.60735980951799506</v>
      </c>
      <c r="N35" s="415">
        <v>0.61048302205428229</v>
      </c>
      <c r="P35" s="600"/>
      <c r="Q35" s="73" t="s">
        <v>38</v>
      </c>
      <c r="R35" s="311">
        <v>0.1159274193548387</v>
      </c>
      <c r="S35" s="311">
        <v>0.21939953810623555</v>
      </c>
      <c r="T35" s="311">
        <v>0.11063371897799078</v>
      </c>
      <c r="U35" s="415">
        <v>0.10628501021541069</v>
      </c>
      <c r="V35" s="57"/>
      <c r="W35" s="600"/>
      <c r="X35" s="73" t="s">
        <v>38</v>
      </c>
      <c r="Y35" s="311">
        <v>0</v>
      </c>
      <c r="Z35" s="311">
        <v>0</v>
      </c>
      <c r="AA35" s="311">
        <v>0</v>
      </c>
      <c r="AB35" s="415">
        <v>0</v>
      </c>
      <c r="AE35" s="329"/>
      <c r="AF35" s="329"/>
      <c r="AG35" s="329"/>
      <c r="AH35" s="329"/>
      <c r="AI35" s="329"/>
    </row>
    <row r="36" spans="2:35" ht="12" customHeight="1">
      <c r="B36" s="600"/>
      <c r="C36" s="72" t="s">
        <v>73</v>
      </c>
      <c r="D36" s="277">
        <v>0.34175691937424785</v>
      </c>
      <c r="E36" s="277">
        <v>0.31627430910951893</v>
      </c>
      <c r="F36" s="277">
        <v>0.36324519031506924</v>
      </c>
      <c r="G36" s="209">
        <v>0.3609552649864457</v>
      </c>
      <c r="I36" s="600"/>
      <c r="J36" s="72" t="s">
        <v>73</v>
      </c>
      <c r="K36" s="277">
        <v>0.54632972322503004</v>
      </c>
      <c r="L36" s="277">
        <v>0.52302968270214945</v>
      </c>
      <c r="M36" s="277">
        <v>0.54097557667236873</v>
      </c>
      <c r="N36" s="209">
        <v>0.54970808945948313</v>
      </c>
      <c r="P36" s="600"/>
      <c r="Q36" s="72" t="s">
        <v>73</v>
      </c>
      <c r="R36" s="277">
        <v>0.1016847172081829</v>
      </c>
      <c r="S36" s="277">
        <v>0.14329580348004092</v>
      </c>
      <c r="T36" s="277">
        <v>9.0865931680997131E-2</v>
      </c>
      <c r="U36" s="209">
        <v>8.7771213554237087E-2</v>
      </c>
      <c r="V36" s="57"/>
      <c r="W36" s="600"/>
      <c r="X36" s="72" t="s">
        <v>73</v>
      </c>
      <c r="Y36" s="277">
        <v>1.022864019253911E-2</v>
      </c>
      <c r="Z36" s="277">
        <v>1.7400204708290685E-2</v>
      </c>
      <c r="AA36" s="277">
        <v>4.9133013315649466E-3</v>
      </c>
      <c r="AB36" s="209">
        <v>1.565431999834108E-3</v>
      </c>
      <c r="AE36" s="329"/>
      <c r="AF36" s="329"/>
      <c r="AG36" s="329"/>
      <c r="AH36" s="329"/>
      <c r="AI36" s="329"/>
    </row>
    <row r="37" spans="2:35" ht="12" customHeight="1">
      <c r="B37" s="600"/>
      <c r="C37" s="73" t="s">
        <v>74</v>
      </c>
      <c r="D37" s="311">
        <v>0.3010801080108011</v>
      </c>
      <c r="E37" s="311">
        <v>0.28853454821564162</v>
      </c>
      <c r="F37" s="311">
        <v>0.32926061446651644</v>
      </c>
      <c r="G37" s="415">
        <v>0.31788152674993209</v>
      </c>
      <c r="I37" s="600"/>
      <c r="J37" s="73" t="s">
        <v>74</v>
      </c>
      <c r="K37" s="311">
        <v>0.58280828082808278</v>
      </c>
      <c r="L37" s="311">
        <v>0.54745634016704625</v>
      </c>
      <c r="M37" s="311">
        <v>0.53943298263543538</v>
      </c>
      <c r="N37" s="415">
        <v>0.55582739184919738</v>
      </c>
      <c r="P37" s="600"/>
      <c r="Q37" s="73" t="s">
        <v>74</v>
      </c>
      <c r="R37" s="311">
        <v>0.10216021602160216</v>
      </c>
      <c r="S37" s="311">
        <v>0.14198936977980259</v>
      </c>
      <c r="T37" s="311">
        <v>0.11828526065096587</v>
      </c>
      <c r="U37" s="415">
        <v>0.12025503733707212</v>
      </c>
      <c r="V37" s="57"/>
      <c r="W37" s="600"/>
      <c r="X37" s="73" t="s">
        <v>74</v>
      </c>
      <c r="Y37" s="311">
        <v>1.3951395139513953E-2</v>
      </c>
      <c r="Z37" s="311">
        <v>2.2019741837509495E-2</v>
      </c>
      <c r="AA37" s="311">
        <v>1.3021142247082331E-2</v>
      </c>
      <c r="AB37" s="415">
        <v>6.036044063798437E-3</v>
      </c>
      <c r="AE37" s="329"/>
      <c r="AF37" s="329"/>
      <c r="AG37" s="329"/>
      <c r="AH37" s="329"/>
      <c r="AI37" s="329"/>
    </row>
    <row r="38" spans="2:35" ht="12" customHeight="1">
      <c r="B38" s="600"/>
      <c r="C38" s="72" t="s">
        <v>138</v>
      </c>
      <c r="D38" s="277">
        <v>0.34188777729447584</v>
      </c>
      <c r="E38" s="277">
        <v>0.32189430336307479</v>
      </c>
      <c r="F38" s="277">
        <v>0.37104255871285846</v>
      </c>
      <c r="G38" s="209">
        <v>0.37502154113926778</v>
      </c>
      <c r="I38" s="600"/>
      <c r="J38" s="72" t="s">
        <v>138</v>
      </c>
      <c r="K38" s="277">
        <v>0.48673336233144848</v>
      </c>
      <c r="L38" s="277">
        <v>0.44680851063829785</v>
      </c>
      <c r="M38" s="277">
        <v>0.46896490203710911</v>
      </c>
      <c r="N38" s="209">
        <v>0.47104101556008809</v>
      </c>
      <c r="P38" s="600"/>
      <c r="Q38" s="72" t="s">
        <v>138</v>
      </c>
      <c r="R38" s="277">
        <v>0.10961287516311441</v>
      </c>
      <c r="S38" s="277">
        <v>0.14481811942347289</v>
      </c>
      <c r="T38" s="277">
        <v>0.1210020111586869</v>
      </c>
      <c r="U38" s="209">
        <v>0.11979073706393042</v>
      </c>
      <c r="V38" s="57"/>
      <c r="W38" s="600"/>
      <c r="X38" s="72" t="s">
        <v>138</v>
      </c>
      <c r="Y38" s="277">
        <v>6.1765985210961286E-2</v>
      </c>
      <c r="Z38" s="277">
        <v>8.6479066575154431E-2</v>
      </c>
      <c r="AA38" s="277">
        <v>3.8990528091345532E-2</v>
      </c>
      <c r="AB38" s="209">
        <v>3.4146706236713738E-2</v>
      </c>
    </row>
    <row r="39" spans="2:35" ht="12" customHeight="1">
      <c r="B39" s="600"/>
      <c r="C39" s="73" t="s">
        <v>75</v>
      </c>
      <c r="D39" s="311">
        <v>0.31022530329289427</v>
      </c>
      <c r="E39" s="311">
        <v>0.28553459119496849</v>
      </c>
      <c r="F39" s="311">
        <v>0.34051144010767159</v>
      </c>
      <c r="G39" s="415">
        <v>0.33832648342469612</v>
      </c>
      <c r="I39" s="600"/>
      <c r="J39" s="73" t="s">
        <v>75</v>
      </c>
      <c r="K39" s="311">
        <v>0.48700173310225303</v>
      </c>
      <c r="L39" s="311">
        <v>0.46163522012578623</v>
      </c>
      <c r="M39" s="311">
        <v>0.51690608948828509</v>
      </c>
      <c r="N39" s="415">
        <v>0.51834412482931957</v>
      </c>
      <c r="P39" s="600"/>
      <c r="Q39" s="73" t="s">
        <v>75</v>
      </c>
      <c r="R39" s="311">
        <v>9.3587521663778164E-2</v>
      </c>
      <c r="S39" s="311">
        <v>0.11446540880503145</v>
      </c>
      <c r="T39" s="311">
        <v>0.12894956098186247</v>
      </c>
      <c r="U39" s="415">
        <v>0.13299176691900486</v>
      </c>
      <c r="V39" s="57"/>
      <c r="W39" s="600"/>
      <c r="X39" s="73" t="s">
        <v>75</v>
      </c>
      <c r="Y39" s="311">
        <v>0.10918544194107452</v>
      </c>
      <c r="Z39" s="311">
        <v>0.13836477987421381</v>
      </c>
      <c r="AA39" s="311">
        <v>1.3632909422180716E-2</v>
      </c>
      <c r="AB39" s="415">
        <v>1.033762482697935E-2</v>
      </c>
      <c r="AF39" s="329"/>
      <c r="AG39" s="329"/>
      <c r="AH39" s="329"/>
    </row>
    <row r="40" spans="2:35" ht="12" customHeight="1">
      <c r="B40" s="600"/>
      <c r="C40" s="72" t="s">
        <v>34</v>
      </c>
      <c r="D40" s="277">
        <v>0.20105526242710356</v>
      </c>
      <c r="E40" s="277">
        <v>0.18161744410709357</v>
      </c>
      <c r="F40" s="277">
        <v>0.23977894454693091</v>
      </c>
      <c r="G40" s="209">
        <v>0.243152388956211</v>
      </c>
      <c r="I40" s="600"/>
      <c r="J40" s="72" t="s">
        <v>34</v>
      </c>
      <c r="K40" s="277">
        <v>0.72354901416273254</v>
      </c>
      <c r="L40" s="277">
        <v>0.68313552304719838</v>
      </c>
      <c r="M40" s="277">
        <v>0.68998628257887518</v>
      </c>
      <c r="N40" s="209">
        <v>0.6856241235891124</v>
      </c>
      <c r="P40" s="600"/>
      <c r="Q40" s="72" t="s">
        <v>34</v>
      </c>
      <c r="R40" s="277">
        <v>4.5820605387392389E-2</v>
      </c>
      <c r="S40" s="277">
        <v>8.3356334529395518E-2</v>
      </c>
      <c r="T40" s="277">
        <v>6.0230515743499989E-2</v>
      </c>
      <c r="U40" s="209">
        <v>6.0958320338446378E-2</v>
      </c>
      <c r="V40" s="57"/>
      <c r="W40" s="600"/>
      <c r="X40" s="72" t="s">
        <v>34</v>
      </c>
      <c r="Y40" s="277">
        <v>2.9575118022771452E-2</v>
      </c>
      <c r="Z40" s="277">
        <v>5.1890698316312447E-2</v>
      </c>
      <c r="AA40" s="277">
        <v>1.0004257130693913E-2</v>
      </c>
      <c r="AB40" s="209">
        <v>1.0265167116230236E-2</v>
      </c>
    </row>
    <row r="41" spans="2:35" ht="12" customHeight="1">
      <c r="B41" s="600"/>
      <c r="C41" s="73" t="s">
        <v>16</v>
      </c>
      <c r="D41" s="311">
        <v>0.2497196261682243</v>
      </c>
      <c r="E41" s="311">
        <v>0.25151777970511707</v>
      </c>
      <c r="F41" s="311">
        <v>0.26169787765293384</v>
      </c>
      <c r="G41" s="415">
        <v>0.25732781676017208</v>
      </c>
      <c r="I41" s="600"/>
      <c r="J41" s="73" t="s">
        <v>16</v>
      </c>
      <c r="K41" s="311">
        <v>0.61682242990654201</v>
      </c>
      <c r="L41" s="311">
        <v>0.51951431049436259</v>
      </c>
      <c r="M41" s="311">
        <v>0.63974198918019154</v>
      </c>
      <c r="N41" s="415">
        <v>0.66706343961661696</v>
      </c>
      <c r="P41" s="600"/>
      <c r="Q41" s="73" t="s">
        <v>16</v>
      </c>
      <c r="R41" s="311">
        <v>9.6822429906542051E-2</v>
      </c>
      <c r="S41" s="311">
        <v>0.15177797051170858</v>
      </c>
      <c r="T41" s="311">
        <v>8.7473990844777361E-2</v>
      </c>
      <c r="U41" s="415">
        <v>7.0895738307612158E-2</v>
      </c>
      <c r="V41" s="57"/>
      <c r="W41" s="600"/>
      <c r="X41" s="73" t="s">
        <v>16</v>
      </c>
      <c r="Y41" s="311">
        <v>3.6635514018691591E-2</v>
      </c>
      <c r="Z41" s="311">
        <v>7.7189939288811793E-2</v>
      </c>
      <c r="AA41" s="311">
        <v>1.108614232209738E-2</v>
      </c>
      <c r="AB41" s="415">
        <v>4.7130053155988285E-3</v>
      </c>
    </row>
    <row r="42" spans="2:35" ht="12" customHeight="1">
      <c r="B42" s="600"/>
      <c r="C42" s="72" t="s">
        <v>4</v>
      </c>
      <c r="D42" s="277">
        <v>0.14334705075445814</v>
      </c>
      <c r="E42" s="277">
        <v>0.15563506261180679</v>
      </c>
      <c r="F42" s="277">
        <v>0.29230043279191337</v>
      </c>
      <c r="G42" s="209">
        <v>0.30042491671766358</v>
      </c>
      <c r="I42" s="600"/>
      <c r="J42" s="72" t="s">
        <v>4</v>
      </c>
      <c r="K42" s="277">
        <v>0.22405121170553269</v>
      </c>
      <c r="L42" s="277">
        <v>0.24070761280063607</v>
      </c>
      <c r="M42" s="277">
        <v>0.48946037410326554</v>
      </c>
      <c r="N42" s="209">
        <v>0.54016052203381715</v>
      </c>
      <c r="P42" s="600"/>
      <c r="Q42" s="72" t="s">
        <v>4</v>
      </c>
      <c r="R42" s="277">
        <v>5.4298125285779597E-2</v>
      </c>
      <c r="S42" s="277">
        <v>7.6724309282448819E-2</v>
      </c>
      <c r="T42" s="277">
        <v>0.13738009747034233</v>
      </c>
      <c r="U42" s="209">
        <v>0.14869147922318868</v>
      </c>
      <c r="V42" s="57"/>
      <c r="W42" s="600"/>
      <c r="X42" s="72" t="s">
        <v>4</v>
      </c>
      <c r="Y42" s="277">
        <v>0.57830361225422955</v>
      </c>
      <c r="Z42" s="277">
        <v>0.52693301530510839</v>
      </c>
      <c r="AA42" s="277">
        <v>8.0859095634478836E-2</v>
      </c>
      <c r="AB42" s="209">
        <v>1.0723082025330606E-2</v>
      </c>
    </row>
    <row r="43" spans="2:35" ht="12" customHeight="1">
      <c r="B43" s="600"/>
      <c r="C43" s="73" t="s">
        <v>134</v>
      </c>
      <c r="D43" s="311">
        <v>0.20930232558139536</v>
      </c>
      <c r="E43" s="311">
        <v>0.22203389830508471</v>
      </c>
      <c r="F43" s="311">
        <v>0.21758006360938281</v>
      </c>
      <c r="G43" s="415">
        <v>0.21963122897319029</v>
      </c>
      <c r="I43" s="600"/>
      <c r="J43" s="73" t="s">
        <v>134</v>
      </c>
      <c r="K43" s="311">
        <v>0.71932638331996801</v>
      </c>
      <c r="L43" s="311">
        <v>0.66271186440677965</v>
      </c>
      <c r="M43" s="311">
        <v>0.69499382711002466</v>
      </c>
      <c r="N43" s="415">
        <v>0.69107226208300288</v>
      </c>
      <c r="P43" s="600"/>
      <c r="Q43" s="73" t="s">
        <v>134</v>
      </c>
      <c r="R43" s="311">
        <v>7.0569366479550921E-2</v>
      </c>
      <c r="S43" s="311">
        <v>0.11355932203389831</v>
      </c>
      <c r="T43" s="311">
        <v>8.7221708950281668E-2</v>
      </c>
      <c r="U43" s="415">
        <v>8.9291662734435381E-2</v>
      </c>
      <c r="V43" s="57"/>
      <c r="W43" s="600"/>
      <c r="X43" s="73" t="s">
        <v>134</v>
      </c>
      <c r="Y43" s="311">
        <v>8.0192461908580603E-4</v>
      </c>
      <c r="Z43" s="311">
        <v>1.6949152542372881E-3</v>
      </c>
      <c r="AA43" s="311">
        <v>2.0440033031093378E-4</v>
      </c>
      <c r="AB43" s="415">
        <v>4.8462093715486695E-6</v>
      </c>
    </row>
    <row r="44" spans="2:35" ht="12" customHeight="1">
      <c r="B44" s="600"/>
      <c r="C44" s="72" t="s">
        <v>142</v>
      </c>
      <c r="D44" s="277">
        <v>0.10533787620670074</v>
      </c>
      <c r="E44" s="277">
        <v>0.13817330210772832</v>
      </c>
      <c r="F44" s="277">
        <v>0.1429828022754924</v>
      </c>
      <c r="G44" s="209">
        <v>0.13817395071243208</v>
      </c>
      <c r="I44" s="600"/>
      <c r="J44" s="72" t="s">
        <v>142</v>
      </c>
      <c r="K44" s="277">
        <v>0.82538330494037471</v>
      </c>
      <c r="L44" s="277">
        <v>0.76112412177985944</v>
      </c>
      <c r="M44" s="277">
        <v>0.78559567261846042</v>
      </c>
      <c r="N44" s="209">
        <v>0.79043709592453648</v>
      </c>
      <c r="P44" s="600"/>
      <c r="Q44" s="72" t="s">
        <v>142</v>
      </c>
      <c r="R44" s="277">
        <v>5.0539466212379335E-2</v>
      </c>
      <c r="S44" s="277">
        <v>6.2451209992193592E-2</v>
      </c>
      <c r="T44" s="277">
        <v>6.4918943803229087E-2</v>
      </c>
      <c r="U44" s="209">
        <v>6.536541204259437E-2</v>
      </c>
      <c r="V44" s="57"/>
      <c r="W44" s="600"/>
      <c r="X44" s="72" t="s">
        <v>142</v>
      </c>
      <c r="Y44" s="277">
        <v>1.8739352640545142E-2</v>
      </c>
      <c r="Z44" s="277">
        <v>3.825136612021858E-2</v>
      </c>
      <c r="AA44" s="277">
        <v>6.5025813028180592E-3</v>
      </c>
      <c r="AB44" s="209">
        <v>6.0235413204369759E-3</v>
      </c>
      <c r="AF44" s="329"/>
      <c r="AG44" s="329"/>
      <c r="AH44" s="329"/>
    </row>
    <row r="45" spans="2:35" ht="12" customHeight="1">
      <c r="B45" s="600"/>
      <c r="C45" s="73" t="s">
        <v>11</v>
      </c>
      <c r="D45" s="311">
        <v>0.34847457627118644</v>
      </c>
      <c r="E45" s="311">
        <v>0.31603229527104959</v>
      </c>
      <c r="F45" s="311">
        <v>0.37970833997074716</v>
      </c>
      <c r="G45" s="415">
        <v>0.3745972094200129</v>
      </c>
      <c r="I45" s="600"/>
      <c r="J45" s="73" t="s">
        <v>11</v>
      </c>
      <c r="K45" s="311">
        <v>0.51186440677966105</v>
      </c>
      <c r="L45" s="311">
        <v>0.47058823529411764</v>
      </c>
      <c r="M45" s="311">
        <v>0.48937048354162743</v>
      </c>
      <c r="N45" s="415">
        <v>0.49180364146108801</v>
      </c>
      <c r="P45" s="600"/>
      <c r="Q45" s="73" t="s">
        <v>11</v>
      </c>
      <c r="R45" s="311">
        <v>0.11050847457627119</v>
      </c>
      <c r="S45" s="311">
        <v>0.16724336793540945</v>
      </c>
      <c r="T45" s="311">
        <v>0.11816286041156791</v>
      </c>
      <c r="U45" s="415">
        <v>0.12340107616640196</v>
      </c>
      <c r="V45" s="57"/>
      <c r="W45" s="600"/>
      <c r="X45" s="73" t="s">
        <v>11</v>
      </c>
      <c r="Y45" s="311">
        <v>2.9152542372881354E-2</v>
      </c>
      <c r="Z45" s="311">
        <v>4.6136101499423293E-2</v>
      </c>
      <c r="AA45" s="311">
        <v>1.2758316076057522E-2</v>
      </c>
      <c r="AB45" s="415">
        <v>1.0198072952497184E-2</v>
      </c>
      <c r="AF45" s="329"/>
      <c r="AG45" s="329"/>
      <c r="AH45" s="329"/>
    </row>
    <row r="46" spans="2:35" ht="12" customHeight="1">
      <c r="B46" s="600"/>
      <c r="C46" s="72" t="s">
        <v>76</v>
      </c>
      <c r="D46" s="277">
        <v>0.15253786872176456</v>
      </c>
      <c r="E46" s="277">
        <v>0.21161362367392519</v>
      </c>
      <c r="F46" s="277">
        <v>0.19771863117870725</v>
      </c>
      <c r="G46" s="209">
        <v>0.20476842401283685</v>
      </c>
      <c r="I46" s="600"/>
      <c r="J46" s="72" t="s">
        <v>76</v>
      </c>
      <c r="K46" s="277">
        <v>0.50721941713172103</v>
      </c>
      <c r="L46" s="277">
        <v>0.46901172529313229</v>
      </c>
      <c r="M46" s="277">
        <v>0.60922443877285282</v>
      </c>
      <c r="N46" s="209">
        <v>0.63076276653818797</v>
      </c>
      <c r="P46" s="600"/>
      <c r="Q46" s="72" t="s">
        <v>76</v>
      </c>
      <c r="R46" s="277">
        <v>6.5727699530516437E-2</v>
      </c>
      <c r="S46" s="277">
        <v>0.11222780569514237</v>
      </c>
      <c r="T46" s="277">
        <v>6.7868118131152677E-2</v>
      </c>
      <c r="U46" s="209">
        <v>6.7578567765628358E-2</v>
      </c>
      <c r="V46" s="57"/>
      <c r="W46" s="600"/>
      <c r="X46" s="72" t="s">
        <v>76</v>
      </c>
      <c r="Y46" s="277">
        <v>0.27451501461599787</v>
      </c>
      <c r="Z46" s="277">
        <v>0.20714684533780012</v>
      </c>
      <c r="AA46" s="277">
        <v>0.12518881191728734</v>
      </c>
      <c r="AB46" s="209">
        <v>9.6890241683346839E-2</v>
      </c>
      <c r="AF46" s="329"/>
      <c r="AG46" s="329"/>
      <c r="AH46" s="329"/>
    </row>
    <row r="47" spans="2:35" ht="12" customHeight="1">
      <c r="B47" s="600"/>
      <c r="C47" s="73" t="s">
        <v>127</v>
      </c>
      <c r="D47" s="311">
        <v>0.32247403210576014</v>
      </c>
      <c r="E47" s="311">
        <v>0.28403237674760856</v>
      </c>
      <c r="F47" s="311">
        <v>0.35961102246137777</v>
      </c>
      <c r="G47" s="415">
        <v>0.36200997828164622</v>
      </c>
      <c r="I47" s="600"/>
      <c r="J47" s="73" t="s">
        <v>127</v>
      </c>
      <c r="K47" s="311">
        <v>0.4933899905571294</v>
      </c>
      <c r="L47" s="311">
        <v>0.46799116997792489</v>
      </c>
      <c r="M47" s="311">
        <v>0.51334158610671832</v>
      </c>
      <c r="N47" s="415">
        <v>0.51182697696280943</v>
      </c>
      <c r="P47" s="600"/>
      <c r="Q47" s="73" t="s">
        <v>127</v>
      </c>
      <c r="R47" s="311">
        <v>8.8762983947119928E-2</v>
      </c>
      <c r="S47" s="311">
        <v>0.11479028697571743</v>
      </c>
      <c r="T47" s="311">
        <v>0.11600632553613212</v>
      </c>
      <c r="U47" s="415">
        <v>0.11923536732430964</v>
      </c>
      <c r="V47" s="57"/>
      <c r="W47" s="600"/>
      <c r="X47" s="73" t="s">
        <v>127</v>
      </c>
      <c r="Y47" s="311">
        <v>9.5372993389990543E-2</v>
      </c>
      <c r="Z47" s="311">
        <v>0.13318616629874908</v>
      </c>
      <c r="AA47" s="311">
        <v>1.1041065895771765E-2</v>
      </c>
      <c r="AB47" s="415">
        <v>6.9276774312347061E-3</v>
      </c>
      <c r="AF47" s="329"/>
      <c r="AG47" s="329"/>
      <c r="AH47" s="329"/>
    </row>
    <row r="48" spans="2:35" ht="12" customHeight="1">
      <c r="B48" s="600"/>
      <c r="C48" s="72" t="s">
        <v>28</v>
      </c>
      <c r="D48" s="277">
        <v>0.27665198237885458</v>
      </c>
      <c r="E48" s="277">
        <v>0.2587638376383764</v>
      </c>
      <c r="F48" s="277">
        <v>0.41837348757849729</v>
      </c>
      <c r="G48" s="209">
        <v>0.41501054922425762</v>
      </c>
      <c r="I48" s="600"/>
      <c r="J48" s="72" t="s">
        <v>28</v>
      </c>
      <c r="K48" s="277">
        <v>0.40910425844346554</v>
      </c>
      <c r="L48" s="277">
        <v>0.35747232472324719</v>
      </c>
      <c r="M48" s="277">
        <v>0.4482856273053587</v>
      </c>
      <c r="N48" s="209">
        <v>0.46734204185765538</v>
      </c>
      <c r="P48" s="600"/>
      <c r="Q48" s="72" t="s">
        <v>28</v>
      </c>
      <c r="R48" s="277">
        <v>8.0176211453744498E-2</v>
      </c>
      <c r="S48" s="277">
        <v>0.10285977859778599</v>
      </c>
      <c r="T48" s="277">
        <v>9.1315213774451856E-2</v>
      </c>
      <c r="U48" s="209">
        <v>9.65648313562424E-2</v>
      </c>
      <c r="V48" s="57"/>
      <c r="W48" s="600"/>
      <c r="X48" s="72" t="s">
        <v>28</v>
      </c>
      <c r="Y48" s="277">
        <v>0.2340675477239354</v>
      </c>
      <c r="Z48" s="277">
        <v>0.28090405904059035</v>
      </c>
      <c r="AA48" s="277">
        <v>4.2025671341692217E-2</v>
      </c>
      <c r="AB48" s="209">
        <v>2.1082577561844642E-2</v>
      </c>
      <c r="AF48" s="329"/>
      <c r="AG48" s="329"/>
      <c r="AH48" s="329"/>
    </row>
    <row r="49" spans="2:34" ht="12" customHeight="1">
      <c r="B49" s="600"/>
      <c r="C49" s="73" t="s">
        <v>29</v>
      </c>
      <c r="D49" s="311">
        <v>0.12023321777497636</v>
      </c>
      <c r="E49" s="311">
        <v>0.13055973723826469</v>
      </c>
      <c r="F49" s="311">
        <v>0.34710425435959108</v>
      </c>
      <c r="G49" s="415">
        <v>0.41051111311516852</v>
      </c>
      <c r="I49" s="600"/>
      <c r="J49" s="73" t="s">
        <v>29</v>
      </c>
      <c r="K49" s="311">
        <v>0.16002206114087617</v>
      </c>
      <c r="L49" s="311">
        <v>0.15095114273983851</v>
      </c>
      <c r="M49" s="311">
        <v>0.28043257666867105</v>
      </c>
      <c r="N49" s="415">
        <v>0.31859551512690643</v>
      </c>
      <c r="P49" s="600"/>
      <c r="Q49" s="73" t="s">
        <v>29</v>
      </c>
      <c r="R49" s="311">
        <v>3.2855341947683581E-2</v>
      </c>
      <c r="S49" s="311">
        <v>3.4624332831531407E-2</v>
      </c>
      <c r="T49" s="311">
        <v>5.341438665063139E-2</v>
      </c>
      <c r="U49" s="415">
        <v>6.1432626577325199E-2</v>
      </c>
      <c r="V49" s="57"/>
      <c r="W49" s="600"/>
      <c r="X49" s="73" t="s">
        <v>29</v>
      </c>
      <c r="Y49" s="311">
        <v>0.68688937913646397</v>
      </c>
      <c r="Z49" s="311">
        <v>0.68386478719036536</v>
      </c>
      <c r="AA49" s="311">
        <v>0.31904878232110645</v>
      </c>
      <c r="AB49" s="415">
        <v>0.20946074518059987</v>
      </c>
      <c r="AF49" s="329"/>
      <c r="AG49" s="329"/>
      <c r="AH49" s="329"/>
    </row>
    <row r="50" spans="2:34" ht="12" customHeight="1">
      <c r="B50" s="600"/>
      <c r="C50" s="72" t="s">
        <v>77</v>
      </c>
      <c r="D50" s="277">
        <v>0.31182795698924731</v>
      </c>
      <c r="E50" s="277">
        <v>0.30298273155416006</v>
      </c>
      <c r="F50" s="277">
        <v>0.34395666453655133</v>
      </c>
      <c r="G50" s="209">
        <v>0.34912156517272874</v>
      </c>
      <c r="I50" s="600"/>
      <c r="J50" s="72" t="s">
        <v>77</v>
      </c>
      <c r="K50" s="277">
        <v>0.57706093189964169</v>
      </c>
      <c r="L50" s="277">
        <v>0.53375196232339095</v>
      </c>
      <c r="M50" s="277">
        <v>0.54376644027998633</v>
      </c>
      <c r="N50" s="209">
        <v>0.53743709792244354</v>
      </c>
      <c r="P50" s="600"/>
      <c r="Q50" s="72" t="s">
        <v>77</v>
      </c>
      <c r="R50" s="277">
        <v>0.10215053763440861</v>
      </c>
      <c r="S50" s="277">
        <v>0.14756671899529045</v>
      </c>
      <c r="T50" s="277">
        <v>0.10990652261142236</v>
      </c>
      <c r="U50" s="209">
        <v>0.11117332691851335</v>
      </c>
      <c r="V50" s="57"/>
      <c r="W50" s="600"/>
      <c r="X50" s="72" t="s">
        <v>77</v>
      </c>
      <c r="Y50" s="277">
        <v>8.9605734767025085E-3</v>
      </c>
      <c r="Z50" s="277">
        <v>1.5698587127158554E-2</v>
      </c>
      <c r="AA50" s="277">
        <v>2.3703725720400064E-3</v>
      </c>
      <c r="AB50" s="209">
        <v>2.268009986314328E-3</v>
      </c>
      <c r="AF50" s="329"/>
      <c r="AG50" s="329"/>
      <c r="AH50" s="329"/>
    </row>
    <row r="51" spans="2:34" ht="12" customHeight="1">
      <c r="B51" s="600"/>
      <c r="C51" s="73" t="s">
        <v>36</v>
      </c>
      <c r="D51" s="311">
        <v>0.29499999999999998</v>
      </c>
      <c r="E51" s="311">
        <v>0.30012610340479196</v>
      </c>
      <c r="F51" s="311">
        <v>0.35813917939441803</v>
      </c>
      <c r="G51" s="415">
        <v>0.36677170400833176</v>
      </c>
      <c r="I51" s="600"/>
      <c r="J51" s="73" t="s">
        <v>36</v>
      </c>
      <c r="K51" s="311">
        <v>0.5099999999999999</v>
      </c>
      <c r="L51" s="311">
        <v>0.50189155107187888</v>
      </c>
      <c r="M51" s="311">
        <v>0.53427257557036034</v>
      </c>
      <c r="N51" s="415">
        <v>0.51459395946270725</v>
      </c>
      <c r="P51" s="600"/>
      <c r="Q51" s="73" t="s">
        <v>36</v>
      </c>
      <c r="R51" s="311">
        <v>6.25E-2</v>
      </c>
      <c r="S51" s="311">
        <v>6.9356872635561159E-2</v>
      </c>
      <c r="T51" s="311">
        <v>7.1640574245570229E-2</v>
      </c>
      <c r="U51" s="415">
        <v>7.393115603386119E-2</v>
      </c>
      <c r="V51" s="57"/>
      <c r="W51" s="600"/>
      <c r="X51" s="73" t="s">
        <v>36</v>
      </c>
      <c r="Y51" s="311">
        <v>0.13249999999999998</v>
      </c>
      <c r="Z51" s="311">
        <v>0.12862547288776796</v>
      </c>
      <c r="AA51" s="311">
        <v>3.5947670789651345E-2</v>
      </c>
      <c r="AB51" s="415">
        <v>4.4703180495099741E-2</v>
      </c>
      <c r="AF51" s="329"/>
      <c r="AG51" s="329"/>
      <c r="AH51" s="329"/>
    </row>
    <row r="52" spans="2:34" ht="12" customHeight="1">
      <c r="B52" s="600"/>
      <c r="C52" s="72" t="s">
        <v>30</v>
      </c>
      <c r="D52" s="277">
        <v>0.19218961070858406</v>
      </c>
      <c r="E52" s="277">
        <v>0.19304273137212799</v>
      </c>
      <c r="F52" s="277">
        <v>0.27929198115014753</v>
      </c>
      <c r="G52" s="209">
        <v>0.29360248938876854</v>
      </c>
      <c r="I52" s="600"/>
      <c r="J52" s="72" t="s">
        <v>30</v>
      </c>
      <c r="K52" s="277">
        <v>0.49748250030701213</v>
      </c>
      <c r="L52" s="277">
        <v>0.44513635387588574</v>
      </c>
      <c r="M52" s="277">
        <v>0.56577142638213096</v>
      </c>
      <c r="N52" s="209">
        <v>0.57279800920253265</v>
      </c>
      <c r="P52" s="600"/>
      <c r="Q52" s="72" t="s">
        <v>30</v>
      </c>
      <c r="R52" s="277">
        <v>6.140243153628884E-2</v>
      </c>
      <c r="S52" s="277">
        <v>6.1412926776894999E-2</v>
      </c>
      <c r="T52" s="277">
        <v>6.7966744569173593E-2</v>
      </c>
      <c r="U52" s="209">
        <v>6.9249782869731866E-2</v>
      </c>
      <c r="V52" s="57"/>
      <c r="W52" s="600"/>
      <c r="X52" s="72" t="s">
        <v>30</v>
      </c>
      <c r="Y52" s="277">
        <v>0.24892545744811495</v>
      </c>
      <c r="Z52" s="277">
        <v>0.30040798797509127</v>
      </c>
      <c r="AA52" s="277">
        <v>8.6969847898547947E-2</v>
      </c>
      <c r="AB52" s="209">
        <v>6.4349718538966941E-2</v>
      </c>
      <c r="AF52" s="329"/>
      <c r="AG52" s="329"/>
      <c r="AH52" s="329"/>
    </row>
    <row r="53" spans="2:34" ht="12" customHeight="1">
      <c r="B53" s="600"/>
      <c r="C53" s="73" t="s">
        <v>39</v>
      </c>
      <c r="D53" s="311">
        <v>0.31050767414403779</v>
      </c>
      <c r="E53" s="311">
        <v>0.27254707631318137</v>
      </c>
      <c r="F53" s="311">
        <v>0.36609670976096931</v>
      </c>
      <c r="G53" s="415">
        <v>0.36490518181695708</v>
      </c>
      <c r="I53" s="600"/>
      <c r="J53" s="73" t="s">
        <v>39</v>
      </c>
      <c r="K53" s="311">
        <v>0.45838252656434475</v>
      </c>
      <c r="L53" s="311">
        <v>0.40882061446977197</v>
      </c>
      <c r="M53" s="311">
        <v>0.5083444910262882</v>
      </c>
      <c r="N53" s="415">
        <v>0.52687991767072262</v>
      </c>
      <c r="P53" s="600"/>
      <c r="Q53" s="73" t="s">
        <v>39</v>
      </c>
      <c r="R53" s="311">
        <v>8.8547815820543094E-2</v>
      </c>
      <c r="S53" s="311">
        <v>0.11992071357779981</v>
      </c>
      <c r="T53" s="311">
        <v>0.1108525940721555</v>
      </c>
      <c r="U53" s="415">
        <v>0.10644300348419802</v>
      </c>
      <c r="V53" s="57"/>
      <c r="W53" s="600"/>
      <c r="X53" s="73" t="s">
        <v>39</v>
      </c>
      <c r="Y53" s="311">
        <v>0.1425619834710744</v>
      </c>
      <c r="Z53" s="311">
        <v>0.19871159563924679</v>
      </c>
      <c r="AA53" s="311">
        <v>1.4706205140586929E-2</v>
      </c>
      <c r="AB53" s="415">
        <v>1.7718970281222436E-3</v>
      </c>
      <c r="AF53" s="329"/>
      <c r="AG53" s="329"/>
      <c r="AH53" s="329"/>
    </row>
    <row r="54" spans="2:34" ht="12" customHeight="1">
      <c r="B54" s="600"/>
      <c r="C54" s="72" t="s">
        <v>143</v>
      </c>
      <c r="D54" s="277">
        <v>0.33076384022424665</v>
      </c>
      <c r="E54" s="277">
        <v>0.30505050505050507</v>
      </c>
      <c r="F54" s="277">
        <v>0.40394580530431684</v>
      </c>
      <c r="G54" s="209">
        <v>0.40467906063368547</v>
      </c>
      <c r="I54" s="600"/>
      <c r="J54" s="72" t="s">
        <v>143</v>
      </c>
      <c r="K54" s="277">
        <v>0.51366503153468812</v>
      </c>
      <c r="L54" s="277">
        <v>0.49494949494949492</v>
      </c>
      <c r="M54" s="277">
        <v>0.48656429242979682</v>
      </c>
      <c r="N54" s="209">
        <v>0.4861236864228306</v>
      </c>
      <c r="P54" s="600"/>
      <c r="Q54" s="72" t="s">
        <v>143</v>
      </c>
      <c r="R54" s="277">
        <v>0.10441485634197617</v>
      </c>
      <c r="S54" s="277">
        <v>0.13434343434343435</v>
      </c>
      <c r="T54" s="277">
        <v>0.10155310511701128</v>
      </c>
      <c r="U54" s="209">
        <v>0.103217469797153</v>
      </c>
      <c r="V54" s="57"/>
      <c r="W54" s="600"/>
      <c r="X54" s="72" t="s">
        <v>143</v>
      </c>
      <c r="Y54" s="277">
        <v>5.1156271899089001E-2</v>
      </c>
      <c r="Z54" s="277">
        <v>6.5656565656565649E-2</v>
      </c>
      <c r="AA54" s="277">
        <v>7.9367971488750744E-3</v>
      </c>
      <c r="AB54" s="209">
        <v>5.9797831463309376E-3</v>
      </c>
      <c r="AF54" s="329"/>
      <c r="AG54" s="329"/>
      <c r="AH54" s="329"/>
    </row>
    <row r="55" spans="2:34" ht="12" customHeight="1">
      <c r="B55" s="600"/>
      <c r="C55" s="73" t="s">
        <v>17</v>
      </c>
      <c r="D55" s="311">
        <v>0.25602791878172587</v>
      </c>
      <c r="E55" s="311">
        <v>0.2406801831262263</v>
      </c>
      <c r="F55" s="311">
        <v>0.32598583042774287</v>
      </c>
      <c r="G55" s="415">
        <v>0.32645404222121388</v>
      </c>
      <c r="I55" s="600"/>
      <c r="J55" s="73" t="s">
        <v>17</v>
      </c>
      <c r="K55" s="311">
        <v>0.6383248730964467</v>
      </c>
      <c r="L55" s="311">
        <v>0.59189012426422494</v>
      </c>
      <c r="M55" s="311">
        <v>0.58627247727642651</v>
      </c>
      <c r="N55" s="415">
        <v>0.58823939802368552</v>
      </c>
      <c r="P55" s="600"/>
      <c r="Q55" s="73" t="s">
        <v>17</v>
      </c>
      <c r="R55" s="311">
        <v>8.5977157360406078E-2</v>
      </c>
      <c r="S55" s="311">
        <v>0.13538260300850227</v>
      </c>
      <c r="T55" s="311">
        <v>8.23617096008704E-2</v>
      </c>
      <c r="U55" s="415">
        <v>8.3049307537544484E-2</v>
      </c>
      <c r="V55" s="57"/>
      <c r="W55" s="600"/>
      <c r="X55" s="73" t="s">
        <v>17</v>
      </c>
      <c r="Y55" s="311">
        <v>1.9670050761421323E-2</v>
      </c>
      <c r="Z55" s="311">
        <v>3.2047089601046436E-2</v>
      </c>
      <c r="AA55" s="311">
        <v>5.3799826949601217E-3</v>
      </c>
      <c r="AB55" s="415">
        <v>2.2572522175560174E-3</v>
      </c>
      <c r="AF55" s="329"/>
      <c r="AG55" s="329"/>
      <c r="AH55" s="329"/>
    </row>
    <row r="56" spans="2:34" ht="12" customHeight="1">
      <c r="B56" s="600"/>
      <c r="C56" s="72" t="s">
        <v>37</v>
      </c>
      <c r="D56" s="277">
        <v>0.21474358974358976</v>
      </c>
      <c r="E56" s="277">
        <v>0.2414605418138987</v>
      </c>
      <c r="F56" s="277">
        <v>0.2431628826510599</v>
      </c>
      <c r="G56" s="209">
        <v>0.24205018464886788</v>
      </c>
      <c r="I56" s="600"/>
      <c r="J56" s="72" t="s">
        <v>37</v>
      </c>
      <c r="K56" s="277">
        <v>0.70390720390720396</v>
      </c>
      <c r="L56" s="277">
        <v>0.6246564585787201</v>
      </c>
      <c r="M56" s="277">
        <v>0.66561279086187686</v>
      </c>
      <c r="N56" s="209">
        <v>0.66328163227385672</v>
      </c>
      <c r="P56" s="600"/>
      <c r="Q56" s="72" t="s">
        <v>37</v>
      </c>
      <c r="R56" s="277">
        <v>6.0286935286935295E-2</v>
      </c>
      <c r="S56" s="277">
        <v>9.2658029053788754E-2</v>
      </c>
      <c r="T56" s="277">
        <v>8.9325780992578416E-2</v>
      </c>
      <c r="U56" s="209">
        <v>9.4048633944433718E-2</v>
      </c>
      <c r="V56" s="57"/>
      <c r="W56" s="600"/>
      <c r="X56" s="72" t="s">
        <v>37</v>
      </c>
      <c r="Y56" s="277">
        <v>2.1062271062271064E-2</v>
      </c>
      <c r="Z56" s="277">
        <v>4.1224970553592463E-2</v>
      </c>
      <c r="AA56" s="277">
        <v>1.8985454944848038E-3</v>
      </c>
      <c r="AB56" s="209">
        <v>6.1954913284165331E-4</v>
      </c>
      <c r="AF56" s="329"/>
      <c r="AG56" s="329"/>
      <c r="AH56" s="329"/>
    </row>
    <row r="57" spans="2:34" ht="12" customHeight="1">
      <c r="B57" s="600"/>
      <c r="C57" s="73" t="s">
        <v>139</v>
      </c>
      <c r="D57" s="311">
        <v>0.39022556390977453</v>
      </c>
      <c r="E57" s="311">
        <v>0.36130536130536128</v>
      </c>
      <c r="F57" s="311">
        <v>0.37456384899970191</v>
      </c>
      <c r="G57" s="415">
        <v>0.37259902038632792</v>
      </c>
      <c r="I57" s="600"/>
      <c r="J57" s="73" t="s">
        <v>139</v>
      </c>
      <c r="K57" s="311">
        <v>0.50526315789473686</v>
      </c>
      <c r="L57" s="311">
        <v>0.5058275058275058</v>
      </c>
      <c r="M57" s="311">
        <v>0.51261550330510408</v>
      </c>
      <c r="N57" s="415">
        <v>0.5202114568801548</v>
      </c>
      <c r="P57" s="600"/>
      <c r="Q57" s="73" t="s">
        <v>139</v>
      </c>
      <c r="R57" s="311">
        <v>9.6240601503759404E-2</v>
      </c>
      <c r="S57" s="311">
        <v>0.12237762237762238</v>
      </c>
      <c r="T57" s="311">
        <v>0.11005908859782934</v>
      </c>
      <c r="U57" s="415">
        <v>0.10561260548921649</v>
      </c>
      <c r="V57" s="57"/>
      <c r="W57" s="600"/>
      <c r="X57" s="73" t="s">
        <v>139</v>
      </c>
      <c r="Y57" s="311">
        <v>8.2706766917293225E-3</v>
      </c>
      <c r="Z57" s="311">
        <v>1.048951048951049E-2</v>
      </c>
      <c r="AA57" s="311">
        <v>2.7615590973646838E-3</v>
      </c>
      <c r="AB57" s="415">
        <v>1.5769172443007423E-3</v>
      </c>
      <c r="AF57" s="329"/>
      <c r="AG57" s="329"/>
      <c r="AH57" s="329"/>
    </row>
    <row r="58" spans="2:34" ht="12" customHeight="1">
      <c r="B58" s="600"/>
      <c r="C58" s="72" t="s">
        <v>5</v>
      </c>
      <c r="D58" s="277">
        <v>9.6789423984891404E-2</v>
      </c>
      <c r="E58" s="277">
        <v>8.2858395440596228E-2</v>
      </c>
      <c r="F58" s="277">
        <v>0.16737830913748933</v>
      </c>
      <c r="G58" s="209">
        <v>0.17017309877585515</v>
      </c>
      <c r="I58" s="600"/>
      <c r="J58" s="72" t="s">
        <v>5</v>
      </c>
      <c r="K58" s="277">
        <v>0.85127478753541075</v>
      </c>
      <c r="L58" s="277">
        <v>0.8342832091188076</v>
      </c>
      <c r="M58" s="277">
        <v>0.756540641254561</v>
      </c>
      <c r="N58" s="209">
        <v>0.75283269218088134</v>
      </c>
      <c r="P58" s="600"/>
      <c r="Q58" s="72" t="s">
        <v>5</v>
      </c>
      <c r="R58" s="277">
        <v>4.27289896128423E-2</v>
      </c>
      <c r="S58" s="277">
        <v>6.9706269180184133E-2</v>
      </c>
      <c r="T58" s="277">
        <v>7.561524726341122E-2</v>
      </c>
      <c r="U58" s="209">
        <v>7.6732034686522649E-2</v>
      </c>
      <c r="V58" s="57"/>
      <c r="W58" s="600"/>
      <c r="X58" s="72" t="s">
        <v>5</v>
      </c>
      <c r="Y58" s="277">
        <v>9.2067988668555235E-3</v>
      </c>
      <c r="Z58" s="277">
        <v>1.31521262604121E-2</v>
      </c>
      <c r="AA58" s="277">
        <v>4.658023445384675E-4</v>
      </c>
      <c r="AB58" s="209">
        <v>2.6217435674091269E-4</v>
      </c>
      <c r="AF58" s="329"/>
      <c r="AG58" s="329"/>
      <c r="AH58" s="329"/>
    </row>
    <row r="59" spans="2:34" ht="12" customHeight="1">
      <c r="B59" s="600"/>
      <c r="C59" s="73" t="s">
        <v>78</v>
      </c>
      <c r="D59" s="311">
        <v>0.33635774465327284</v>
      </c>
      <c r="E59" s="311">
        <v>0.30943025540275049</v>
      </c>
      <c r="F59" s="311">
        <v>0.32321233352218776</v>
      </c>
      <c r="G59" s="415">
        <v>0.31501718325190414</v>
      </c>
      <c r="I59" s="600"/>
      <c r="J59" s="73" t="s">
        <v>78</v>
      </c>
      <c r="K59" s="311">
        <v>0.54828256642903439</v>
      </c>
      <c r="L59" s="311">
        <v>0.54322200392927311</v>
      </c>
      <c r="M59" s="311">
        <v>0.55545536519386829</v>
      </c>
      <c r="N59" s="415">
        <v>0.56178897535571271</v>
      </c>
      <c r="P59" s="600"/>
      <c r="Q59" s="73" t="s">
        <v>78</v>
      </c>
      <c r="R59" s="311">
        <v>0.10045366169799094</v>
      </c>
      <c r="S59" s="311">
        <v>0.12573673870333987</v>
      </c>
      <c r="T59" s="311">
        <v>0.11862716151838938</v>
      </c>
      <c r="U59" s="415">
        <v>0.12284962444527091</v>
      </c>
      <c r="V59" s="57"/>
      <c r="W59" s="600"/>
      <c r="X59" s="73" t="s">
        <v>78</v>
      </c>
      <c r="Y59" s="311">
        <v>1.490602721970188E-2</v>
      </c>
      <c r="Z59" s="311">
        <v>2.1611001964636539E-2</v>
      </c>
      <c r="AA59" s="311">
        <v>2.7051397655545538E-3</v>
      </c>
      <c r="AB59" s="415">
        <v>3.4421694711230064E-4</v>
      </c>
      <c r="AF59" s="329"/>
      <c r="AG59" s="329"/>
      <c r="AH59" s="329"/>
    </row>
    <row r="60" spans="2:34" ht="12" customHeight="1">
      <c r="B60" s="600"/>
      <c r="C60" s="72" t="s">
        <v>79</v>
      </c>
      <c r="D60" s="277">
        <v>0.31199131850244166</v>
      </c>
      <c r="E60" s="277">
        <v>0.3009708737864078</v>
      </c>
      <c r="F60" s="277">
        <v>0.32894963335284194</v>
      </c>
      <c r="G60" s="209">
        <v>0.32363025692109954</v>
      </c>
      <c r="I60" s="600"/>
      <c r="J60" s="72" t="s">
        <v>79</v>
      </c>
      <c r="K60" s="277">
        <v>0.59902333152468801</v>
      </c>
      <c r="L60" s="277">
        <v>0.55339805825242716</v>
      </c>
      <c r="M60" s="277">
        <v>0.57900988053843772</v>
      </c>
      <c r="N60" s="209">
        <v>0.5865016009730365</v>
      </c>
      <c r="P60" s="600"/>
      <c r="Q60" s="72" t="s">
        <v>79</v>
      </c>
      <c r="R60" s="277">
        <v>8.1931633206728166E-2</v>
      </c>
      <c r="S60" s="277">
        <v>0.13160733549083065</v>
      </c>
      <c r="T60" s="277">
        <v>9.0628980617619717E-2</v>
      </c>
      <c r="U60" s="209">
        <v>8.9540196561280427E-2</v>
      </c>
      <c r="V60" s="57"/>
      <c r="W60" s="600"/>
      <c r="X60" s="72" t="s">
        <v>79</v>
      </c>
      <c r="Y60" s="277">
        <v>7.0537167661421599E-3</v>
      </c>
      <c r="Z60" s="277">
        <v>1.4023732470334413E-2</v>
      </c>
      <c r="AA60" s="277">
        <v>1.41150549110063E-3</v>
      </c>
      <c r="AB60" s="209">
        <v>3.279455445835503E-4</v>
      </c>
      <c r="AF60" s="329"/>
      <c r="AG60" s="329"/>
      <c r="AH60" s="329"/>
    </row>
    <row r="61" spans="2:34" ht="12" customHeight="1">
      <c r="B61" s="600"/>
      <c r="C61" s="73" t="s">
        <v>13</v>
      </c>
      <c r="D61" s="311">
        <v>0.32896804609743319</v>
      </c>
      <c r="E61" s="311">
        <v>0.31282952548330401</v>
      </c>
      <c r="F61" s="311">
        <v>0.36586330650671389</v>
      </c>
      <c r="G61" s="415">
        <v>0.36323056285940275</v>
      </c>
      <c r="I61" s="600"/>
      <c r="J61" s="73" t="s">
        <v>13</v>
      </c>
      <c r="K61" s="311">
        <v>0.5474070193818753</v>
      </c>
      <c r="L61" s="311">
        <v>0.50878734622144106</v>
      </c>
      <c r="M61" s="311">
        <v>0.52697405801166564</v>
      </c>
      <c r="N61" s="415">
        <v>0.53565761011885682</v>
      </c>
      <c r="P61" s="600"/>
      <c r="Q61" s="73" t="s">
        <v>13</v>
      </c>
      <c r="R61" s="311">
        <v>9.6909376636982722E-2</v>
      </c>
      <c r="S61" s="311">
        <v>0.13884007029876977</v>
      </c>
      <c r="T61" s="311">
        <v>0.10268194273631519</v>
      </c>
      <c r="U61" s="415">
        <v>0.10063485017315461</v>
      </c>
      <c r="V61" s="57"/>
      <c r="W61" s="600"/>
      <c r="X61" s="73" t="s">
        <v>13</v>
      </c>
      <c r="Y61" s="311">
        <v>2.6715557883708749E-2</v>
      </c>
      <c r="Z61" s="311">
        <v>3.9543057996485061E-2</v>
      </c>
      <c r="AA61" s="311">
        <v>4.4806927453053414E-3</v>
      </c>
      <c r="AB61" s="415">
        <v>4.7697684858590396E-4</v>
      </c>
      <c r="AF61" s="329"/>
      <c r="AG61" s="329"/>
    </row>
    <row r="62" spans="2:34" ht="12" customHeight="1">
      <c r="B62" s="600"/>
      <c r="C62" s="72" t="s">
        <v>80</v>
      </c>
      <c r="D62" s="277">
        <v>0.21991427629409824</v>
      </c>
      <c r="E62" s="277">
        <v>0.24480000000000002</v>
      </c>
      <c r="F62" s="277">
        <v>0.28678433766778139</v>
      </c>
      <c r="G62" s="209">
        <v>0.27913332866402735</v>
      </c>
      <c r="I62" s="600"/>
      <c r="J62" s="72" t="s">
        <v>80</v>
      </c>
      <c r="K62" s="277">
        <v>0.56676557863501487</v>
      </c>
      <c r="L62" s="277">
        <v>0.53600000000000003</v>
      </c>
      <c r="M62" s="277">
        <v>0.62700358115927513</v>
      </c>
      <c r="N62" s="209">
        <v>0.61817303533533441</v>
      </c>
      <c r="P62" s="600"/>
      <c r="Q62" s="72" t="s">
        <v>80</v>
      </c>
      <c r="R62" s="277">
        <v>5.2753049785690738E-2</v>
      </c>
      <c r="S62" s="277">
        <v>0.104</v>
      </c>
      <c r="T62" s="277">
        <v>8.0024785631623546E-2</v>
      </c>
      <c r="U62" s="209">
        <v>8.2709246886667989E-2</v>
      </c>
      <c r="V62" s="57"/>
      <c r="W62" s="600"/>
      <c r="X62" s="72" t="s">
        <v>80</v>
      </c>
      <c r="Y62" s="277">
        <v>0.16056709528519617</v>
      </c>
      <c r="Z62" s="277">
        <v>0.11520000000000001</v>
      </c>
      <c r="AA62" s="277">
        <v>6.1872955413200172E-3</v>
      </c>
      <c r="AB62" s="209">
        <v>1.9984389113970297E-2</v>
      </c>
      <c r="AF62" s="57"/>
    </row>
    <row r="63" spans="2:34" ht="12" customHeight="1">
      <c r="B63" s="600"/>
      <c r="C63" s="73" t="s">
        <v>81</v>
      </c>
      <c r="D63" s="311">
        <v>0.31556195965417871</v>
      </c>
      <c r="E63" s="311">
        <v>0.29452852153667053</v>
      </c>
      <c r="F63" s="311">
        <v>0.34342083390004685</v>
      </c>
      <c r="G63" s="415">
        <v>0.34280272206959933</v>
      </c>
      <c r="I63" s="600"/>
      <c r="J63" s="73" t="s">
        <v>81</v>
      </c>
      <c r="K63" s="311">
        <v>0.55043227665706052</v>
      </c>
      <c r="L63" s="311">
        <v>0.52270081490104781</v>
      </c>
      <c r="M63" s="311">
        <v>0.53781112571972611</v>
      </c>
      <c r="N63" s="415">
        <v>0.53633040030951207</v>
      </c>
      <c r="P63" s="600"/>
      <c r="Q63" s="73" t="s">
        <v>81</v>
      </c>
      <c r="R63" s="311">
        <v>0.10014409221902018</v>
      </c>
      <c r="S63" s="311">
        <v>0.13387660069848661</v>
      </c>
      <c r="T63" s="311">
        <v>0.11390186033156517</v>
      </c>
      <c r="U63" s="415">
        <v>0.12019591065858064</v>
      </c>
      <c r="V63" s="57"/>
      <c r="W63" s="600"/>
      <c r="X63" s="73" t="s">
        <v>81</v>
      </c>
      <c r="Y63" s="311">
        <v>3.3861671469740631E-2</v>
      </c>
      <c r="Z63" s="311">
        <v>4.8894062863795114E-2</v>
      </c>
      <c r="AA63" s="311">
        <v>4.8661800486618006E-3</v>
      </c>
      <c r="AB63" s="415">
        <v>6.7096696230793153E-4</v>
      </c>
      <c r="AF63" s="57"/>
    </row>
    <row r="64" spans="2:34" ht="12" customHeight="1">
      <c r="B64" s="600"/>
      <c r="C64" s="72" t="s">
        <v>32</v>
      </c>
      <c r="D64" s="277">
        <v>0.25622406639004147</v>
      </c>
      <c r="E64" s="277">
        <v>0.22316145393068471</v>
      </c>
      <c r="F64" s="277">
        <v>0.28262686248710933</v>
      </c>
      <c r="G64" s="209">
        <v>0.28199465151417974</v>
      </c>
      <c r="I64" s="600"/>
      <c r="J64" s="72" t="s">
        <v>32</v>
      </c>
      <c r="K64" s="277">
        <v>0.59076763485477179</v>
      </c>
      <c r="L64" s="277">
        <v>0.57311918850380383</v>
      </c>
      <c r="M64" s="277">
        <v>0.57233917712741367</v>
      </c>
      <c r="N64" s="209">
        <v>0.56817734484021998</v>
      </c>
      <c r="P64" s="600"/>
      <c r="Q64" s="72" t="s">
        <v>32</v>
      </c>
      <c r="R64" s="277">
        <v>0.14159751037344398</v>
      </c>
      <c r="S64" s="277">
        <v>0.19019442096365172</v>
      </c>
      <c r="T64" s="277">
        <v>0.13739731872977493</v>
      </c>
      <c r="U64" s="209">
        <v>0.14297345931246178</v>
      </c>
      <c r="V64" s="57"/>
      <c r="W64" s="600"/>
      <c r="X64" s="72" t="s">
        <v>32</v>
      </c>
      <c r="Y64" s="277">
        <v>1.1410788381742738E-2</v>
      </c>
      <c r="Z64" s="277">
        <v>1.352493660185968E-2</v>
      </c>
      <c r="AA64" s="277">
        <v>7.6366416557021441E-3</v>
      </c>
      <c r="AB64" s="209">
        <v>6.8545443331384714E-3</v>
      </c>
      <c r="AF64" s="57"/>
    </row>
    <row r="65" spans="2:32" ht="12" customHeight="1">
      <c r="B65" s="600"/>
      <c r="C65" s="73" t="s">
        <v>31</v>
      </c>
      <c r="D65" s="311">
        <v>0.14067707419750919</v>
      </c>
      <c r="E65" s="311">
        <v>0.11077844311377247</v>
      </c>
      <c r="F65" s="311">
        <v>0.17398185792998389</v>
      </c>
      <c r="G65" s="415">
        <v>0.19532672794370576</v>
      </c>
      <c r="I65" s="600"/>
      <c r="J65" s="73" t="s">
        <v>31</v>
      </c>
      <c r="K65" s="311">
        <v>0.29731626030520963</v>
      </c>
      <c r="L65" s="311">
        <v>0.28502994011976052</v>
      </c>
      <c r="M65" s="311">
        <v>0.26561217121207631</v>
      </c>
      <c r="N65" s="415">
        <v>0.2619496067530222</v>
      </c>
      <c r="P65" s="600"/>
      <c r="Q65" s="73" t="s">
        <v>31</v>
      </c>
      <c r="R65" s="311">
        <v>1.3155586739168567E-2</v>
      </c>
      <c r="S65" s="311">
        <v>1.5568862275449102E-2</v>
      </c>
      <c r="T65" s="311">
        <v>1.189027707708896E-2</v>
      </c>
      <c r="U65" s="415">
        <v>1.0203392866646503E-2</v>
      </c>
      <c r="V65" s="57"/>
      <c r="W65" s="600"/>
      <c r="X65" s="73" t="s">
        <v>31</v>
      </c>
      <c r="Y65" s="311">
        <v>0.54885107875811268</v>
      </c>
      <c r="Z65" s="311">
        <v>0.58862275449101797</v>
      </c>
      <c r="AA65" s="311">
        <v>0.54851569378085085</v>
      </c>
      <c r="AB65" s="415">
        <v>0.53252027243662559</v>
      </c>
      <c r="AF65" s="57"/>
    </row>
    <row r="66" spans="2:32" ht="12" customHeight="1">
      <c r="B66" s="600"/>
      <c r="C66" s="72" t="s">
        <v>6</v>
      </c>
      <c r="D66" s="277">
        <v>0.29227166276346606</v>
      </c>
      <c r="E66" s="277">
        <v>0.26190476190476192</v>
      </c>
      <c r="F66" s="277">
        <v>0.35595932680969661</v>
      </c>
      <c r="G66" s="209">
        <v>0.36232653063396414</v>
      </c>
      <c r="I66" s="600"/>
      <c r="J66" s="72" t="s">
        <v>6</v>
      </c>
      <c r="K66" s="277">
        <v>0.44496487119437944</v>
      </c>
      <c r="L66" s="277">
        <v>0.41294642857142855</v>
      </c>
      <c r="M66" s="277">
        <v>0.51902727370178092</v>
      </c>
      <c r="N66" s="209">
        <v>0.52745028167847408</v>
      </c>
      <c r="P66" s="600"/>
      <c r="Q66" s="72" t="s">
        <v>6</v>
      </c>
      <c r="R66" s="277">
        <v>9.2271662763466045E-2</v>
      </c>
      <c r="S66" s="277">
        <v>0.12202380952380952</v>
      </c>
      <c r="T66" s="277">
        <v>0.10717293762729513</v>
      </c>
      <c r="U66" s="209">
        <v>0.1072696477409406</v>
      </c>
      <c r="V66" s="57"/>
      <c r="W66" s="600"/>
      <c r="X66" s="72" t="s">
        <v>6</v>
      </c>
      <c r="Y66" s="277">
        <v>0.17049180327868854</v>
      </c>
      <c r="Z66" s="277">
        <v>0.203125</v>
      </c>
      <c r="AA66" s="277">
        <v>1.7840461861227237E-2</v>
      </c>
      <c r="AB66" s="209">
        <v>2.9535399466211264E-3</v>
      </c>
      <c r="AF66" s="57"/>
    </row>
    <row r="67" spans="2:32" ht="12" customHeight="1">
      <c r="B67" s="600"/>
      <c r="C67" s="73" t="s">
        <v>7</v>
      </c>
      <c r="D67" s="311">
        <v>0.26010928961748636</v>
      </c>
      <c r="E67" s="311">
        <v>0.26805658972449736</v>
      </c>
      <c r="F67" s="311">
        <v>0.43776767669397854</v>
      </c>
      <c r="G67" s="415">
        <v>0.4401377100024994</v>
      </c>
      <c r="I67" s="600"/>
      <c r="J67" s="73" t="s">
        <v>7</v>
      </c>
      <c r="K67" s="311">
        <v>0.33442622950819673</v>
      </c>
      <c r="L67" s="311">
        <v>0.30677587490692476</v>
      </c>
      <c r="M67" s="311">
        <v>0.38966430515325512</v>
      </c>
      <c r="N67" s="415">
        <v>0.39919519432642703</v>
      </c>
      <c r="P67" s="600"/>
      <c r="Q67" s="73" t="s">
        <v>7</v>
      </c>
      <c r="R67" s="311">
        <v>8.6885245901639332E-2</v>
      </c>
      <c r="S67" s="311">
        <v>9.5309009679821297E-2</v>
      </c>
      <c r="T67" s="311">
        <v>0.1122363361763912</v>
      </c>
      <c r="U67" s="415">
        <v>0.1135394573815442</v>
      </c>
      <c r="V67" s="57"/>
      <c r="W67" s="600"/>
      <c r="X67" s="73" t="s">
        <v>7</v>
      </c>
      <c r="Y67" s="311">
        <v>0.31857923497267759</v>
      </c>
      <c r="Z67" s="311">
        <v>0.32985852568875651</v>
      </c>
      <c r="AA67" s="311">
        <v>6.0331681976375139E-2</v>
      </c>
      <c r="AB67" s="415">
        <v>4.7127638289529344E-2</v>
      </c>
      <c r="AF67" s="57"/>
    </row>
    <row r="68" spans="2:32" ht="12" customHeight="1" thickBot="1">
      <c r="B68" s="600"/>
      <c r="C68" s="74" t="s">
        <v>14</v>
      </c>
      <c r="D68" s="312">
        <v>0.27867867867867868</v>
      </c>
      <c r="E68" s="312">
        <v>0.25729927007299269</v>
      </c>
      <c r="F68" s="312">
        <v>0.3552408106176464</v>
      </c>
      <c r="G68" s="242">
        <v>0.35509704247084095</v>
      </c>
      <c r="I68" s="600"/>
      <c r="J68" s="74" t="s">
        <v>14</v>
      </c>
      <c r="K68" s="312">
        <v>0.45105105105105109</v>
      </c>
      <c r="L68" s="312">
        <v>0.4260948905109489</v>
      </c>
      <c r="M68" s="312">
        <v>0.52182934608024711</v>
      </c>
      <c r="N68" s="242">
        <v>0.53338407072358607</v>
      </c>
      <c r="P68" s="600"/>
      <c r="Q68" s="74" t="s">
        <v>14</v>
      </c>
      <c r="R68" s="312">
        <v>9.1291291291291293E-2</v>
      </c>
      <c r="S68" s="312">
        <v>0.11952554744525547</v>
      </c>
      <c r="T68" s="312">
        <v>0.10626868424490676</v>
      </c>
      <c r="U68" s="242">
        <v>0.1095683733320815</v>
      </c>
      <c r="V68" s="57"/>
      <c r="W68" s="600"/>
      <c r="X68" s="74" t="s">
        <v>14</v>
      </c>
      <c r="Y68" s="312">
        <v>0.17897897897897899</v>
      </c>
      <c r="Z68" s="312">
        <v>0.1970802919708029</v>
      </c>
      <c r="AA68" s="312">
        <v>1.6661159057199726E-2</v>
      </c>
      <c r="AB68" s="242">
        <v>1.9505134734914404E-3</v>
      </c>
      <c r="AF68" s="57"/>
    </row>
    <row r="69" spans="2:32" ht="12" customHeight="1" thickBot="1">
      <c r="B69" s="606" t="s">
        <v>24</v>
      </c>
      <c r="C69" s="111" t="s">
        <v>18</v>
      </c>
      <c r="D69" s="311">
        <v>0.25522901773894624</v>
      </c>
      <c r="E69" s="311">
        <v>0.26010544815465736</v>
      </c>
      <c r="F69" s="311">
        <v>0.2616108786610879</v>
      </c>
      <c r="G69" s="415">
        <v>0.26311135437035338</v>
      </c>
      <c r="I69" s="606" t="s">
        <v>24</v>
      </c>
      <c r="J69" s="111" t="s">
        <v>18</v>
      </c>
      <c r="K69" s="311">
        <v>0.65872385491130525</v>
      </c>
      <c r="L69" s="311">
        <v>0.58055067369654367</v>
      </c>
      <c r="M69" s="311">
        <v>0.65177824267782425</v>
      </c>
      <c r="N69" s="415">
        <v>0.6561099021715302</v>
      </c>
      <c r="P69" s="606" t="s">
        <v>24</v>
      </c>
      <c r="Q69" s="111" t="s">
        <v>18</v>
      </c>
      <c r="R69" s="311">
        <v>6.4866296002118087E-2</v>
      </c>
      <c r="S69" s="311">
        <v>0.11833626244874049</v>
      </c>
      <c r="T69" s="311">
        <v>7.3117154811715476E-2</v>
      </c>
      <c r="U69" s="415">
        <v>6.6558377068500527E-2</v>
      </c>
      <c r="V69" s="57"/>
      <c r="W69" s="606" t="s">
        <v>24</v>
      </c>
      <c r="X69" s="111" t="s">
        <v>18</v>
      </c>
      <c r="Y69" s="311">
        <v>2.1180831347630394E-2</v>
      </c>
      <c r="Z69" s="311">
        <v>4.1007615700058585E-2</v>
      </c>
      <c r="AA69" s="311">
        <v>1.3493723849372386E-2</v>
      </c>
      <c r="AB69" s="415">
        <v>1.4220366389615968E-2</v>
      </c>
      <c r="AF69" s="57"/>
    </row>
    <row r="70" spans="2:32" ht="12" customHeight="1" thickBot="1">
      <c r="B70" s="603"/>
      <c r="C70" s="112" t="s">
        <v>19</v>
      </c>
      <c r="D70" s="277">
        <v>0.29329552359732636</v>
      </c>
      <c r="E70" s="277">
        <v>0.26613597246127368</v>
      </c>
      <c r="F70" s="277">
        <v>0.35881157948197051</v>
      </c>
      <c r="G70" s="209">
        <v>0.3636525708474736</v>
      </c>
      <c r="I70" s="603"/>
      <c r="J70" s="112" t="s">
        <v>19</v>
      </c>
      <c r="K70" s="277">
        <v>0.53848490986428998</v>
      </c>
      <c r="L70" s="277">
        <v>0.51097246127366613</v>
      </c>
      <c r="M70" s="277">
        <v>0.50881520713922945</v>
      </c>
      <c r="N70" s="209">
        <v>0.49351321739035919</v>
      </c>
      <c r="P70" s="603"/>
      <c r="Q70" s="112" t="s">
        <v>19</v>
      </c>
      <c r="R70" s="277">
        <v>5.9246505975288639E-2</v>
      </c>
      <c r="S70" s="277">
        <v>7.6376936316695357E-2</v>
      </c>
      <c r="T70" s="277">
        <v>5.597475150547776E-2</v>
      </c>
      <c r="U70" s="209">
        <v>5.2718454799431783E-2</v>
      </c>
      <c r="V70" s="57"/>
      <c r="W70" s="603"/>
      <c r="X70" s="112" t="s">
        <v>19</v>
      </c>
      <c r="Y70" s="277">
        <v>0.108973060563095</v>
      </c>
      <c r="Z70" s="277">
        <v>0.14651462994836487</v>
      </c>
      <c r="AA70" s="277">
        <v>7.6398461873322207E-2</v>
      </c>
      <c r="AB70" s="209">
        <v>9.0115756962735383E-2</v>
      </c>
      <c r="AF70" s="57"/>
    </row>
    <row r="71" spans="2:32" ht="12" customHeight="1" thickBot="1">
      <c r="B71" s="603"/>
      <c r="C71" s="112" t="s">
        <v>12</v>
      </c>
      <c r="D71" s="278">
        <v>0.21911421911421913</v>
      </c>
      <c r="E71" s="278">
        <v>0.22821576763485477</v>
      </c>
      <c r="F71" s="278">
        <v>0.25649229157311776</v>
      </c>
      <c r="G71" s="281">
        <v>0.25195657628864621</v>
      </c>
      <c r="I71" s="603"/>
      <c r="J71" s="112" t="s">
        <v>12</v>
      </c>
      <c r="K71" s="278">
        <v>0.71328671328671334</v>
      </c>
      <c r="L71" s="278">
        <v>0.67219917012448127</v>
      </c>
      <c r="M71" s="278">
        <v>0.68444095195330035</v>
      </c>
      <c r="N71" s="281">
        <v>0.68227305343881106</v>
      </c>
      <c r="P71" s="603"/>
      <c r="Q71" s="112" t="s">
        <v>12</v>
      </c>
      <c r="R71" s="278">
        <v>6.2937062937062943E-2</v>
      </c>
      <c r="S71" s="278">
        <v>9.1286307053941904E-2</v>
      </c>
      <c r="T71" s="278">
        <v>5.9010627151624008E-2</v>
      </c>
      <c r="U71" s="281">
        <v>6.5706537769032E-2</v>
      </c>
      <c r="V71" s="57"/>
      <c r="W71" s="603"/>
      <c r="X71" s="112" t="s">
        <v>12</v>
      </c>
      <c r="Y71" s="278">
        <v>4.662004662004662E-3</v>
      </c>
      <c r="Z71" s="278">
        <v>8.2987551867219917E-3</v>
      </c>
      <c r="AA71" s="278">
        <v>5.6129321957790747E-5</v>
      </c>
      <c r="AB71" s="281">
        <v>6.3832503510787692E-5</v>
      </c>
      <c r="AF71" s="57"/>
    </row>
    <row r="72" spans="2:32" ht="14.25" thickBot="1">
      <c r="B72" s="603"/>
      <c r="C72" s="112" t="s">
        <v>20</v>
      </c>
      <c r="D72" s="277">
        <v>0.21978619315093317</v>
      </c>
      <c r="E72" s="277">
        <v>0.22722914669223396</v>
      </c>
      <c r="F72" s="277">
        <v>0.25346605047991466</v>
      </c>
      <c r="G72" s="209">
        <v>0.25110021365179103</v>
      </c>
      <c r="I72" s="603"/>
      <c r="J72" s="112" t="s">
        <v>20</v>
      </c>
      <c r="K72" s="277">
        <v>0.70646856314549733</v>
      </c>
      <c r="L72" s="277">
        <v>0.63614573346116976</v>
      </c>
      <c r="M72" s="277">
        <v>0.67425050361417216</v>
      </c>
      <c r="N72" s="209">
        <v>0.67102918942620116</v>
      </c>
      <c r="P72" s="603"/>
      <c r="Q72" s="112" t="s">
        <v>20</v>
      </c>
      <c r="R72" s="277">
        <v>5.3451712266714982E-2</v>
      </c>
      <c r="S72" s="277">
        <v>0.10210930009587729</v>
      </c>
      <c r="T72" s="277">
        <v>6.0374451949283092E-2</v>
      </c>
      <c r="U72" s="209">
        <v>7.1923507281327487E-2</v>
      </c>
      <c r="V72" s="57"/>
      <c r="W72" s="603"/>
      <c r="X72" s="112" t="s">
        <v>20</v>
      </c>
      <c r="Y72" s="277">
        <v>2.0293531436854501E-2</v>
      </c>
      <c r="Z72" s="277">
        <v>3.451581975071908E-2</v>
      </c>
      <c r="AA72" s="277">
        <v>1.1908993956629933E-2</v>
      </c>
      <c r="AB72" s="209">
        <v>5.9470896406802936E-3</v>
      </c>
      <c r="AF72" s="57"/>
    </row>
    <row r="73" spans="2:32" ht="14.25" thickBot="1">
      <c r="B73" s="604"/>
      <c r="C73" s="113" t="s">
        <v>21</v>
      </c>
      <c r="D73" s="280">
        <v>0.33037037037037037</v>
      </c>
      <c r="E73" s="280">
        <v>0.33870967741935482</v>
      </c>
      <c r="F73" s="280">
        <v>0.34836395578654566</v>
      </c>
      <c r="G73" s="282">
        <v>0.35229097427088391</v>
      </c>
      <c r="I73" s="604"/>
      <c r="J73" s="113" t="s">
        <v>21</v>
      </c>
      <c r="K73" s="280">
        <v>0.56592592592592594</v>
      </c>
      <c r="L73" s="280">
        <v>0.51382488479262678</v>
      </c>
      <c r="M73" s="280">
        <v>0.54549447331820511</v>
      </c>
      <c r="N73" s="282">
        <v>0.54442115292035009</v>
      </c>
      <c r="P73" s="604"/>
      <c r="Q73" s="113" t="s">
        <v>21</v>
      </c>
      <c r="R73" s="280">
        <v>8.8888888888888892E-2</v>
      </c>
      <c r="S73" s="280">
        <v>0.12903225806451613</v>
      </c>
      <c r="T73" s="280">
        <v>0.10145670155918307</v>
      </c>
      <c r="U73" s="282">
        <v>9.689722584154789E-2</v>
      </c>
      <c r="V73" s="57"/>
      <c r="W73" s="604"/>
      <c r="X73" s="113" t="s">
        <v>21</v>
      </c>
      <c r="Y73" s="280">
        <v>1.4814814814814815E-2</v>
      </c>
      <c r="Z73" s="280">
        <v>1.8433179723502304E-2</v>
      </c>
      <c r="AA73" s="280">
        <v>4.6848693360661735E-3</v>
      </c>
      <c r="AB73" s="282">
        <v>6.3906469672181613E-3</v>
      </c>
      <c r="AF73" s="57"/>
    </row>
    <row r="74" spans="2:32">
      <c r="AF74" s="57"/>
    </row>
    <row r="75" spans="2:32">
      <c r="H75"/>
      <c r="I75"/>
    </row>
    <row r="76" spans="2:32">
      <c r="H76"/>
      <c r="I76"/>
    </row>
    <row r="77" spans="2:32">
      <c r="H77"/>
      <c r="I77"/>
    </row>
    <row r="78" spans="2:32">
      <c r="H78"/>
      <c r="I78"/>
    </row>
    <row r="79" spans="2:32">
      <c r="H79"/>
      <c r="I79"/>
    </row>
    <row r="80" spans="2:32">
      <c r="H80"/>
      <c r="I80"/>
    </row>
    <row r="81" spans="8:9">
      <c r="H81"/>
      <c r="I81"/>
    </row>
    <row r="82" spans="8:9">
      <c r="H82"/>
      <c r="I82"/>
    </row>
    <row r="83" spans="8:9">
      <c r="H83"/>
      <c r="I83"/>
    </row>
    <row r="84" spans="8:9">
      <c r="H84"/>
      <c r="I84"/>
    </row>
    <row r="85" spans="8:9">
      <c r="H85"/>
      <c r="I85"/>
    </row>
    <row r="86" spans="8:9">
      <c r="H86"/>
      <c r="I86"/>
    </row>
    <row r="87" spans="8:9">
      <c r="H87"/>
      <c r="I87"/>
    </row>
    <row r="88" spans="8:9">
      <c r="H88"/>
      <c r="I88"/>
    </row>
    <row r="89" spans="8:9">
      <c r="H89"/>
      <c r="I89"/>
    </row>
    <row r="90" spans="8:9">
      <c r="H90"/>
      <c r="I90"/>
    </row>
    <row r="91" spans="8:9">
      <c r="H91"/>
      <c r="I91"/>
    </row>
    <row r="92" spans="8:9">
      <c r="H92"/>
      <c r="I92"/>
    </row>
    <row r="93" spans="8:9">
      <c r="H93"/>
      <c r="I93"/>
    </row>
    <row r="94" spans="8:9">
      <c r="H94"/>
      <c r="I94"/>
    </row>
    <row r="95" spans="8:9">
      <c r="H95"/>
      <c r="I95"/>
    </row>
    <row r="96" spans="8:9">
      <c r="H96"/>
      <c r="I96"/>
    </row>
    <row r="97" spans="8:9">
      <c r="H97"/>
      <c r="I97"/>
    </row>
    <row r="98" spans="8:9">
      <c r="H98"/>
      <c r="I98"/>
    </row>
    <row r="99" spans="8:9">
      <c r="H99"/>
      <c r="I99"/>
    </row>
    <row r="100" spans="8:9">
      <c r="H100"/>
      <c r="I100"/>
    </row>
    <row r="101" spans="8:9">
      <c r="H101"/>
      <c r="I101"/>
    </row>
    <row r="102" spans="8:9">
      <c r="H102"/>
      <c r="I102"/>
    </row>
    <row r="103" spans="8:9">
      <c r="H103"/>
      <c r="I103"/>
    </row>
    <row r="104" spans="8:9">
      <c r="H104"/>
      <c r="I104"/>
    </row>
    <row r="105" spans="8:9">
      <c r="H105"/>
      <c r="I105"/>
    </row>
    <row r="106" spans="8:9">
      <c r="H106"/>
      <c r="I106"/>
    </row>
    <row r="107" spans="8:9">
      <c r="H107"/>
      <c r="I107"/>
    </row>
    <row r="108" spans="8:9">
      <c r="H108"/>
      <c r="I108"/>
    </row>
    <row r="109" spans="8:9">
      <c r="H109"/>
      <c r="I109"/>
    </row>
    <row r="110" spans="8:9">
      <c r="H110"/>
      <c r="I110"/>
    </row>
    <row r="111" spans="8:9">
      <c r="H111"/>
      <c r="I111"/>
    </row>
    <row r="112" spans="8:9">
      <c r="H112"/>
      <c r="I112"/>
    </row>
    <row r="113" spans="8:9">
      <c r="H113"/>
      <c r="I113"/>
    </row>
    <row r="114" spans="8:9">
      <c r="H114"/>
      <c r="I114"/>
    </row>
    <row r="115" spans="8:9">
      <c r="H115"/>
      <c r="I115"/>
    </row>
    <row r="116" spans="8:9">
      <c r="H116"/>
      <c r="I116"/>
    </row>
    <row r="117" spans="8:9">
      <c r="H117"/>
      <c r="I117"/>
    </row>
    <row r="118" spans="8:9">
      <c r="H118"/>
      <c r="I118"/>
    </row>
    <row r="119" spans="8:9">
      <c r="H119"/>
      <c r="I119"/>
    </row>
    <row r="120" spans="8:9">
      <c r="H120"/>
      <c r="I120"/>
    </row>
    <row r="121" spans="8:9">
      <c r="H121"/>
      <c r="I121"/>
    </row>
    <row r="122" spans="8:9">
      <c r="H122"/>
      <c r="I122"/>
    </row>
    <row r="123" spans="8:9">
      <c r="H123"/>
      <c r="I123"/>
    </row>
    <row r="124" spans="8:9">
      <c r="H124"/>
      <c r="I124"/>
    </row>
    <row r="125" spans="8:9">
      <c r="H125"/>
      <c r="I125"/>
    </row>
    <row r="126" spans="8:9">
      <c r="H126"/>
      <c r="I126"/>
    </row>
    <row r="127" spans="8:9">
      <c r="H127"/>
      <c r="I127"/>
    </row>
    <row r="128" spans="8:9">
      <c r="H128"/>
      <c r="I128"/>
    </row>
    <row r="129" spans="8:9">
      <c r="H129"/>
      <c r="I129"/>
    </row>
    <row r="130" spans="8:9">
      <c r="H130"/>
      <c r="I130"/>
    </row>
    <row r="131" spans="8:9">
      <c r="H131"/>
      <c r="I131"/>
    </row>
    <row r="132" spans="8:9">
      <c r="H132"/>
      <c r="I132"/>
    </row>
    <row r="133" spans="8:9">
      <c r="H133"/>
      <c r="I133"/>
    </row>
    <row r="134" spans="8:9">
      <c r="H134"/>
      <c r="I134"/>
    </row>
    <row r="135" spans="8:9">
      <c r="H135"/>
      <c r="I135"/>
    </row>
    <row r="136" spans="8:9">
      <c r="H136"/>
      <c r="I136"/>
    </row>
    <row r="137" spans="8:9">
      <c r="H137"/>
      <c r="I137"/>
    </row>
    <row r="138" spans="8:9">
      <c r="H138"/>
      <c r="I138"/>
    </row>
    <row r="139" spans="8:9">
      <c r="H139"/>
      <c r="I139"/>
    </row>
    <row r="140" spans="8:9">
      <c r="H140"/>
      <c r="I140"/>
    </row>
    <row r="141" spans="8:9">
      <c r="H141"/>
      <c r="I141"/>
    </row>
    <row r="142" spans="8:9">
      <c r="H142"/>
      <c r="I142"/>
    </row>
    <row r="143" spans="8:9">
      <c r="H143"/>
      <c r="I143"/>
    </row>
    <row r="144" spans="8:9">
      <c r="H144"/>
      <c r="I144"/>
    </row>
    <row r="145" spans="8:9">
      <c r="H145"/>
      <c r="I145"/>
    </row>
    <row r="146" spans="8:9">
      <c r="H146"/>
      <c r="I146"/>
    </row>
    <row r="147" spans="8:9">
      <c r="H147"/>
      <c r="I147"/>
    </row>
    <row r="148" spans="8:9">
      <c r="H148"/>
      <c r="I148"/>
    </row>
    <row r="149" spans="8:9">
      <c r="H149"/>
      <c r="I149"/>
    </row>
    <row r="150" spans="8:9">
      <c r="H150"/>
      <c r="I150"/>
    </row>
    <row r="151" spans="8:9">
      <c r="H151"/>
      <c r="I151"/>
    </row>
    <row r="152" spans="8:9">
      <c r="H152"/>
      <c r="I152"/>
    </row>
    <row r="153" spans="8:9">
      <c r="H153"/>
      <c r="I153"/>
    </row>
    <row r="154" spans="8:9">
      <c r="H154"/>
      <c r="I154"/>
    </row>
    <row r="155" spans="8:9">
      <c r="H155"/>
      <c r="I155"/>
    </row>
    <row r="156" spans="8:9">
      <c r="H156"/>
      <c r="I156"/>
    </row>
    <row r="157" spans="8:9">
      <c r="H157"/>
      <c r="I157"/>
    </row>
    <row r="158" spans="8:9">
      <c r="H158"/>
      <c r="I158"/>
    </row>
    <row r="159" spans="8:9">
      <c r="H159"/>
      <c r="I159"/>
    </row>
    <row r="160" spans="8:9">
      <c r="H160"/>
      <c r="I160"/>
    </row>
    <row r="161" spans="8:9">
      <c r="H161"/>
      <c r="I161"/>
    </row>
    <row r="162" spans="8:9">
      <c r="H162"/>
      <c r="I162"/>
    </row>
    <row r="163" spans="8:9">
      <c r="H163"/>
      <c r="I163"/>
    </row>
    <row r="164" spans="8:9">
      <c r="H164"/>
      <c r="I164"/>
    </row>
    <row r="165" spans="8:9">
      <c r="H165"/>
      <c r="I165"/>
    </row>
    <row r="166" spans="8:9">
      <c r="H166"/>
      <c r="I166"/>
    </row>
    <row r="167" spans="8:9">
      <c r="H167"/>
      <c r="I167"/>
    </row>
    <row r="168" spans="8:9">
      <c r="H168"/>
      <c r="I168"/>
    </row>
    <row r="169" spans="8:9">
      <c r="H169"/>
      <c r="I169"/>
    </row>
    <row r="170" spans="8:9">
      <c r="H170"/>
      <c r="I170"/>
    </row>
    <row r="171" spans="8:9">
      <c r="H171"/>
      <c r="I171"/>
    </row>
    <row r="172" spans="8:9">
      <c r="H172"/>
      <c r="I172"/>
    </row>
    <row r="173" spans="8:9">
      <c r="H173"/>
      <c r="I173"/>
    </row>
    <row r="174" spans="8:9">
      <c r="H174"/>
      <c r="I174"/>
    </row>
    <row r="175" spans="8:9">
      <c r="H175"/>
      <c r="I175"/>
    </row>
    <row r="176" spans="8:9">
      <c r="H176"/>
      <c r="I176"/>
    </row>
    <row r="177" spans="8:9">
      <c r="H177"/>
      <c r="I177"/>
    </row>
    <row r="178" spans="8:9">
      <c r="H178"/>
      <c r="I178"/>
    </row>
    <row r="179" spans="8:9">
      <c r="H179"/>
      <c r="I179"/>
    </row>
    <row r="180" spans="8:9">
      <c r="H180"/>
      <c r="I180"/>
    </row>
    <row r="181" spans="8:9">
      <c r="H181"/>
      <c r="I181"/>
    </row>
    <row r="182" spans="8:9">
      <c r="H182"/>
      <c r="I182"/>
    </row>
    <row r="183" spans="8:9">
      <c r="H183"/>
      <c r="I183"/>
    </row>
    <row r="184" spans="8:9">
      <c r="H184"/>
      <c r="I184"/>
    </row>
    <row r="185" spans="8:9">
      <c r="H185"/>
      <c r="I185"/>
    </row>
    <row r="186" spans="8:9">
      <c r="H186"/>
      <c r="I186"/>
    </row>
    <row r="187" spans="8:9">
      <c r="H187"/>
      <c r="I187"/>
    </row>
    <row r="188" spans="8:9">
      <c r="H188"/>
      <c r="I188"/>
    </row>
    <row r="189" spans="8:9">
      <c r="H189"/>
      <c r="I189"/>
    </row>
    <row r="190" spans="8:9">
      <c r="H190"/>
      <c r="I190"/>
    </row>
    <row r="191" spans="8:9">
      <c r="H191"/>
      <c r="I191"/>
    </row>
    <row r="192" spans="8:9">
      <c r="H192"/>
      <c r="I192"/>
    </row>
    <row r="193" spans="8:9">
      <c r="H193"/>
      <c r="I193"/>
    </row>
    <row r="194" spans="8:9">
      <c r="H194"/>
      <c r="I194"/>
    </row>
    <row r="195" spans="8:9">
      <c r="H195"/>
      <c r="I195"/>
    </row>
    <row r="196" spans="8:9">
      <c r="H196"/>
      <c r="I196"/>
    </row>
    <row r="197" spans="8:9">
      <c r="H197"/>
      <c r="I197"/>
    </row>
    <row r="198" spans="8:9">
      <c r="H198"/>
      <c r="I198"/>
    </row>
    <row r="199" spans="8:9">
      <c r="H199"/>
      <c r="I199"/>
    </row>
    <row r="200" spans="8:9">
      <c r="H200"/>
      <c r="I200"/>
    </row>
    <row r="201" spans="8:9">
      <c r="H201"/>
      <c r="I201"/>
    </row>
    <row r="202" spans="8:9">
      <c r="H202"/>
      <c r="I202"/>
    </row>
    <row r="203" spans="8:9">
      <c r="H203"/>
      <c r="I203"/>
    </row>
    <row r="204" spans="8:9">
      <c r="H204"/>
      <c r="I204"/>
    </row>
    <row r="205" spans="8:9">
      <c r="H205"/>
      <c r="I205"/>
    </row>
    <row r="206" spans="8:9">
      <c r="H206"/>
      <c r="I206"/>
    </row>
    <row r="207" spans="8:9">
      <c r="H207"/>
      <c r="I207"/>
    </row>
    <row r="208" spans="8:9">
      <c r="H208"/>
      <c r="I208"/>
    </row>
    <row r="209" spans="8:9">
      <c r="H209"/>
      <c r="I209"/>
    </row>
    <row r="210" spans="8:9">
      <c r="H210"/>
      <c r="I210"/>
    </row>
    <row r="211" spans="8:9">
      <c r="H211"/>
      <c r="I211"/>
    </row>
    <row r="212" spans="8:9">
      <c r="H212"/>
      <c r="I212"/>
    </row>
    <row r="213" spans="8:9">
      <c r="H213"/>
      <c r="I213"/>
    </row>
    <row r="214" spans="8:9">
      <c r="H214"/>
      <c r="I214"/>
    </row>
    <row r="215" spans="8:9">
      <c r="H215"/>
      <c r="I215"/>
    </row>
    <row r="216" spans="8:9">
      <c r="H216"/>
      <c r="I216"/>
    </row>
  </sheetData>
  <mergeCells count="16">
    <mergeCell ref="Y5:AB5"/>
    <mergeCell ref="R5:U5"/>
    <mergeCell ref="K5:N5"/>
    <mergeCell ref="D5:G5"/>
    <mergeCell ref="D3:G3"/>
    <mergeCell ref="K3:N3"/>
    <mergeCell ref="R3:U3"/>
    <mergeCell ref="Y3:AB3"/>
    <mergeCell ref="B9:B68"/>
    <mergeCell ref="I9:I68"/>
    <mergeCell ref="P9:P68"/>
    <mergeCell ref="W9:W68"/>
    <mergeCell ref="B69:B73"/>
    <mergeCell ref="I69:I73"/>
    <mergeCell ref="P69:P73"/>
    <mergeCell ref="W69:W7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AB2741-CCEA-4BC4-933B-53F50EE33C4C}">
  <sheetPr codeName="Feuil21">
    <tabColor theme="6" tint="0.59999389629810485"/>
  </sheetPr>
  <dimension ref="A1:Q225"/>
  <sheetViews>
    <sheetView showGridLines="0" zoomScale="85" zoomScaleNormal="85" workbookViewId="0">
      <selection activeCell="A2" sqref="A2"/>
    </sheetView>
  </sheetViews>
  <sheetFormatPr baseColWidth="10" defaultRowHeight="12.75"/>
  <cols>
    <col min="1" max="1" width="11.85546875" customWidth="1"/>
    <col min="2" max="2" width="3.7109375" customWidth="1"/>
    <col min="3" max="3" width="3.5703125" bestFit="1" customWidth="1"/>
    <col min="4" max="4" width="17.5703125" bestFit="1" customWidth="1"/>
    <col min="5" max="8" width="10" customWidth="1"/>
    <col min="9" max="9" width="9.42578125" customWidth="1"/>
    <col min="10" max="10" width="9.28515625" customWidth="1"/>
  </cols>
  <sheetData>
    <row r="1" spans="1:17" s="21" customFormat="1" ht="13.5" customHeight="1">
      <c r="B1" s="18"/>
      <c r="D1" s="18"/>
      <c r="E1" s="18"/>
      <c r="F1" s="18"/>
      <c r="G1" s="24"/>
      <c r="H1" s="24"/>
    </row>
    <row r="2" spans="1:17" s="21" customFormat="1" ht="26.25" customHeight="1" thickBot="1">
      <c r="A2" s="22"/>
      <c r="B2" s="22"/>
      <c r="C2" s="16"/>
      <c r="D2" s="46"/>
      <c r="E2" s="598" t="s">
        <v>91</v>
      </c>
      <c r="F2" s="598"/>
      <c r="G2" s="598"/>
      <c r="H2" s="598"/>
      <c r="I2" s="626" t="s">
        <v>92</v>
      </c>
      <c r="J2" s="608"/>
      <c r="K2" s="608"/>
      <c r="L2" s="609"/>
    </row>
    <row r="3" spans="1:17" s="21" customFormat="1" ht="26.25" customHeight="1" thickBot="1">
      <c r="A3" s="22"/>
      <c r="B3" s="22"/>
      <c r="C3" s="33"/>
      <c r="D3" s="34"/>
      <c r="E3" s="197" t="s">
        <v>108</v>
      </c>
      <c r="F3" s="403" t="s">
        <v>105</v>
      </c>
      <c r="G3" s="463" t="s">
        <v>99</v>
      </c>
      <c r="H3" s="404" t="s">
        <v>109</v>
      </c>
      <c r="I3" s="461" t="s">
        <v>108</v>
      </c>
      <c r="J3" s="462" t="s">
        <v>105</v>
      </c>
      <c r="K3" s="463" t="s">
        <v>99</v>
      </c>
      <c r="L3" s="405" t="s">
        <v>109</v>
      </c>
    </row>
    <row r="4" spans="1:17" s="21" customFormat="1" ht="14.25" customHeight="1" thickBot="1">
      <c r="A4" s="22"/>
      <c r="B4" s="22"/>
      <c r="C4" s="33"/>
      <c r="D4" s="34"/>
      <c r="E4" s="593">
        <v>2024</v>
      </c>
      <c r="F4" s="591"/>
      <c r="G4" s="591"/>
      <c r="H4" s="610"/>
      <c r="I4" s="590">
        <v>2024</v>
      </c>
      <c r="J4" s="591"/>
      <c r="K4" s="591"/>
      <c r="L4" s="592"/>
    </row>
    <row r="5" spans="1:17" s="21" customFormat="1" ht="12" customHeight="1">
      <c r="A5" s="22"/>
      <c r="B5" s="22"/>
      <c r="C5" s="33"/>
      <c r="D5" s="117" t="s">
        <v>135</v>
      </c>
      <c r="E5" s="347">
        <v>0.2919712836725285</v>
      </c>
      <c r="F5" s="347">
        <v>5.6322418136020153E-2</v>
      </c>
      <c r="G5" s="382">
        <v>0.36880875586370881</v>
      </c>
      <c r="H5" s="460">
        <v>0.4375565561659106</v>
      </c>
      <c r="I5" s="384">
        <v>0.70802871632747155</v>
      </c>
      <c r="J5" s="347">
        <v>0.94367758186397988</v>
      </c>
      <c r="K5" s="347">
        <v>0.63119124413629113</v>
      </c>
      <c r="L5" s="352">
        <v>0.5624434438340894</v>
      </c>
      <c r="O5" s="391"/>
      <c r="P5" s="391"/>
      <c r="Q5" s="391"/>
    </row>
    <row r="6" spans="1:17" s="21" customFormat="1" ht="12" customHeight="1" thickBot="1">
      <c r="A6" s="22"/>
      <c r="B6" s="22"/>
      <c r="C6" s="33"/>
      <c r="D6" s="151" t="s">
        <v>61</v>
      </c>
      <c r="E6" s="348">
        <v>0.46701112877583467</v>
      </c>
      <c r="F6" s="348">
        <v>0.17450365726227796</v>
      </c>
      <c r="G6" s="348">
        <v>0.46032622195236389</v>
      </c>
      <c r="H6" s="358">
        <v>0.48764435075822737</v>
      </c>
      <c r="I6" s="385">
        <v>0.53298887122416538</v>
      </c>
      <c r="J6" s="348">
        <v>0.8254963427377221</v>
      </c>
      <c r="K6" s="348">
        <v>0.53967377804763617</v>
      </c>
      <c r="L6" s="353">
        <v>0.51235564924177257</v>
      </c>
      <c r="O6" s="391"/>
      <c r="P6" s="391"/>
      <c r="Q6" s="391"/>
    </row>
    <row r="7" spans="1:17" s="389" customFormat="1" ht="12" customHeight="1" thickBot="1">
      <c r="A7" s="22"/>
      <c r="B7" s="22"/>
      <c r="C7" s="33"/>
      <c r="D7" s="70" t="s">
        <v>62</v>
      </c>
      <c r="E7" s="455">
        <v>0.29409770380644168</v>
      </c>
      <c r="F7" s="456">
        <v>5.4286533498996467E-2</v>
      </c>
      <c r="G7" s="383">
        <v>0.37005196744058572</v>
      </c>
      <c r="H7" s="457">
        <v>0.44141353592274296</v>
      </c>
      <c r="I7" s="455">
        <v>0.70590229619355838</v>
      </c>
      <c r="J7" s="383">
        <v>0.94571346650100352</v>
      </c>
      <c r="K7" s="383">
        <v>0.62994803255941423</v>
      </c>
      <c r="L7" s="459">
        <v>0.55858646407725709</v>
      </c>
      <c r="O7" s="392"/>
      <c r="P7" s="392"/>
      <c r="Q7" s="391"/>
    </row>
    <row r="8" spans="1:17" ht="12" customHeight="1">
      <c r="C8" s="599" t="s">
        <v>23</v>
      </c>
      <c r="D8" s="71" t="s">
        <v>136</v>
      </c>
      <c r="E8" s="375">
        <v>0.55116959064327486</v>
      </c>
      <c r="F8" s="386">
        <v>0.32105263157894737</v>
      </c>
      <c r="G8" s="386">
        <v>0.3791241513479176</v>
      </c>
      <c r="H8" s="352">
        <v>0.38081444854958102</v>
      </c>
      <c r="I8" s="386">
        <v>0.44883040935672514</v>
      </c>
      <c r="J8" s="375">
        <v>0.67894736842105263</v>
      </c>
      <c r="K8" s="375">
        <v>0.62087584865208245</v>
      </c>
      <c r="L8" s="357">
        <v>0.61918555145041898</v>
      </c>
      <c r="O8" s="390"/>
      <c r="P8" s="390"/>
      <c r="Q8" s="391"/>
    </row>
    <row r="9" spans="1:17" ht="12" customHeight="1">
      <c r="C9" s="600"/>
      <c r="D9" s="72" t="s">
        <v>63</v>
      </c>
      <c r="E9" s="376">
        <v>0.44170403587443946</v>
      </c>
      <c r="F9" s="349">
        <v>0.24723247232472326</v>
      </c>
      <c r="G9" s="349">
        <v>0.34244008513000834</v>
      </c>
      <c r="H9" s="354">
        <v>0.3762014176444069</v>
      </c>
      <c r="I9" s="349">
        <v>0.55829596412556048</v>
      </c>
      <c r="J9" s="376">
        <v>0.75276752767527677</v>
      </c>
      <c r="K9" s="376">
        <v>0.65755991486999166</v>
      </c>
      <c r="L9" s="354">
        <v>0.62379858235559316</v>
      </c>
    </row>
    <row r="10" spans="1:17" ht="12" customHeight="1">
      <c r="C10" s="600"/>
      <c r="D10" s="73" t="s">
        <v>118</v>
      </c>
      <c r="E10" s="375">
        <v>0.25939177101967797</v>
      </c>
      <c r="F10" s="386">
        <v>0.10863509749303621</v>
      </c>
      <c r="G10" s="386">
        <v>0.19315441988327814</v>
      </c>
      <c r="H10" s="357">
        <v>0.19748330268125061</v>
      </c>
      <c r="I10" s="386">
        <v>0.74060822898032197</v>
      </c>
      <c r="J10" s="375">
        <v>0.89136490250696376</v>
      </c>
      <c r="K10" s="375">
        <v>0.80684558011672192</v>
      </c>
      <c r="L10" s="357">
        <v>0.80251669731874942</v>
      </c>
    </row>
    <row r="11" spans="1:17" ht="12" customHeight="1">
      <c r="C11" s="600"/>
      <c r="D11" s="72" t="s">
        <v>64</v>
      </c>
      <c r="E11" s="376">
        <v>0.19444444444444445</v>
      </c>
      <c r="F11" s="349">
        <v>9.5057034220532313E-2</v>
      </c>
      <c r="G11" s="349">
        <v>0.12804547915538711</v>
      </c>
      <c r="H11" s="354">
        <v>0.12376848374862219</v>
      </c>
      <c r="I11" s="349">
        <v>0.80555555555555558</v>
      </c>
      <c r="J11" s="376">
        <v>0.90494296577946765</v>
      </c>
      <c r="K11" s="376">
        <v>0.87195452084461289</v>
      </c>
      <c r="L11" s="354">
        <v>0.87623151625137785</v>
      </c>
    </row>
    <row r="12" spans="1:17" ht="12" customHeight="1">
      <c r="C12" s="600"/>
      <c r="D12" s="73" t="s">
        <v>8</v>
      </c>
      <c r="E12" s="375">
        <v>0.42553191489361702</v>
      </c>
      <c r="F12" s="386">
        <v>0.23588039867109634</v>
      </c>
      <c r="G12" s="386">
        <v>0.30302881787884728</v>
      </c>
      <c r="H12" s="357">
        <v>0.31248588411534411</v>
      </c>
      <c r="I12" s="386">
        <v>0.57446808510638303</v>
      </c>
      <c r="J12" s="375">
        <v>0.76411960132890366</v>
      </c>
      <c r="K12" s="375">
        <v>0.69697118212115272</v>
      </c>
      <c r="L12" s="357">
        <v>0.68751411588465594</v>
      </c>
    </row>
    <row r="13" spans="1:17" ht="12" customHeight="1">
      <c r="C13" s="600"/>
      <c r="D13" s="72" t="s">
        <v>65</v>
      </c>
      <c r="E13" s="376">
        <v>0.30101767541510444</v>
      </c>
      <c r="F13" s="349">
        <v>0.20895522388059701</v>
      </c>
      <c r="G13" s="349">
        <v>0.24911303023485229</v>
      </c>
      <c r="H13" s="354">
        <v>0.22571145985705185</v>
      </c>
      <c r="I13" s="349">
        <v>0.69898232458489551</v>
      </c>
      <c r="J13" s="376">
        <v>0.79104477611940294</v>
      </c>
      <c r="K13" s="376">
        <v>0.75088696976514768</v>
      </c>
      <c r="L13" s="354">
        <v>0.77428854014294812</v>
      </c>
    </row>
    <row r="14" spans="1:17" ht="12" customHeight="1">
      <c r="C14" s="600"/>
      <c r="D14" s="73" t="s">
        <v>26</v>
      </c>
      <c r="E14" s="375">
        <v>0.2204861111111111</v>
      </c>
      <c r="F14" s="386">
        <v>0.12437810945273632</v>
      </c>
      <c r="G14" s="386">
        <v>0.1718125993043329</v>
      </c>
      <c r="H14" s="357">
        <v>0.1722359347681057</v>
      </c>
      <c r="I14" s="386">
        <v>0.77951388888888884</v>
      </c>
      <c r="J14" s="375">
        <v>0.87562189054726369</v>
      </c>
      <c r="K14" s="375">
        <v>0.8281874006956671</v>
      </c>
      <c r="L14" s="357">
        <v>0.82776406523189427</v>
      </c>
    </row>
    <row r="15" spans="1:17" ht="12" customHeight="1">
      <c r="C15" s="600"/>
      <c r="D15" s="72" t="s">
        <v>0</v>
      </c>
      <c r="E15" s="376">
        <v>0.49557522123893805</v>
      </c>
      <c r="F15" s="349">
        <v>0.34057971014492755</v>
      </c>
      <c r="G15" s="349">
        <v>0.34901951383228652</v>
      </c>
      <c r="H15" s="354">
        <v>0.34491995545630222</v>
      </c>
      <c r="I15" s="349">
        <v>0.50442477876106195</v>
      </c>
      <c r="J15" s="376">
        <v>0.65942028985507251</v>
      </c>
      <c r="K15" s="376">
        <v>0.65098048616771342</v>
      </c>
      <c r="L15" s="354">
        <v>0.65508004454369784</v>
      </c>
    </row>
    <row r="16" spans="1:17" ht="12" customHeight="1">
      <c r="C16" s="600"/>
      <c r="D16" s="73" t="s">
        <v>27</v>
      </c>
      <c r="E16" s="375">
        <v>0.73388042203985937</v>
      </c>
      <c r="F16" s="386">
        <v>0.41538461538461541</v>
      </c>
      <c r="G16" s="386">
        <v>0.69545611651890138</v>
      </c>
      <c r="H16" s="357">
        <v>0.68825274804896119</v>
      </c>
      <c r="I16" s="386">
        <v>0.26611957796014069</v>
      </c>
      <c r="J16" s="375">
        <v>0.58461538461538465</v>
      </c>
      <c r="K16" s="375">
        <v>0.30454388348109862</v>
      </c>
      <c r="L16" s="357">
        <v>0.31174725195103881</v>
      </c>
    </row>
    <row r="17" spans="3:12" ht="12" customHeight="1">
      <c r="C17" s="600"/>
      <c r="D17" s="72" t="s">
        <v>132</v>
      </c>
      <c r="E17" s="376">
        <v>0.56370656370656369</v>
      </c>
      <c r="F17" s="349">
        <v>0.31007751937984496</v>
      </c>
      <c r="G17" s="349">
        <v>0.45123283562905681</v>
      </c>
      <c r="H17" s="354">
        <v>0.44604375671733831</v>
      </c>
      <c r="I17" s="349">
        <v>0.43629343629343631</v>
      </c>
      <c r="J17" s="376">
        <v>0.68992248062015504</v>
      </c>
      <c r="K17" s="376">
        <v>0.54876716437094319</v>
      </c>
      <c r="L17" s="354">
        <v>0.55395624328266169</v>
      </c>
    </row>
    <row r="18" spans="3:12" ht="12" customHeight="1">
      <c r="C18" s="600"/>
      <c r="D18" s="73" t="s">
        <v>67</v>
      </c>
      <c r="E18" s="375">
        <v>0.6336429308565531</v>
      </c>
      <c r="F18" s="386">
        <v>0.36965811965811968</v>
      </c>
      <c r="G18" s="386">
        <v>0.56066824392834724</v>
      </c>
      <c r="H18" s="357">
        <v>0.57741104735529514</v>
      </c>
      <c r="I18" s="386">
        <v>0.36635706914344685</v>
      </c>
      <c r="J18" s="375">
        <v>0.63034188034188032</v>
      </c>
      <c r="K18" s="375">
        <v>0.43933175607165276</v>
      </c>
      <c r="L18" s="357">
        <v>0.42258895264470481</v>
      </c>
    </row>
    <row r="19" spans="3:12" ht="12" customHeight="1">
      <c r="C19" s="600"/>
      <c r="D19" s="72" t="s">
        <v>137</v>
      </c>
      <c r="E19" s="376">
        <v>0.72789699570815447</v>
      </c>
      <c r="F19" s="349">
        <v>0.46097560975609758</v>
      </c>
      <c r="G19" s="349">
        <v>0.68368164724739533</v>
      </c>
      <c r="H19" s="354">
        <v>0.69521220388917226</v>
      </c>
      <c r="I19" s="349">
        <v>0.27210300429184547</v>
      </c>
      <c r="J19" s="376">
        <v>0.53902439024390247</v>
      </c>
      <c r="K19" s="376">
        <v>0.31631835275260467</v>
      </c>
      <c r="L19" s="354">
        <v>0.30478779611082779</v>
      </c>
    </row>
    <row r="20" spans="3:12" ht="12" customHeight="1">
      <c r="C20" s="600"/>
      <c r="D20" s="73" t="s">
        <v>140</v>
      </c>
      <c r="E20" s="375">
        <v>0.28471001757469244</v>
      </c>
      <c r="F20" s="386">
        <v>0.15404040404040403</v>
      </c>
      <c r="G20" s="386">
        <v>0.2263047328747374</v>
      </c>
      <c r="H20" s="357">
        <v>0.23115971894130538</v>
      </c>
      <c r="I20" s="386">
        <v>0.7152899824253075</v>
      </c>
      <c r="J20" s="375">
        <v>0.84595959595959591</v>
      </c>
      <c r="K20" s="375">
        <v>0.7736952671252626</v>
      </c>
      <c r="L20" s="357">
        <v>0.76884028105869462</v>
      </c>
    </row>
    <row r="21" spans="3:12" ht="12" customHeight="1">
      <c r="C21" s="600"/>
      <c r="D21" s="72" t="s">
        <v>119</v>
      </c>
      <c r="E21" s="376">
        <v>0.36386138613861385</v>
      </c>
      <c r="F21" s="349">
        <v>0.19534883720930232</v>
      </c>
      <c r="G21" s="349">
        <v>0.24949599677437936</v>
      </c>
      <c r="H21" s="354">
        <v>0.26052606038284276</v>
      </c>
      <c r="I21" s="349">
        <v>0.63613861386138615</v>
      </c>
      <c r="J21" s="376">
        <v>0.8046511627906977</v>
      </c>
      <c r="K21" s="376">
        <v>0.75050400322562061</v>
      </c>
      <c r="L21" s="354">
        <v>0.73947393961715724</v>
      </c>
    </row>
    <row r="22" spans="3:12" ht="12" customHeight="1">
      <c r="C22" s="600"/>
      <c r="D22" s="73" t="s">
        <v>68</v>
      </c>
      <c r="E22" s="375">
        <v>0.41338582677165353</v>
      </c>
      <c r="F22" s="386">
        <v>0.25149700598802394</v>
      </c>
      <c r="G22" s="386">
        <v>0.31352468427095292</v>
      </c>
      <c r="H22" s="357">
        <v>0.31755270637170457</v>
      </c>
      <c r="I22" s="386">
        <v>0.58661417322834641</v>
      </c>
      <c r="J22" s="375">
        <v>0.74850299401197606</v>
      </c>
      <c r="K22" s="375">
        <v>0.68647531572904708</v>
      </c>
      <c r="L22" s="357">
        <v>0.68244729362829548</v>
      </c>
    </row>
    <row r="23" spans="3:12" ht="12" customHeight="1">
      <c r="C23" s="600"/>
      <c r="D23" s="72" t="s">
        <v>9</v>
      </c>
      <c r="E23" s="376">
        <v>0.2685459940652819</v>
      </c>
      <c r="F23" s="349">
        <v>0.10643776824034334</v>
      </c>
      <c r="G23" s="349">
        <v>0.25192048319943705</v>
      </c>
      <c r="H23" s="354">
        <v>0.25169989577488672</v>
      </c>
      <c r="I23" s="349">
        <v>0.7314540059347181</v>
      </c>
      <c r="J23" s="376">
        <v>0.89356223175965666</v>
      </c>
      <c r="K23" s="376">
        <v>0.74807951680056295</v>
      </c>
      <c r="L23" s="354">
        <v>0.74830010422511328</v>
      </c>
    </row>
    <row r="24" spans="3:12" ht="12" customHeight="1">
      <c r="C24" s="600"/>
      <c r="D24" s="73" t="s">
        <v>69</v>
      </c>
      <c r="E24" s="375">
        <v>0.33423913043478259</v>
      </c>
      <c r="F24" s="386">
        <v>0.18623481781376519</v>
      </c>
      <c r="G24" s="386">
        <v>0.28808346811855023</v>
      </c>
      <c r="H24" s="357">
        <v>0.30307838907871604</v>
      </c>
      <c r="I24" s="386">
        <v>0.66576086956521741</v>
      </c>
      <c r="J24" s="375">
        <v>0.81376518218623484</v>
      </c>
      <c r="K24" s="375">
        <v>0.71191653188144977</v>
      </c>
      <c r="L24" s="357">
        <v>0.69692161092128402</v>
      </c>
    </row>
    <row r="25" spans="3:12" ht="12" customHeight="1">
      <c r="C25" s="600"/>
      <c r="D25" s="72" t="s">
        <v>15</v>
      </c>
      <c r="E25" s="376">
        <v>0.57492969063881072</v>
      </c>
      <c r="F25" s="349">
        <v>0.25</v>
      </c>
      <c r="G25" s="349">
        <v>0.6154523658071146</v>
      </c>
      <c r="H25" s="354">
        <v>0.63432112221082448</v>
      </c>
      <c r="I25" s="349">
        <v>0.42507030936118922</v>
      </c>
      <c r="J25" s="376">
        <v>0.75</v>
      </c>
      <c r="K25" s="376">
        <v>0.38454763419288546</v>
      </c>
      <c r="L25" s="354">
        <v>0.36567887778917552</v>
      </c>
    </row>
    <row r="26" spans="3:12" ht="12" customHeight="1">
      <c r="C26" s="600"/>
      <c r="D26" s="73" t="s">
        <v>131</v>
      </c>
      <c r="E26" s="375">
        <v>0.45744680851063829</v>
      </c>
      <c r="F26" s="386">
        <v>0.3359375</v>
      </c>
      <c r="G26" s="386">
        <v>0.3979022614156395</v>
      </c>
      <c r="H26" s="357">
        <v>0.40639141512455035</v>
      </c>
      <c r="I26" s="386">
        <v>0.54255319148936165</v>
      </c>
      <c r="J26" s="375">
        <v>0.6640625</v>
      </c>
      <c r="K26" s="375">
        <v>0.60209773858436044</v>
      </c>
      <c r="L26" s="357">
        <v>0.59360858487544965</v>
      </c>
    </row>
    <row r="27" spans="3:12" ht="12" customHeight="1">
      <c r="C27" s="600"/>
      <c r="D27" s="72" t="s">
        <v>1</v>
      </c>
      <c r="E27" s="376">
        <v>0.2433392539964476</v>
      </c>
      <c r="F27" s="349">
        <v>0.14965986394557823</v>
      </c>
      <c r="G27" s="349">
        <v>0.18477185079007544</v>
      </c>
      <c r="H27" s="354">
        <v>0.19647825723842971</v>
      </c>
      <c r="I27" s="349">
        <v>0.75666074600355238</v>
      </c>
      <c r="J27" s="376">
        <v>0.85034013605442171</v>
      </c>
      <c r="K27" s="376">
        <v>0.81522814920992459</v>
      </c>
      <c r="L27" s="354">
        <v>0.80352174276157029</v>
      </c>
    </row>
    <row r="28" spans="3:12" ht="12" customHeight="1">
      <c r="C28" s="600"/>
      <c r="D28" s="73" t="s">
        <v>141</v>
      </c>
      <c r="E28" s="375">
        <v>0.29087359687652514</v>
      </c>
      <c r="F28" s="386">
        <v>6.9494584837545129E-2</v>
      </c>
      <c r="G28" s="386">
        <v>0.21296679819493797</v>
      </c>
      <c r="H28" s="357">
        <v>0.21092300199631769</v>
      </c>
      <c r="I28" s="386">
        <v>0.70912640312347486</v>
      </c>
      <c r="J28" s="375">
        <v>0.93050541516245489</v>
      </c>
      <c r="K28" s="375">
        <v>0.78703320180506198</v>
      </c>
      <c r="L28" s="357">
        <v>0.78907699800368236</v>
      </c>
    </row>
    <row r="29" spans="3:12" ht="12" customHeight="1">
      <c r="C29" s="600"/>
      <c r="D29" s="72" t="s">
        <v>2</v>
      </c>
      <c r="E29" s="376">
        <v>0.29893238434163699</v>
      </c>
      <c r="F29" s="349">
        <v>0.20714285714285716</v>
      </c>
      <c r="G29" s="349">
        <v>0.32808873469986072</v>
      </c>
      <c r="H29" s="354">
        <v>0.33678513727577758</v>
      </c>
      <c r="I29" s="349">
        <v>0.70106761565836295</v>
      </c>
      <c r="J29" s="376">
        <v>0.79285714285714282</v>
      </c>
      <c r="K29" s="376">
        <v>0.67191126530013923</v>
      </c>
      <c r="L29" s="354">
        <v>0.66321486272422248</v>
      </c>
    </row>
    <row r="30" spans="3:12" ht="12" customHeight="1">
      <c r="C30" s="600"/>
      <c r="D30" s="73" t="s">
        <v>71</v>
      </c>
      <c r="E30" s="375">
        <v>0.5714285714285714</v>
      </c>
      <c r="F30" s="386">
        <v>0.43902439024390244</v>
      </c>
      <c r="G30" s="386">
        <v>0.24230769230769231</v>
      </c>
      <c r="H30" s="357">
        <v>0.27014788921753158</v>
      </c>
      <c r="I30" s="386">
        <v>0.42857142857142855</v>
      </c>
      <c r="J30" s="375">
        <v>0.56097560975609762</v>
      </c>
      <c r="K30" s="375">
        <v>0.75769230769230766</v>
      </c>
      <c r="L30" s="357">
        <v>0.72985211078246837</v>
      </c>
    </row>
    <row r="31" spans="3:12" ht="12" customHeight="1">
      <c r="C31" s="600"/>
      <c r="D31" s="72" t="s">
        <v>3</v>
      </c>
      <c r="E31" s="376">
        <v>0.40432098765432101</v>
      </c>
      <c r="F31" s="349">
        <v>0.23831775700934579</v>
      </c>
      <c r="G31" s="349">
        <v>0.36014809828340627</v>
      </c>
      <c r="H31" s="354">
        <v>0.37766710734820641</v>
      </c>
      <c r="I31" s="349">
        <v>0.59567901234567899</v>
      </c>
      <c r="J31" s="376">
        <v>0.76168224299065423</v>
      </c>
      <c r="K31" s="376">
        <v>0.63985190171659378</v>
      </c>
      <c r="L31" s="354">
        <v>0.62233289265179359</v>
      </c>
    </row>
    <row r="32" spans="3:12" ht="12" customHeight="1">
      <c r="C32" s="600"/>
      <c r="D32" s="73" t="s">
        <v>33</v>
      </c>
      <c r="E32" s="375">
        <v>0.10900473933649289</v>
      </c>
      <c r="F32" s="386">
        <v>6.5088757396449703E-2</v>
      </c>
      <c r="G32" s="386">
        <v>3.9892488329325224E-2</v>
      </c>
      <c r="H32" s="357">
        <v>3.8865172486789036E-2</v>
      </c>
      <c r="I32" s="386">
        <v>0.89099526066350709</v>
      </c>
      <c r="J32" s="375">
        <v>0.9349112426035503</v>
      </c>
      <c r="K32" s="375">
        <v>0.96010751167067476</v>
      </c>
      <c r="L32" s="357">
        <v>0.961134827513211</v>
      </c>
    </row>
    <row r="33" spans="3:12" ht="12" customHeight="1">
      <c r="C33" s="600"/>
      <c r="D33" s="72" t="s">
        <v>72</v>
      </c>
      <c r="E33" s="376">
        <v>0.53682487725040917</v>
      </c>
      <c r="F33" s="349">
        <v>0.29865771812080538</v>
      </c>
      <c r="G33" s="349">
        <v>0.35747261202506136</v>
      </c>
      <c r="H33" s="354">
        <v>0.34450680081415924</v>
      </c>
      <c r="I33" s="349">
        <v>0.46317512274959083</v>
      </c>
      <c r="J33" s="376">
        <v>0.70134228187919467</v>
      </c>
      <c r="K33" s="376">
        <v>0.64252738797493858</v>
      </c>
      <c r="L33" s="354">
        <v>0.65549319918584081</v>
      </c>
    </row>
    <row r="34" spans="3:12" ht="12" customHeight="1">
      <c r="C34" s="600"/>
      <c r="D34" s="73" t="s">
        <v>38</v>
      </c>
      <c r="E34" s="375">
        <v>0.6552072800808898</v>
      </c>
      <c r="F34" s="386">
        <v>0.34883720930232559</v>
      </c>
      <c r="G34" s="386">
        <v>0.65432975830354145</v>
      </c>
      <c r="H34" s="357">
        <v>0.66349918183032675</v>
      </c>
      <c r="I34" s="386">
        <v>0.3447927199191102</v>
      </c>
      <c r="J34" s="375">
        <v>0.65116279069767447</v>
      </c>
      <c r="K34" s="375">
        <v>0.3456702416964586</v>
      </c>
      <c r="L34" s="357">
        <v>0.33650081816967325</v>
      </c>
    </row>
    <row r="35" spans="3:12" ht="12" customHeight="1">
      <c r="C35" s="600"/>
      <c r="D35" s="72" t="s">
        <v>73</v>
      </c>
      <c r="E35" s="376">
        <v>0.51990632318501173</v>
      </c>
      <c r="F35" s="349">
        <v>0.34126984126984128</v>
      </c>
      <c r="G35" s="349">
        <v>0.42256979176138948</v>
      </c>
      <c r="H35" s="354">
        <v>0.43075579836230177</v>
      </c>
      <c r="I35" s="349">
        <v>0.48009367681498827</v>
      </c>
      <c r="J35" s="376">
        <v>0.65873015873015872</v>
      </c>
      <c r="K35" s="376">
        <v>0.57743020823861058</v>
      </c>
      <c r="L35" s="354">
        <v>0.56924420163769829</v>
      </c>
    </row>
    <row r="36" spans="3:12" ht="12" customHeight="1">
      <c r="C36" s="600"/>
      <c r="D36" s="73" t="s">
        <v>74</v>
      </c>
      <c r="E36" s="375">
        <v>0.5423023578363384</v>
      </c>
      <c r="F36" s="386">
        <v>0.32432432432432434</v>
      </c>
      <c r="G36" s="386">
        <v>0.36901188964561932</v>
      </c>
      <c r="H36" s="357">
        <v>0.38802112929171412</v>
      </c>
      <c r="I36" s="386">
        <v>0.4576976421636616</v>
      </c>
      <c r="J36" s="375">
        <v>0.67567567567567566</v>
      </c>
      <c r="K36" s="375">
        <v>0.63098811035438074</v>
      </c>
      <c r="L36" s="357">
        <v>0.61197887070828583</v>
      </c>
    </row>
    <row r="37" spans="3:12" ht="12" customHeight="1">
      <c r="C37" s="600"/>
      <c r="D37" s="72" t="s">
        <v>138</v>
      </c>
      <c r="E37" s="376">
        <v>0.3672055427251732</v>
      </c>
      <c r="F37" s="349">
        <v>0.19661016949152543</v>
      </c>
      <c r="G37" s="349">
        <v>0.32821449906877043</v>
      </c>
      <c r="H37" s="354">
        <v>0.3352187561491945</v>
      </c>
      <c r="I37" s="349">
        <v>0.63279445727482675</v>
      </c>
      <c r="J37" s="376">
        <v>0.80338983050847457</v>
      </c>
      <c r="K37" s="376">
        <v>0.67178550093122957</v>
      </c>
      <c r="L37" s="354">
        <v>0.6647812438508055</v>
      </c>
    </row>
    <row r="38" spans="3:12" ht="12" customHeight="1">
      <c r="C38" s="600"/>
      <c r="D38" s="73" t="s">
        <v>75</v>
      </c>
      <c r="E38" s="375">
        <v>0.26829268292682928</v>
      </c>
      <c r="F38" s="386">
        <v>0.24299065420560748</v>
      </c>
      <c r="G38" s="386">
        <v>0.19284726338668248</v>
      </c>
      <c r="H38" s="357">
        <v>0.18547073315150531</v>
      </c>
      <c r="I38" s="386">
        <v>0.73170731707317072</v>
      </c>
      <c r="J38" s="375">
        <v>0.7570093457943925</v>
      </c>
      <c r="K38" s="375">
        <v>0.80715273661331755</v>
      </c>
      <c r="L38" s="357">
        <v>0.81452926684849469</v>
      </c>
    </row>
    <row r="39" spans="3:12" ht="12" customHeight="1">
      <c r="C39" s="600"/>
      <c r="D39" s="72" t="s">
        <v>34</v>
      </c>
      <c r="E39" s="376">
        <v>0.23266666666666666</v>
      </c>
      <c r="F39" s="349">
        <v>8.5571517801374147E-2</v>
      </c>
      <c r="G39" s="349">
        <v>0.14048328787974884</v>
      </c>
      <c r="H39" s="354">
        <v>0.14732239770717726</v>
      </c>
      <c r="I39" s="349">
        <v>0.76733333333333331</v>
      </c>
      <c r="J39" s="376">
        <v>0.91442848219862582</v>
      </c>
      <c r="K39" s="376">
        <v>0.85951671212025116</v>
      </c>
      <c r="L39" s="354">
        <v>0.85267760229282274</v>
      </c>
    </row>
    <row r="40" spans="3:12" ht="12" customHeight="1">
      <c r="C40" s="600"/>
      <c r="D40" s="73" t="s">
        <v>16</v>
      </c>
      <c r="E40" s="375">
        <v>0.73690078037904128</v>
      </c>
      <c r="F40" s="386">
        <v>0.36426116838487971</v>
      </c>
      <c r="G40" s="386">
        <v>0.699045402548223</v>
      </c>
      <c r="H40" s="357">
        <v>0.70849935581346213</v>
      </c>
      <c r="I40" s="386">
        <v>0.26309921962095872</v>
      </c>
      <c r="J40" s="375">
        <v>0.63573883161512024</v>
      </c>
      <c r="K40" s="375">
        <v>0.30095459745177705</v>
      </c>
      <c r="L40" s="357">
        <v>0.29150064418653787</v>
      </c>
    </row>
    <row r="41" spans="3:12" ht="12" customHeight="1">
      <c r="C41" s="600"/>
      <c r="D41" s="72" t="s">
        <v>4</v>
      </c>
      <c r="E41" s="376">
        <v>0.27336860670194002</v>
      </c>
      <c r="F41" s="349">
        <v>0.14425427872860636</v>
      </c>
      <c r="G41" s="349">
        <v>0.25488575595527468</v>
      </c>
      <c r="H41" s="354">
        <v>0.26471930968274038</v>
      </c>
      <c r="I41" s="349">
        <v>0.72663139329805992</v>
      </c>
      <c r="J41" s="376">
        <v>0.85574572127139359</v>
      </c>
      <c r="K41" s="376">
        <v>0.74511424404472537</v>
      </c>
      <c r="L41" s="354">
        <v>0.73528069031725962</v>
      </c>
    </row>
    <row r="42" spans="3:12" ht="12" customHeight="1">
      <c r="C42" s="600"/>
      <c r="D42" s="73" t="s">
        <v>134</v>
      </c>
      <c r="E42" s="375">
        <v>0.70886075949367089</v>
      </c>
      <c r="F42" s="386">
        <v>0.44571428571428573</v>
      </c>
      <c r="G42" s="386">
        <v>0.61921417745132334</v>
      </c>
      <c r="H42" s="357">
        <v>0.62010129113502177</v>
      </c>
      <c r="I42" s="386">
        <v>0.29113924050632911</v>
      </c>
      <c r="J42" s="375">
        <v>0.55428571428571427</v>
      </c>
      <c r="K42" s="375">
        <v>0.38078582254867671</v>
      </c>
      <c r="L42" s="357">
        <v>0.37989870886497817</v>
      </c>
    </row>
    <row r="43" spans="3:12" ht="12" customHeight="1">
      <c r="C43" s="600"/>
      <c r="D43" s="72" t="s">
        <v>142</v>
      </c>
      <c r="E43" s="376">
        <v>0.46276595744680848</v>
      </c>
      <c r="F43" s="349">
        <v>0.25925925925925924</v>
      </c>
      <c r="G43" s="349">
        <v>0.61635423400129286</v>
      </c>
      <c r="H43" s="354">
        <v>0.68034105556474811</v>
      </c>
      <c r="I43" s="349">
        <v>0.53723404255319152</v>
      </c>
      <c r="J43" s="376">
        <v>0.7407407407407407</v>
      </c>
      <c r="K43" s="376">
        <v>0.3836457659987072</v>
      </c>
      <c r="L43" s="354">
        <v>0.31965894443525189</v>
      </c>
    </row>
    <row r="44" spans="3:12" ht="12" customHeight="1">
      <c r="C44" s="600"/>
      <c r="D44" s="73" t="s">
        <v>11</v>
      </c>
      <c r="E44" s="375">
        <v>0.39622641509433965</v>
      </c>
      <c r="F44" s="386">
        <v>0.19067796610169491</v>
      </c>
      <c r="G44" s="386">
        <v>0.33378032678659847</v>
      </c>
      <c r="H44" s="357">
        <v>0.34805808693916918</v>
      </c>
      <c r="I44" s="386">
        <v>0.60377358490566035</v>
      </c>
      <c r="J44" s="375">
        <v>0.80932203389830504</v>
      </c>
      <c r="K44" s="375">
        <v>0.66621967321340159</v>
      </c>
      <c r="L44" s="357">
        <v>0.65194191306083082</v>
      </c>
    </row>
    <row r="45" spans="3:12" ht="12" customHeight="1">
      <c r="C45" s="600"/>
      <c r="D45" s="72" t="s">
        <v>76</v>
      </c>
      <c r="E45" s="376">
        <v>0.44988032551460028</v>
      </c>
      <c r="F45" s="349">
        <v>0.26748971193415638</v>
      </c>
      <c r="G45" s="349">
        <v>0.62773656430812763</v>
      </c>
      <c r="H45" s="354">
        <v>0.66215378688551396</v>
      </c>
      <c r="I45" s="349">
        <v>0.55011967448539967</v>
      </c>
      <c r="J45" s="376">
        <v>0.73251028806584362</v>
      </c>
      <c r="K45" s="376">
        <v>0.37226343569187237</v>
      </c>
      <c r="L45" s="354">
        <v>0.33784621311448609</v>
      </c>
    </row>
    <row r="46" spans="3:12" ht="12" customHeight="1">
      <c r="C46" s="600"/>
      <c r="D46" s="73" t="s">
        <v>127</v>
      </c>
      <c r="E46" s="375">
        <v>0.4336283185840708</v>
      </c>
      <c r="F46" s="386">
        <v>0.25951557093425603</v>
      </c>
      <c r="G46" s="386">
        <v>0.29796555406478464</v>
      </c>
      <c r="H46" s="357">
        <v>0.2745715354760434</v>
      </c>
      <c r="I46" s="386">
        <v>0.5663716814159292</v>
      </c>
      <c r="J46" s="375">
        <v>0.74048442906574397</v>
      </c>
      <c r="K46" s="375">
        <v>0.70203444593521536</v>
      </c>
      <c r="L46" s="357">
        <v>0.7254284645239566</v>
      </c>
    </row>
    <row r="47" spans="3:12" ht="12" customHeight="1">
      <c r="C47" s="600"/>
      <c r="D47" s="72" t="s">
        <v>28</v>
      </c>
      <c r="E47" s="376">
        <v>0.3413078149920255</v>
      </c>
      <c r="F47" s="349">
        <v>0.2282051282051282</v>
      </c>
      <c r="G47" s="349">
        <v>0.35230040780578592</v>
      </c>
      <c r="H47" s="354">
        <v>0.31146872451220275</v>
      </c>
      <c r="I47" s="349">
        <v>0.65869218500797444</v>
      </c>
      <c r="J47" s="376">
        <v>0.77179487179487183</v>
      </c>
      <c r="K47" s="376">
        <v>0.64769959219421414</v>
      </c>
      <c r="L47" s="354">
        <v>0.68853127548779725</v>
      </c>
    </row>
    <row r="48" spans="3:12" ht="12" customHeight="1">
      <c r="C48" s="600"/>
      <c r="D48" s="73" t="s">
        <v>29</v>
      </c>
      <c r="E48" s="375">
        <v>0.25206611570247933</v>
      </c>
      <c r="F48" s="386">
        <v>0.16467065868263472</v>
      </c>
      <c r="G48" s="386">
        <v>0.24107713372889092</v>
      </c>
      <c r="H48" s="357">
        <v>0.24846931448021012</v>
      </c>
      <c r="I48" s="386">
        <v>0.74793388429752061</v>
      </c>
      <c r="J48" s="375">
        <v>0.83532934131736525</v>
      </c>
      <c r="K48" s="375">
        <v>0.75892286627110905</v>
      </c>
      <c r="L48" s="357">
        <v>0.75153068551978985</v>
      </c>
    </row>
    <row r="49" spans="3:12" ht="12" customHeight="1">
      <c r="C49" s="600"/>
      <c r="D49" s="72" t="s">
        <v>77</v>
      </c>
      <c r="E49" s="376">
        <v>0.53913043478260869</v>
      </c>
      <c r="F49" s="349">
        <v>0.2484472049689441</v>
      </c>
      <c r="G49" s="349">
        <v>0.44699537369189285</v>
      </c>
      <c r="H49" s="354">
        <v>0.41254172983711362</v>
      </c>
      <c r="I49" s="349">
        <v>0.46086956521739131</v>
      </c>
      <c r="J49" s="376">
        <v>0.75155279503105588</v>
      </c>
      <c r="K49" s="376">
        <v>0.55300462630810721</v>
      </c>
      <c r="L49" s="354">
        <v>0.58745827016288643</v>
      </c>
    </row>
    <row r="50" spans="3:12" ht="12" customHeight="1">
      <c r="C50" s="600"/>
      <c r="D50" s="73" t="s">
        <v>36</v>
      </c>
      <c r="E50" s="375">
        <v>5.3003533568904596E-2</v>
      </c>
      <c r="F50" s="386">
        <v>6.1497326203208559E-2</v>
      </c>
      <c r="G50" s="386">
        <v>3.6723907012340955E-2</v>
      </c>
      <c r="H50" s="357">
        <v>3.4013806998311163E-2</v>
      </c>
      <c r="I50" s="386">
        <v>0.94699646643109536</v>
      </c>
      <c r="J50" s="375">
        <v>0.93850267379679142</v>
      </c>
      <c r="K50" s="375">
        <v>0.96327609298765904</v>
      </c>
      <c r="L50" s="357">
        <v>0.96598619300168886</v>
      </c>
    </row>
    <row r="51" spans="3:12" ht="12" customHeight="1">
      <c r="C51" s="600"/>
      <c r="D51" s="72" t="s">
        <v>30</v>
      </c>
      <c r="E51" s="376">
        <v>0.19565217391304349</v>
      </c>
      <c r="F51" s="349">
        <v>0.14523809523809525</v>
      </c>
      <c r="G51" s="349">
        <v>8.0567846607669621E-2</v>
      </c>
      <c r="H51" s="354">
        <v>8.1581363669674153E-2</v>
      </c>
      <c r="I51" s="349">
        <v>0.80434782608695654</v>
      </c>
      <c r="J51" s="376">
        <v>0.85476190476190472</v>
      </c>
      <c r="K51" s="376">
        <v>0.91943215339233042</v>
      </c>
      <c r="L51" s="354">
        <v>0.91841863633032583</v>
      </c>
    </row>
    <row r="52" spans="3:12" ht="12" customHeight="1">
      <c r="C52" s="600"/>
      <c r="D52" s="73" t="s">
        <v>39</v>
      </c>
      <c r="E52" s="375">
        <v>0.45</v>
      </c>
      <c r="F52" s="386">
        <v>0.27032967032967031</v>
      </c>
      <c r="G52" s="386">
        <v>0.30930452113710272</v>
      </c>
      <c r="H52" s="357">
        <v>0.32066167187646438</v>
      </c>
      <c r="I52" s="386">
        <v>0.55000000000000004</v>
      </c>
      <c r="J52" s="375">
        <v>0.72967032967032963</v>
      </c>
      <c r="K52" s="375">
        <v>0.69069547886289728</v>
      </c>
      <c r="L52" s="357">
        <v>0.67933832812353556</v>
      </c>
    </row>
    <row r="53" spans="3:12" ht="12" customHeight="1">
      <c r="C53" s="600"/>
      <c r="D53" s="72" t="s">
        <v>143</v>
      </c>
      <c r="E53" s="376">
        <v>0.4477211796246649</v>
      </c>
      <c r="F53" s="349">
        <v>0.29249011857707508</v>
      </c>
      <c r="G53" s="349">
        <v>0.40671047679703559</v>
      </c>
      <c r="H53" s="354">
        <v>0.44765154866479884</v>
      </c>
      <c r="I53" s="349">
        <v>0.55227882037533516</v>
      </c>
      <c r="J53" s="376">
        <v>0.70750988142292492</v>
      </c>
      <c r="K53" s="376">
        <v>0.59328952320296446</v>
      </c>
      <c r="L53" s="354">
        <v>0.55234845133520116</v>
      </c>
    </row>
    <row r="54" spans="3:12" ht="12" customHeight="1">
      <c r="C54" s="600"/>
      <c r="D54" s="73" t="s">
        <v>17</v>
      </c>
      <c r="E54" s="375">
        <v>0.58214747736093142</v>
      </c>
      <c r="F54" s="386">
        <v>0.29100529100529099</v>
      </c>
      <c r="G54" s="386">
        <v>0.62366212753127981</v>
      </c>
      <c r="H54" s="357">
        <v>0.63960580555149926</v>
      </c>
      <c r="I54" s="386">
        <v>0.41785252263906858</v>
      </c>
      <c r="J54" s="375">
        <v>0.70899470899470896</v>
      </c>
      <c r="K54" s="375">
        <v>0.37633787246872019</v>
      </c>
      <c r="L54" s="357">
        <v>0.36039419444850074</v>
      </c>
    </row>
    <row r="55" spans="3:12" ht="12" customHeight="1">
      <c r="C55" s="600"/>
      <c r="D55" s="72" t="s">
        <v>37</v>
      </c>
      <c r="E55" s="376">
        <v>0.52372093023255817</v>
      </c>
      <c r="F55" s="349">
        <v>0.20537897310513448</v>
      </c>
      <c r="G55" s="349">
        <v>0.464176166277526</v>
      </c>
      <c r="H55" s="354">
        <v>0.45627070744735654</v>
      </c>
      <c r="I55" s="349">
        <v>0.47627906976744189</v>
      </c>
      <c r="J55" s="376">
        <v>0.79462102689486558</v>
      </c>
      <c r="K55" s="376">
        <v>0.535823833722474</v>
      </c>
      <c r="L55" s="354">
        <v>0.54372929255264346</v>
      </c>
    </row>
    <row r="56" spans="3:12" ht="12" customHeight="1">
      <c r="C56" s="600"/>
      <c r="D56" s="73" t="s">
        <v>139</v>
      </c>
      <c r="E56" s="375">
        <v>0.41001855287569572</v>
      </c>
      <c r="F56" s="386">
        <v>0.26462395543175488</v>
      </c>
      <c r="G56" s="386">
        <v>0.3461179809446584</v>
      </c>
      <c r="H56" s="357">
        <v>0.38678055304850861</v>
      </c>
      <c r="I56" s="386">
        <v>0.58998144712430423</v>
      </c>
      <c r="J56" s="375">
        <v>0.73537604456824512</v>
      </c>
      <c r="K56" s="375">
        <v>0.6538820190553416</v>
      </c>
      <c r="L56" s="357">
        <v>0.61321944695149133</v>
      </c>
    </row>
    <row r="57" spans="3:12" ht="12" customHeight="1">
      <c r="C57" s="600"/>
      <c r="D57" s="72" t="s">
        <v>5</v>
      </c>
      <c r="E57" s="376">
        <v>0.17479674796747968</v>
      </c>
      <c r="F57" s="349">
        <v>5.2479815455593999E-2</v>
      </c>
      <c r="G57" s="349">
        <v>0.18181305512477089</v>
      </c>
      <c r="H57" s="354">
        <v>0.177985600138647</v>
      </c>
      <c r="I57" s="349">
        <v>0.82520325203252032</v>
      </c>
      <c r="J57" s="376">
        <v>0.94752018454440601</v>
      </c>
      <c r="K57" s="376">
        <v>0.81818694487522914</v>
      </c>
      <c r="L57" s="354">
        <v>0.82201439986135305</v>
      </c>
    </row>
    <row r="58" spans="3:12" ht="12" customHeight="1">
      <c r="C58" s="600"/>
      <c r="D58" s="73" t="s">
        <v>78</v>
      </c>
      <c r="E58" s="375">
        <v>0.36336779911373707</v>
      </c>
      <c r="F58" s="386">
        <v>0.26682134570765659</v>
      </c>
      <c r="G58" s="386">
        <v>0.33848359350111501</v>
      </c>
      <c r="H58" s="357">
        <v>0.35096272381870186</v>
      </c>
      <c r="I58" s="386">
        <v>0.63663220088626293</v>
      </c>
      <c r="J58" s="375">
        <v>0.73317865429234341</v>
      </c>
      <c r="K58" s="375">
        <v>0.66151640649888499</v>
      </c>
      <c r="L58" s="357">
        <v>0.64903727618129814</v>
      </c>
    </row>
    <row r="59" spans="3:12" ht="12" customHeight="1">
      <c r="C59" s="600"/>
      <c r="D59" s="72" t="s">
        <v>79</v>
      </c>
      <c r="E59" s="376">
        <v>0.54587155963302747</v>
      </c>
      <c r="F59" s="349">
        <v>0.29411764705882354</v>
      </c>
      <c r="G59" s="349">
        <v>0.36731975983025594</v>
      </c>
      <c r="H59" s="354">
        <v>0.38714084634033941</v>
      </c>
      <c r="I59" s="349">
        <v>0.45412844036697247</v>
      </c>
      <c r="J59" s="376">
        <v>0.70588235294117652</v>
      </c>
      <c r="K59" s="376">
        <v>0.632680240169744</v>
      </c>
      <c r="L59" s="354">
        <v>0.61285915365966059</v>
      </c>
    </row>
    <row r="60" spans="3:12" ht="12" customHeight="1">
      <c r="C60" s="600"/>
      <c r="D60" s="73" t="s">
        <v>13</v>
      </c>
      <c r="E60" s="375">
        <v>0.29951690821256038</v>
      </c>
      <c r="F60" s="386">
        <v>0.19217081850533807</v>
      </c>
      <c r="G60" s="386">
        <v>0.27204535542956826</v>
      </c>
      <c r="H60" s="357">
        <v>0.28332045165201047</v>
      </c>
      <c r="I60" s="386">
        <v>0.70048309178743962</v>
      </c>
      <c r="J60" s="375">
        <v>0.80782918149466187</v>
      </c>
      <c r="K60" s="375">
        <v>0.7279546445704318</v>
      </c>
      <c r="L60" s="357">
        <v>0.71667954834798953</v>
      </c>
    </row>
    <row r="61" spans="3:12" ht="12" customHeight="1">
      <c r="C61" s="600"/>
      <c r="D61" s="72" t="s">
        <v>80</v>
      </c>
      <c r="E61" s="376">
        <v>0.57220412595005432</v>
      </c>
      <c r="F61" s="349">
        <v>0.33506493506493507</v>
      </c>
      <c r="G61" s="349">
        <v>0.62349203197140446</v>
      </c>
      <c r="H61" s="354">
        <v>0.6440826778481028</v>
      </c>
      <c r="I61" s="349">
        <v>0.42779587404994573</v>
      </c>
      <c r="J61" s="376">
        <v>0.66493506493506493</v>
      </c>
      <c r="K61" s="376">
        <v>0.37650796802859554</v>
      </c>
      <c r="L61" s="354">
        <v>0.3559173221518972</v>
      </c>
    </row>
    <row r="62" spans="3:12" ht="12" customHeight="1">
      <c r="C62" s="600"/>
      <c r="D62" s="73" t="s">
        <v>81</v>
      </c>
      <c r="E62" s="375">
        <v>0.51181102362204722</v>
      </c>
      <c r="F62" s="386">
        <v>0.34394904458598724</v>
      </c>
      <c r="G62" s="386">
        <v>0.34447257853585239</v>
      </c>
      <c r="H62" s="357">
        <v>0.33584300246961057</v>
      </c>
      <c r="I62" s="386">
        <v>0.48818897637795278</v>
      </c>
      <c r="J62" s="375">
        <v>0.6560509554140127</v>
      </c>
      <c r="K62" s="375">
        <v>0.65552742146414755</v>
      </c>
      <c r="L62" s="357">
        <v>0.66415699753038948</v>
      </c>
    </row>
    <row r="63" spans="3:12" ht="12" customHeight="1">
      <c r="C63" s="600"/>
      <c r="D63" s="72" t="s">
        <v>32</v>
      </c>
      <c r="E63" s="376">
        <v>4.6825396825396826E-2</v>
      </c>
      <c r="F63" s="349">
        <v>2.464332036316472E-2</v>
      </c>
      <c r="G63" s="349">
        <v>2.9962441049391431E-2</v>
      </c>
      <c r="H63" s="354">
        <v>3.0097065991266769E-2</v>
      </c>
      <c r="I63" s="349">
        <v>0.95317460317460323</v>
      </c>
      <c r="J63" s="376">
        <v>0.97535667963683526</v>
      </c>
      <c r="K63" s="376">
        <v>0.97003755895060861</v>
      </c>
      <c r="L63" s="354">
        <v>0.96990293400873318</v>
      </c>
    </row>
    <row r="64" spans="3:12" ht="12" customHeight="1">
      <c r="C64" s="600"/>
      <c r="D64" s="73" t="s">
        <v>31</v>
      </c>
      <c r="E64" s="375">
        <v>0.375</v>
      </c>
      <c r="F64" s="386">
        <v>0.21568627450980393</v>
      </c>
      <c r="G64" s="386">
        <v>0.38232642019837693</v>
      </c>
      <c r="H64" s="357">
        <v>0.37107809075845849</v>
      </c>
      <c r="I64" s="386">
        <v>0.625</v>
      </c>
      <c r="J64" s="375">
        <v>0.78431372549019607</v>
      </c>
      <c r="K64" s="375">
        <v>0.61767357980162307</v>
      </c>
      <c r="L64" s="357">
        <v>0.62892190924154145</v>
      </c>
    </row>
    <row r="65" spans="3:12" ht="12" customHeight="1">
      <c r="C65" s="600"/>
      <c r="D65" s="72" t="s">
        <v>6</v>
      </c>
      <c r="E65" s="376">
        <v>0.35258964143426297</v>
      </c>
      <c r="F65" s="349">
        <v>0.23432343234323433</v>
      </c>
      <c r="G65" s="349">
        <v>0.25024246008279127</v>
      </c>
      <c r="H65" s="354">
        <v>0.25489254812157675</v>
      </c>
      <c r="I65" s="349">
        <v>0.64741035856573703</v>
      </c>
      <c r="J65" s="376">
        <v>0.76567656765676573</v>
      </c>
      <c r="K65" s="376">
        <v>0.74975753991720873</v>
      </c>
      <c r="L65" s="354">
        <v>0.7451074518784232</v>
      </c>
    </row>
    <row r="66" spans="3:12" ht="12" customHeight="1">
      <c r="C66" s="600"/>
      <c r="D66" s="73" t="s">
        <v>7</v>
      </c>
      <c r="E66" s="375">
        <v>0.23404255319148937</v>
      </c>
      <c r="F66" s="386">
        <v>0.18674698795180722</v>
      </c>
      <c r="G66" s="386">
        <v>0.15723695818384992</v>
      </c>
      <c r="H66" s="357">
        <v>0.15642037672791714</v>
      </c>
      <c r="I66" s="386">
        <v>0.76595744680851063</v>
      </c>
      <c r="J66" s="375">
        <v>0.81325301204819278</v>
      </c>
      <c r="K66" s="375">
        <v>0.84276304181615014</v>
      </c>
      <c r="L66" s="357">
        <v>0.8435796232720828</v>
      </c>
    </row>
    <row r="67" spans="3:12" ht="12" customHeight="1" thickBot="1">
      <c r="C67" s="601"/>
      <c r="D67" s="103" t="s">
        <v>14</v>
      </c>
      <c r="E67" s="378">
        <v>0.32415902140672781</v>
      </c>
      <c r="F67" s="351">
        <v>0.23076923076923078</v>
      </c>
      <c r="G67" s="351">
        <v>0.25073947667804325</v>
      </c>
      <c r="H67" s="356">
        <v>0.25471214673999426</v>
      </c>
      <c r="I67" s="351">
        <v>0.67584097859327219</v>
      </c>
      <c r="J67" s="378">
        <v>0.76923076923076927</v>
      </c>
      <c r="K67" s="378">
        <v>0.74926052332195681</v>
      </c>
      <c r="L67" s="356">
        <v>0.74528785326000568</v>
      </c>
    </row>
    <row r="68" spans="3:12" ht="12" customHeight="1" thickBot="1">
      <c r="C68" s="602" t="s">
        <v>24</v>
      </c>
      <c r="D68" s="36" t="s">
        <v>18</v>
      </c>
      <c r="E68" s="377">
        <v>0.71920867900446717</v>
      </c>
      <c r="F68" s="377">
        <v>0.40163934426229508</v>
      </c>
      <c r="G68" s="350">
        <v>0.64771460423634342</v>
      </c>
      <c r="H68" s="355">
        <v>0.68489561990781433</v>
      </c>
      <c r="I68" s="350">
        <v>0.28079132099553289</v>
      </c>
      <c r="J68" s="350">
        <v>0.59836065573770492</v>
      </c>
      <c r="K68" s="377">
        <v>0.35228539576365664</v>
      </c>
      <c r="L68" s="355">
        <v>0.31510438009218572</v>
      </c>
    </row>
    <row r="69" spans="3:12" ht="12" customHeight="1" thickBot="1">
      <c r="C69" s="603"/>
      <c r="D69" s="35" t="s">
        <v>19</v>
      </c>
      <c r="E69" s="376">
        <v>0.34864507600793126</v>
      </c>
      <c r="F69" s="376">
        <v>0.16428033157498115</v>
      </c>
      <c r="G69" s="349">
        <v>0.27699788971465272</v>
      </c>
      <c r="H69" s="354">
        <v>0.33324251058274684</v>
      </c>
      <c r="I69" s="349">
        <v>0.65135492399206874</v>
      </c>
      <c r="J69" s="349">
        <v>0.83571966842501888</v>
      </c>
      <c r="K69" s="376">
        <v>0.72300211028534733</v>
      </c>
      <c r="L69" s="354">
        <v>0.6667574894172531</v>
      </c>
    </row>
    <row r="70" spans="3:12" ht="12" customHeight="1" thickBot="1">
      <c r="C70" s="603"/>
      <c r="D70" s="35" t="s">
        <v>12</v>
      </c>
      <c r="E70" s="375">
        <v>0.36363636363636365</v>
      </c>
      <c r="F70" s="375">
        <v>0.34</v>
      </c>
      <c r="G70" s="386">
        <v>0.50035473572188716</v>
      </c>
      <c r="H70" s="357">
        <v>0.49478931264449294</v>
      </c>
      <c r="I70" s="386">
        <v>0.63636363636363635</v>
      </c>
      <c r="J70" s="386">
        <v>0.66</v>
      </c>
      <c r="K70" s="375">
        <v>0.49964526427811279</v>
      </c>
      <c r="L70" s="357">
        <v>0.50521068735550712</v>
      </c>
    </row>
    <row r="71" spans="3:12" ht="12" customHeight="1" thickBot="1">
      <c r="C71" s="603"/>
      <c r="D71" s="35" t="s">
        <v>20</v>
      </c>
      <c r="E71" s="376">
        <v>0.70597014925373136</v>
      </c>
      <c r="F71" s="376">
        <v>0.38095238095238093</v>
      </c>
      <c r="G71" s="349">
        <v>0.61968177101349009</v>
      </c>
      <c r="H71" s="354">
        <v>0.6686307165627865</v>
      </c>
      <c r="I71" s="349">
        <v>0.29402985074626864</v>
      </c>
      <c r="J71" s="349">
        <v>0.61904761904761907</v>
      </c>
      <c r="K71" s="376">
        <v>0.38031822898650985</v>
      </c>
      <c r="L71" s="354">
        <v>0.3313692834372135</v>
      </c>
    </row>
    <row r="72" spans="3:12" ht="14.25" thickBot="1">
      <c r="C72" s="604"/>
      <c r="D72" s="104" t="s">
        <v>21</v>
      </c>
      <c r="E72" s="379">
        <v>0.55352480417754568</v>
      </c>
      <c r="F72" s="379">
        <v>0.3783783783783784</v>
      </c>
      <c r="G72" s="387">
        <v>0.46144872202778664</v>
      </c>
      <c r="H72" s="358">
        <v>0.48384718558193657</v>
      </c>
      <c r="I72" s="387">
        <v>0.44647519582245432</v>
      </c>
      <c r="J72" s="387">
        <v>0.6216216216216216</v>
      </c>
      <c r="K72" s="379">
        <v>0.53855127797221336</v>
      </c>
      <c r="L72" s="358">
        <v>0.51615281441806349</v>
      </c>
    </row>
    <row r="73" spans="3:12">
      <c r="F73" s="57"/>
      <c r="G73" s="57"/>
      <c r="H73" s="57"/>
    </row>
    <row r="219" spans="4:12" ht="13.5">
      <c r="D219" s="32"/>
      <c r="E219" s="32"/>
      <c r="F219" s="32"/>
      <c r="G219" s="32"/>
      <c r="H219" s="32"/>
      <c r="I219" s="32"/>
      <c r="J219" s="32"/>
      <c r="K219" s="32"/>
      <c r="L219" s="32"/>
    </row>
    <row r="220" spans="4:12" ht="13.5">
      <c r="D220" s="32"/>
      <c r="E220" s="32"/>
      <c r="F220" s="32"/>
      <c r="G220" s="32"/>
      <c r="H220" s="32"/>
      <c r="I220" s="32"/>
      <c r="J220" s="32"/>
      <c r="K220" s="32"/>
      <c r="L220" s="32"/>
    </row>
    <row r="221" spans="4:12" ht="13.5">
      <c r="D221" s="32"/>
      <c r="E221" s="32"/>
      <c r="F221" s="32"/>
      <c r="G221" s="32"/>
      <c r="H221" s="32"/>
      <c r="I221" s="32"/>
      <c r="J221" s="32"/>
      <c r="K221" s="32"/>
      <c r="L221" s="32"/>
    </row>
    <row r="222" spans="4:12" ht="13.5">
      <c r="D222" s="32"/>
      <c r="E222" s="32"/>
      <c r="F222" s="32"/>
      <c r="G222" s="32"/>
      <c r="H222" s="32"/>
      <c r="I222" s="32"/>
      <c r="J222" s="32"/>
      <c r="K222" s="32"/>
      <c r="L222" s="32"/>
    </row>
    <row r="223" spans="4:12" ht="13.5">
      <c r="D223" s="32"/>
      <c r="E223" s="32"/>
      <c r="F223" s="32"/>
      <c r="G223" s="32"/>
      <c r="H223" s="32"/>
      <c r="I223" s="32"/>
      <c r="J223" s="32"/>
      <c r="K223" s="32"/>
      <c r="L223" s="32"/>
    </row>
    <row r="224" spans="4:12" ht="13.5">
      <c r="D224" s="32"/>
      <c r="E224" s="32"/>
      <c r="F224" s="32"/>
      <c r="G224" s="32"/>
      <c r="H224" s="32"/>
      <c r="I224" s="32"/>
      <c r="J224" s="32"/>
      <c r="K224" s="32"/>
      <c r="L224" s="32"/>
    </row>
    <row r="225" spans="4:12" ht="13.5">
      <c r="D225" s="32"/>
      <c r="E225" s="32"/>
      <c r="F225" s="32"/>
      <c r="G225" s="32"/>
      <c r="H225" s="32"/>
      <c r="I225" s="32"/>
      <c r="J225" s="32"/>
      <c r="K225" s="32"/>
      <c r="L225" s="32"/>
    </row>
  </sheetData>
  <mergeCells count="6">
    <mergeCell ref="I4:L4"/>
    <mergeCell ref="E4:H4"/>
    <mergeCell ref="E2:H2"/>
    <mergeCell ref="C8:C67"/>
    <mergeCell ref="C68:C72"/>
    <mergeCell ref="I2:L2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04F84C-6BDA-404F-A504-40777463237C}">
  <sheetPr codeName="Feuil19">
    <tabColor theme="6" tint="0.59999389629810485"/>
  </sheetPr>
  <dimension ref="A1:AA213"/>
  <sheetViews>
    <sheetView showGridLines="0" zoomScale="85" zoomScaleNormal="85" workbookViewId="0">
      <selection activeCell="A2" sqref="A2"/>
    </sheetView>
  </sheetViews>
  <sheetFormatPr baseColWidth="10" defaultRowHeight="12.75"/>
  <cols>
    <col min="1" max="1" width="8.42578125" customWidth="1"/>
    <col min="2" max="2" width="2.85546875" customWidth="1"/>
    <col min="3" max="3" width="3.85546875" bestFit="1" customWidth="1"/>
    <col min="4" max="4" width="17.85546875" bestFit="1" customWidth="1"/>
    <col min="5" max="10" width="10" customWidth="1"/>
    <col min="11" max="11" width="10.5703125" customWidth="1"/>
    <col min="15" max="15" width="12.28515625" customWidth="1"/>
    <col min="16" max="16" width="17.7109375" bestFit="1" customWidth="1"/>
    <col min="17" max="20" width="9.28515625" style="57" customWidth="1"/>
  </cols>
  <sheetData>
    <row r="1" spans="1:24" s="16" customFormat="1" ht="13.5">
      <c r="A1" s="25"/>
      <c r="B1" s="18"/>
      <c r="C1" s="18"/>
      <c r="D1" s="23"/>
      <c r="E1" s="24"/>
      <c r="F1" s="24"/>
      <c r="G1" s="24"/>
      <c r="H1" s="24"/>
      <c r="Q1" s="52"/>
      <c r="R1" s="52"/>
      <c r="S1" s="52"/>
      <c r="T1" s="52"/>
    </row>
    <row r="3" spans="1:24" s="40" customFormat="1" ht="26.25" customHeight="1">
      <c r="C3" s="16"/>
      <c r="D3" s="16"/>
      <c r="E3" s="597" t="s">
        <v>55</v>
      </c>
      <c r="F3" s="598"/>
      <c r="G3" s="596"/>
      <c r="H3" s="598" t="s">
        <v>56</v>
      </c>
      <c r="I3" s="598"/>
      <c r="J3" s="595"/>
    </row>
    <row r="4" spans="1:24" s="37" customFormat="1" ht="27">
      <c r="C4" s="33"/>
      <c r="D4" s="34"/>
      <c r="E4" s="406" t="s">
        <v>104</v>
      </c>
      <c r="F4" s="196" t="s">
        <v>106</v>
      </c>
      <c r="G4" s="467" t="s">
        <v>107</v>
      </c>
      <c r="H4" s="406" t="s">
        <v>104</v>
      </c>
      <c r="I4" s="196" t="s">
        <v>106</v>
      </c>
      <c r="J4" s="467" t="s">
        <v>107</v>
      </c>
      <c r="K4" s="314"/>
      <c r="L4" s="314"/>
      <c r="M4" s="171" t="s">
        <v>166</v>
      </c>
      <c r="N4" s="171"/>
      <c r="O4" s="171"/>
      <c r="P4" s="171"/>
      <c r="Q4" s="171"/>
      <c r="R4" s="171"/>
      <c r="S4" s="171"/>
      <c r="T4" s="171"/>
      <c r="U4" s="171"/>
      <c r="V4" s="171"/>
      <c r="W4" s="171"/>
      <c r="X4" s="171"/>
    </row>
    <row r="5" spans="1:24" s="37" customFormat="1" ht="14.25" thickBot="1">
      <c r="B5" s="26"/>
      <c r="C5" s="33"/>
      <c r="D5" s="34"/>
      <c r="E5" s="607">
        <v>2024</v>
      </c>
      <c r="F5" s="608"/>
      <c r="G5" s="627"/>
      <c r="H5" s="626">
        <v>2024</v>
      </c>
      <c r="I5" s="608"/>
      <c r="J5" s="609"/>
      <c r="K5" s="395"/>
      <c r="L5" s="393"/>
      <c r="M5" s="394"/>
      <c r="N5" s="394"/>
    </row>
    <row r="6" spans="1:24" s="37" customFormat="1" ht="12" customHeight="1">
      <c r="B6" s="106"/>
      <c r="C6" s="33"/>
      <c r="D6" s="117" t="s">
        <v>135</v>
      </c>
      <c r="E6" s="78">
        <v>0.26494404919380787</v>
      </c>
      <c r="F6" s="78">
        <v>0.37340539173291809</v>
      </c>
      <c r="G6" s="79">
        <v>0.41609362011410955</v>
      </c>
      <c r="H6" s="172">
        <v>0.73505595080619213</v>
      </c>
      <c r="I6" s="78">
        <v>0.62659460826708191</v>
      </c>
      <c r="J6" s="79">
        <v>0.58390637988589045</v>
      </c>
      <c r="K6" s="395"/>
    </row>
    <row r="7" spans="1:24" s="37" customFormat="1" ht="12" customHeight="1" thickBot="1">
      <c r="B7" s="106"/>
      <c r="C7" s="33"/>
      <c r="D7" s="115" t="s">
        <v>61</v>
      </c>
      <c r="E7" s="80">
        <v>0.3339358337098961</v>
      </c>
      <c r="F7" s="80">
        <v>0.30661798112032845</v>
      </c>
      <c r="G7" s="466">
        <v>0.4305930277538742</v>
      </c>
      <c r="H7" s="173">
        <v>0.6660641662901039</v>
      </c>
      <c r="I7" s="80">
        <v>0.69338201887967155</v>
      </c>
      <c r="J7" s="466">
        <v>0.5694069722461258</v>
      </c>
      <c r="K7" s="395"/>
    </row>
    <row r="8" spans="1:24" s="37" customFormat="1" ht="12" customHeight="1" thickBot="1">
      <c r="B8" s="106"/>
      <c r="C8" s="33"/>
      <c r="D8" s="70" t="s">
        <v>62</v>
      </c>
      <c r="E8" s="464">
        <v>0.26693989762272202</v>
      </c>
      <c r="F8" s="465">
        <v>0.37234752389365694</v>
      </c>
      <c r="G8" s="465">
        <v>0.41716791849233453</v>
      </c>
      <c r="H8" s="469">
        <v>0.73306010237727792</v>
      </c>
      <c r="I8" s="465">
        <v>0.627652476106343</v>
      </c>
      <c r="J8" s="468">
        <v>0.58283208150766541</v>
      </c>
      <c r="K8" s="395"/>
    </row>
    <row r="9" spans="1:24" s="37" customFormat="1" ht="12" customHeight="1">
      <c r="C9" s="599" t="s">
        <v>23</v>
      </c>
      <c r="D9" s="71" t="s">
        <v>136</v>
      </c>
      <c r="E9" s="90">
        <v>0.3540718259989884</v>
      </c>
      <c r="F9" s="90">
        <v>0.39735487412286558</v>
      </c>
      <c r="G9" s="91">
        <v>0.49210943867021661</v>
      </c>
      <c r="H9" s="174">
        <v>0.64592817400101166</v>
      </c>
      <c r="I9" s="90">
        <v>0.60264512587713437</v>
      </c>
      <c r="J9" s="91">
        <v>0.5078905613297835</v>
      </c>
    </row>
    <row r="10" spans="1:24" s="37" customFormat="1" ht="12" customHeight="1">
      <c r="C10" s="600"/>
      <c r="D10" s="72" t="s">
        <v>63</v>
      </c>
      <c r="E10" s="107">
        <v>0.32305795314426633</v>
      </c>
      <c r="F10" s="107">
        <v>0.34949625363575043</v>
      </c>
      <c r="G10" s="108">
        <v>0.36982055555865251</v>
      </c>
      <c r="H10" s="175">
        <v>0.67694204685573367</v>
      </c>
      <c r="I10" s="107">
        <v>0.65050374636424968</v>
      </c>
      <c r="J10" s="108">
        <v>0.63017944444134744</v>
      </c>
    </row>
    <row r="11" spans="1:24" s="37" customFormat="1" ht="12" customHeight="1">
      <c r="C11" s="600"/>
      <c r="D11" s="73" t="s">
        <v>118</v>
      </c>
      <c r="E11" s="83">
        <v>0.39563106796116509</v>
      </c>
      <c r="F11" s="83">
        <v>0.30115757882838995</v>
      </c>
      <c r="G11" s="84">
        <v>0.29713837314991148</v>
      </c>
      <c r="H11" s="176">
        <v>0.60436893203883502</v>
      </c>
      <c r="I11" s="83">
        <v>0.69884242117161011</v>
      </c>
      <c r="J11" s="84">
        <v>0.70286162685008857</v>
      </c>
    </row>
    <row r="12" spans="1:24" s="37" customFormat="1" ht="12" customHeight="1">
      <c r="C12" s="600"/>
      <c r="D12" s="72" t="s">
        <v>64</v>
      </c>
      <c r="E12" s="107">
        <v>0.37160493827160496</v>
      </c>
      <c r="F12" s="107">
        <v>0.33550686177875505</v>
      </c>
      <c r="G12" s="108">
        <v>0.34111528548505077</v>
      </c>
      <c r="H12" s="175">
        <v>0.6283950617283951</v>
      </c>
      <c r="I12" s="107">
        <v>0.66449313822124489</v>
      </c>
      <c r="J12" s="108">
        <v>0.65888471451494923</v>
      </c>
    </row>
    <row r="13" spans="1:24" s="37" customFormat="1" ht="12" customHeight="1">
      <c r="C13" s="600"/>
      <c r="D13" s="73" t="s">
        <v>8</v>
      </c>
      <c r="E13" s="83">
        <v>0.27374301675977653</v>
      </c>
      <c r="F13" s="83">
        <v>0.35737399263448233</v>
      </c>
      <c r="G13" s="84">
        <v>0.37467195004813719</v>
      </c>
      <c r="H13" s="176">
        <v>0.72625698324022347</v>
      </c>
      <c r="I13" s="83">
        <v>0.64262600736551767</v>
      </c>
      <c r="J13" s="84">
        <v>0.62532804995186286</v>
      </c>
    </row>
    <row r="14" spans="1:24" s="37" customFormat="1" ht="12" customHeight="1">
      <c r="C14" s="600"/>
      <c r="D14" s="72" t="s">
        <v>65</v>
      </c>
      <c r="E14" s="107">
        <v>0.44625407166123776</v>
      </c>
      <c r="F14" s="107">
        <v>0.50299955201495883</v>
      </c>
      <c r="G14" s="108">
        <v>0.52591207769240145</v>
      </c>
      <c r="H14" s="175">
        <v>0.55374592833876213</v>
      </c>
      <c r="I14" s="107">
        <v>0.49700044798504117</v>
      </c>
      <c r="J14" s="108">
        <v>0.4740879223075985</v>
      </c>
    </row>
    <row r="15" spans="1:24" s="37" customFormat="1" ht="12" customHeight="1">
      <c r="C15" s="600"/>
      <c r="D15" s="73" t="s">
        <v>26</v>
      </c>
      <c r="E15" s="83">
        <v>0.575287643821911</v>
      </c>
      <c r="F15" s="83">
        <v>0.53048828216729027</v>
      </c>
      <c r="G15" s="84">
        <v>0.52272608828368705</v>
      </c>
      <c r="H15" s="176">
        <v>0.42471235617808906</v>
      </c>
      <c r="I15" s="83">
        <v>0.46951171783270973</v>
      </c>
      <c r="J15" s="84">
        <v>0.47727391171631289</v>
      </c>
    </row>
    <row r="16" spans="1:24" s="37" customFormat="1" ht="12" customHeight="1">
      <c r="C16" s="600"/>
      <c r="D16" s="72" t="s">
        <v>0</v>
      </c>
      <c r="E16" s="107">
        <v>0.27714932126696834</v>
      </c>
      <c r="F16" s="107">
        <v>0.34506580488033345</v>
      </c>
      <c r="G16" s="108">
        <v>0.34347014912508339</v>
      </c>
      <c r="H16" s="175">
        <v>0.72285067873303166</v>
      </c>
      <c r="I16" s="107">
        <v>0.65493419511966655</v>
      </c>
      <c r="J16" s="108">
        <v>0.65652985087491667</v>
      </c>
    </row>
    <row r="17" spans="3:10" s="37" customFormat="1" ht="12" customHeight="1">
      <c r="C17" s="600"/>
      <c r="D17" s="73" t="s">
        <v>27</v>
      </c>
      <c r="E17" s="83">
        <v>0.91549295774647887</v>
      </c>
      <c r="F17" s="83">
        <v>0.92237281033954843</v>
      </c>
      <c r="G17" s="84">
        <v>0.92436408924234925</v>
      </c>
      <c r="H17" s="176">
        <v>8.4507042253521125E-2</v>
      </c>
      <c r="I17" s="83">
        <v>7.762718966045154E-2</v>
      </c>
      <c r="J17" s="84">
        <v>7.5635910757650804E-2</v>
      </c>
    </row>
    <row r="18" spans="3:10" s="37" customFormat="1" ht="12" customHeight="1">
      <c r="C18" s="600"/>
      <c r="D18" s="72" t="s">
        <v>132</v>
      </c>
      <c r="E18" s="107">
        <v>0.32546266751754943</v>
      </c>
      <c r="F18" s="107">
        <v>0.32934793376464044</v>
      </c>
      <c r="G18" s="108">
        <v>0.30620464273790704</v>
      </c>
      <c r="H18" s="175">
        <v>0.67453733248245051</v>
      </c>
      <c r="I18" s="107">
        <v>0.67065206623535956</v>
      </c>
      <c r="J18" s="108">
        <v>0.69379535726209296</v>
      </c>
    </row>
    <row r="19" spans="3:10" s="37" customFormat="1" ht="12" customHeight="1">
      <c r="C19" s="600"/>
      <c r="D19" s="73" t="s">
        <v>67</v>
      </c>
      <c r="E19" s="83">
        <v>0.38766184310738766</v>
      </c>
      <c r="F19" s="83">
        <v>0.37228854884815876</v>
      </c>
      <c r="G19" s="84">
        <v>0.416801785512252</v>
      </c>
      <c r="H19" s="176">
        <v>0.61233815689261228</v>
      </c>
      <c r="I19" s="83">
        <v>0.62771145115184124</v>
      </c>
      <c r="J19" s="84">
        <v>0.583198214487748</v>
      </c>
    </row>
    <row r="20" spans="3:10" s="37" customFormat="1" ht="12" customHeight="1">
      <c r="C20" s="600"/>
      <c r="D20" s="72" t="s">
        <v>137</v>
      </c>
      <c r="E20" s="107">
        <v>0.42285962624945678</v>
      </c>
      <c r="F20" s="107">
        <v>0.48486611755971787</v>
      </c>
      <c r="G20" s="108">
        <v>0.48622644875043081</v>
      </c>
      <c r="H20" s="175">
        <v>0.57714037375054317</v>
      </c>
      <c r="I20" s="107">
        <v>0.51513388244028213</v>
      </c>
      <c r="J20" s="108">
        <v>0.51377355124956914</v>
      </c>
    </row>
    <row r="21" spans="3:10" s="37" customFormat="1" ht="12" customHeight="1">
      <c r="C21" s="600"/>
      <c r="D21" s="73" t="s">
        <v>140</v>
      </c>
      <c r="E21" s="83">
        <v>0.20309580998131838</v>
      </c>
      <c r="F21" s="83">
        <v>0.21934190909905582</v>
      </c>
      <c r="G21" s="84">
        <v>0.2221364148128879</v>
      </c>
      <c r="H21" s="176">
        <v>0.79690419001868162</v>
      </c>
      <c r="I21" s="83">
        <v>0.78065809090094418</v>
      </c>
      <c r="J21" s="84">
        <v>0.77786358518711207</v>
      </c>
    </row>
    <row r="22" spans="3:10" s="37" customFormat="1" ht="12" customHeight="1">
      <c r="C22" s="600"/>
      <c r="D22" s="72" t="s">
        <v>119</v>
      </c>
      <c r="E22" s="107">
        <v>0.26632124352331604</v>
      </c>
      <c r="F22" s="107">
        <v>0.29013891373040002</v>
      </c>
      <c r="G22" s="108">
        <v>0.2880789582443416</v>
      </c>
      <c r="H22" s="175">
        <v>0.7336787564766839</v>
      </c>
      <c r="I22" s="107">
        <v>0.70986108626959987</v>
      </c>
      <c r="J22" s="108">
        <v>0.7119210417556584</v>
      </c>
    </row>
    <row r="23" spans="3:10" s="37" customFormat="1" ht="12" customHeight="1">
      <c r="C23" s="600"/>
      <c r="D23" s="73" t="s">
        <v>68</v>
      </c>
      <c r="E23" s="83">
        <v>0.27115188583078492</v>
      </c>
      <c r="F23" s="83">
        <v>0.29221114287706573</v>
      </c>
      <c r="G23" s="84">
        <v>0.29669901658014658</v>
      </c>
      <c r="H23" s="176">
        <v>0.72884811416921513</v>
      </c>
      <c r="I23" s="83">
        <v>0.70778885712293427</v>
      </c>
      <c r="J23" s="84">
        <v>0.70330098341985336</v>
      </c>
    </row>
    <row r="24" spans="3:10" s="37" customFormat="1" ht="12" customHeight="1">
      <c r="C24" s="600"/>
      <c r="D24" s="72" t="s">
        <v>9</v>
      </c>
      <c r="E24" s="107">
        <v>0.22455423476968797</v>
      </c>
      <c r="F24" s="107">
        <v>0.22540999288299801</v>
      </c>
      <c r="G24" s="108">
        <v>0.22464680126757575</v>
      </c>
      <c r="H24" s="175">
        <v>0.77544576523031206</v>
      </c>
      <c r="I24" s="107">
        <v>0.77459000711700199</v>
      </c>
      <c r="J24" s="108">
        <v>0.77535319873242425</v>
      </c>
    </row>
    <row r="25" spans="3:10" s="37" customFormat="1" ht="12" customHeight="1">
      <c r="C25" s="600"/>
      <c r="D25" s="73" t="s">
        <v>69</v>
      </c>
      <c r="E25" s="83">
        <v>0.3527037933817595</v>
      </c>
      <c r="F25" s="83">
        <v>0.39593862592650608</v>
      </c>
      <c r="G25" s="84">
        <v>0.37948861225799108</v>
      </c>
      <c r="H25" s="176">
        <v>0.6472962066182405</v>
      </c>
      <c r="I25" s="83">
        <v>0.60406137407349392</v>
      </c>
      <c r="J25" s="84">
        <v>0.62051138774200887</v>
      </c>
    </row>
    <row r="26" spans="3:10" s="37" customFormat="1" ht="12" customHeight="1">
      <c r="C26" s="600"/>
      <c r="D26" s="72" t="s">
        <v>15</v>
      </c>
      <c r="E26" s="107">
        <v>0.5337925096857512</v>
      </c>
      <c r="F26" s="107">
        <v>0.55801469073934229</v>
      </c>
      <c r="G26" s="108">
        <v>0.65124674329844057</v>
      </c>
      <c r="H26" s="175">
        <v>0.46620749031424874</v>
      </c>
      <c r="I26" s="107">
        <v>0.44198530926065766</v>
      </c>
      <c r="J26" s="108">
        <v>0.34875325670155943</v>
      </c>
    </row>
    <row r="27" spans="3:10" s="37" customFormat="1" ht="12" customHeight="1">
      <c r="C27" s="600"/>
      <c r="D27" s="73" t="s">
        <v>131</v>
      </c>
      <c r="E27" s="83">
        <v>0.31470588235294117</v>
      </c>
      <c r="F27" s="83">
        <v>0.32820503286140573</v>
      </c>
      <c r="G27" s="84">
        <v>0.38968855528219409</v>
      </c>
      <c r="H27" s="176">
        <v>0.68529411764705883</v>
      </c>
      <c r="I27" s="83">
        <v>0.67179496713859432</v>
      </c>
      <c r="J27" s="84">
        <v>0.61031144471780596</v>
      </c>
    </row>
    <row r="28" spans="3:10" s="37" customFormat="1" ht="12" customHeight="1">
      <c r="C28" s="600"/>
      <c r="D28" s="72" t="s">
        <v>1</v>
      </c>
      <c r="E28" s="107">
        <v>0.12512512512512511</v>
      </c>
      <c r="F28" s="107">
        <v>0.28391586455117307</v>
      </c>
      <c r="G28" s="108">
        <v>0.34361350371500893</v>
      </c>
      <c r="H28" s="175">
        <v>0.87487487487487481</v>
      </c>
      <c r="I28" s="107">
        <v>0.71608413544882699</v>
      </c>
      <c r="J28" s="108">
        <v>0.65638649628499102</v>
      </c>
    </row>
    <row r="29" spans="3:10" s="37" customFormat="1" ht="12" customHeight="1">
      <c r="C29" s="600"/>
      <c r="D29" s="73" t="s">
        <v>141</v>
      </c>
      <c r="E29" s="83">
        <v>0.38015405527865886</v>
      </c>
      <c r="F29" s="83">
        <v>0.51849041183853362</v>
      </c>
      <c r="G29" s="84">
        <v>0.54895606704292332</v>
      </c>
      <c r="H29" s="176">
        <v>0.61984594472134125</v>
      </c>
      <c r="I29" s="83">
        <v>0.48150958816146638</v>
      </c>
      <c r="J29" s="84">
        <v>0.45104393295707673</v>
      </c>
    </row>
    <row r="30" spans="3:10" s="37" customFormat="1" ht="12" customHeight="1">
      <c r="C30" s="600"/>
      <c r="D30" s="72" t="s">
        <v>2</v>
      </c>
      <c r="E30" s="107">
        <v>0.36</v>
      </c>
      <c r="F30" s="107">
        <v>0.33071440263083496</v>
      </c>
      <c r="G30" s="108">
        <v>0.35282495542373765</v>
      </c>
      <c r="H30" s="175">
        <v>0.6399999999999999</v>
      </c>
      <c r="I30" s="107">
        <v>0.66928559736916504</v>
      </c>
      <c r="J30" s="108">
        <v>0.6471750445762624</v>
      </c>
    </row>
    <row r="31" spans="3:10" s="37" customFormat="1" ht="12" customHeight="1">
      <c r="C31" s="600"/>
      <c r="D31" s="73" t="s">
        <v>71</v>
      </c>
      <c r="E31" s="83">
        <v>0.17041555470834924</v>
      </c>
      <c r="F31" s="83">
        <v>0.13053943801150328</v>
      </c>
      <c r="G31" s="84">
        <v>0.11568910672264904</v>
      </c>
      <c r="H31" s="176">
        <v>0.82958444529165076</v>
      </c>
      <c r="I31" s="83">
        <v>0.86946056198849675</v>
      </c>
      <c r="J31" s="84">
        <v>0.88431089327735102</v>
      </c>
    </row>
    <row r="32" spans="3:10" s="37" customFormat="1" ht="12" customHeight="1">
      <c r="C32" s="600"/>
      <c r="D32" s="72" t="s">
        <v>3</v>
      </c>
      <c r="E32" s="107">
        <v>0.16533687943262412</v>
      </c>
      <c r="F32" s="107">
        <v>0.28131397390411106</v>
      </c>
      <c r="G32" s="108">
        <v>0.29182166999516734</v>
      </c>
      <c r="H32" s="175">
        <v>0.8346631205673759</v>
      </c>
      <c r="I32" s="107">
        <v>0.71868602609588883</v>
      </c>
      <c r="J32" s="108">
        <v>0.70817833000483266</v>
      </c>
    </row>
    <row r="33" spans="3:10" s="37" customFormat="1" ht="12" customHeight="1">
      <c r="C33" s="600"/>
      <c r="D33" s="73" t="s">
        <v>33</v>
      </c>
      <c r="E33" s="83">
        <v>0.11182851239669421</v>
      </c>
      <c r="F33" s="83">
        <v>0.1317763087485902</v>
      </c>
      <c r="G33" s="84">
        <v>0.12916413653049022</v>
      </c>
      <c r="H33" s="176">
        <v>0.88817148760330578</v>
      </c>
      <c r="I33" s="83">
        <v>0.86822369125140986</v>
      </c>
      <c r="J33" s="84">
        <v>0.8708358634695097</v>
      </c>
    </row>
    <row r="34" spans="3:10" s="37" customFormat="1" ht="12" customHeight="1">
      <c r="C34" s="600"/>
      <c r="D34" s="72" t="s">
        <v>72</v>
      </c>
      <c r="E34" s="107">
        <v>0.39701207883026068</v>
      </c>
      <c r="F34" s="107">
        <v>0.44276499844575684</v>
      </c>
      <c r="G34" s="108">
        <v>0.47472646919005279</v>
      </c>
      <c r="H34" s="175">
        <v>0.60298792116973943</v>
      </c>
      <c r="I34" s="107">
        <v>0.5572350015542431</v>
      </c>
      <c r="J34" s="108">
        <v>0.52527353080994721</v>
      </c>
    </row>
    <row r="35" spans="3:10" s="37" customFormat="1" ht="12" customHeight="1">
      <c r="C35" s="600"/>
      <c r="D35" s="73" t="s">
        <v>38</v>
      </c>
      <c r="E35" s="83">
        <v>0.91809908998988876</v>
      </c>
      <c r="F35" s="83">
        <v>0.92075860489964123</v>
      </c>
      <c r="G35" s="84">
        <v>0.92893471104937808</v>
      </c>
      <c r="H35" s="176">
        <v>8.1900910010111225E-2</v>
      </c>
      <c r="I35" s="83">
        <v>7.9241395100358686E-2</v>
      </c>
      <c r="J35" s="84">
        <v>7.1065288950622016E-2</v>
      </c>
    </row>
    <row r="36" spans="3:10" s="37" customFormat="1" ht="12" customHeight="1">
      <c r="C36" s="600"/>
      <c r="D36" s="72" t="s">
        <v>73</v>
      </c>
      <c r="E36" s="107">
        <v>0.30018192844147967</v>
      </c>
      <c r="F36" s="107">
        <v>0.30124017440895584</v>
      </c>
      <c r="G36" s="108">
        <v>0.31934527901848125</v>
      </c>
      <c r="H36" s="175">
        <v>0.69981807155852038</v>
      </c>
      <c r="I36" s="107">
        <v>0.69875982559104421</v>
      </c>
      <c r="J36" s="108">
        <v>0.6806547209815188</v>
      </c>
    </row>
    <row r="37" spans="3:10" s="37" customFormat="1" ht="12" customHeight="1">
      <c r="C37" s="600"/>
      <c r="D37" s="73" t="s">
        <v>74</v>
      </c>
      <c r="E37" s="83">
        <v>0.34831460674157305</v>
      </c>
      <c r="F37" s="83">
        <v>0.35625518568159231</v>
      </c>
      <c r="G37" s="84">
        <v>0.42788359222371736</v>
      </c>
      <c r="H37" s="176">
        <v>0.65168539325842689</v>
      </c>
      <c r="I37" s="83">
        <v>0.64374481431840769</v>
      </c>
      <c r="J37" s="84">
        <v>0.5721164077762827</v>
      </c>
    </row>
    <row r="38" spans="3:10" s="37" customFormat="1" ht="12" customHeight="1">
      <c r="C38" s="600"/>
      <c r="D38" s="72" t="s">
        <v>138</v>
      </c>
      <c r="E38" s="107">
        <v>0.23083661848445028</v>
      </c>
      <c r="F38" s="107">
        <v>0.26276222640774177</v>
      </c>
      <c r="G38" s="108">
        <v>0.26478086973574699</v>
      </c>
      <c r="H38" s="175">
        <v>0.76916338151554975</v>
      </c>
      <c r="I38" s="107">
        <v>0.73723777359225817</v>
      </c>
      <c r="J38" s="108">
        <v>0.73521913026425301</v>
      </c>
    </row>
    <row r="39" spans="3:10" s="37" customFormat="1" ht="12" customHeight="1">
      <c r="C39" s="600"/>
      <c r="D39" s="73" t="s">
        <v>75</v>
      </c>
      <c r="E39" s="83">
        <v>0.15136054421768705</v>
      </c>
      <c r="F39" s="83">
        <v>0.16960404937003687</v>
      </c>
      <c r="G39" s="84">
        <v>0.16688259019533758</v>
      </c>
      <c r="H39" s="176">
        <v>0.84863945578231292</v>
      </c>
      <c r="I39" s="83">
        <v>0.83039595062996308</v>
      </c>
      <c r="J39" s="84">
        <v>0.83311740980466242</v>
      </c>
    </row>
    <row r="40" spans="3:10" s="37" customFormat="1" ht="12" customHeight="1">
      <c r="C40" s="600"/>
      <c r="D40" s="72" t="s">
        <v>34</v>
      </c>
      <c r="E40" s="107">
        <v>0.3652096076383709</v>
      </c>
      <c r="F40" s="107">
        <v>0.44120819848975185</v>
      </c>
      <c r="G40" s="108">
        <v>0.4382622544004805</v>
      </c>
      <c r="H40" s="175">
        <v>0.63479039236162915</v>
      </c>
      <c r="I40" s="107">
        <v>0.5587918015102481</v>
      </c>
      <c r="J40" s="108">
        <v>0.56173774559951939</v>
      </c>
    </row>
    <row r="41" spans="3:10" s="37" customFormat="1" ht="12" customHeight="1">
      <c r="C41" s="600"/>
      <c r="D41" s="73" t="s">
        <v>16</v>
      </c>
      <c r="E41" s="83">
        <v>0.36001531980084256</v>
      </c>
      <c r="F41" s="83">
        <v>0.44218470408907146</v>
      </c>
      <c r="G41" s="84">
        <v>0.53882878952884095</v>
      </c>
      <c r="H41" s="176">
        <v>0.63998468019915744</v>
      </c>
      <c r="I41" s="83">
        <v>0.55781529591092849</v>
      </c>
      <c r="J41" s="84">
        <v>0.461171210471159</v>
      </c>
    </row>
    <row r="42" spans="3:10" s="37" customFormat="1" ht="12" customHeight="1">
      <c r="C42" s="600"/>
      <c r="D42" s="72" t="s">
        <v>4</v>
      </c>
      <c r="E42" s="107">
        <v>9.2405735528412108E-2</v>
      </c>
      <c r="F42" s="107">
        <v>0.35908077022290336</v>
      </c>
      <c r="G42" s="108">
        <v>0.40888095390324902</v>
      </c>
      <c r="H42" s="175">
        <v>0.90759426447158797</v>
      </c>
      <c r="I42" s="107">
        <v>0.64091922977709659</v>
      </c>
      <c r="J42" s="108">
        <v>0.59111904609675092</v>
      </c>
    </row>
    <row r="43" spans="3:10" s="37" customFormat="1" ht="12" customHeight="1">
      <c r="C43" s="600"/>
      <c r="D43" s="73" t="s">
        <v>134</v>
      </c>
      <c r="E43" s="83">
        <v>0.3117505995203837</v>
      </c>
      <c r="F43" s="83">
        <v>0.35238981694671695</v>
      </c>
      <c r="G43" s="84">
        <v>0.36698979377225083</v>
      </c>
      <c r="H43" s="176">
        <v>0.68824940047961636</v>
      </c>
      <c r="I43" s="83">
        <v>0.64761018305328311</v>
      </c>
      <c r="J43" s="84">
        <v>0.63301020622774917</v>
      </c>
    </row>
    <row r="44" spans="3:10" s="37" customFormat="1" ht="12" customHeight="1">
      <c r="C44" s="600"/>
      <c r="D44" s="72" t="s">
        <v>142</v>
      </c>
      <c r="E44" s="107">
        <v>0.11375980687990343</v>
      </c>
      <c r="F44" s="107">
        <v>0.1190104360328202</v>
      </c>
      <c r="G44" s="108">
        <v>0.1157196086819911</v>
      </c>
      <c r="H44" s="175">
        <v>0.8862401931200965</v>
      </c>
      <c r="I44" s="107">
        <v>0.88098956396717987</v>
      </c>
      <c r="J44" s="108">
        <v>0.88428039131800895</v>
      </c>
    </row>
    <row r="45" spans="3:10" s="37" customFormat="1" ht="12" customHeight="1">
      <c r="C45" s="600"/>
      <c r="D45" s="73" t="s">
        <v>11</v>
      </c>
      <c r="E45" s="83">
        <v>0.33764465622872702</v>
      </c>
      <c r="F45" s="83">
        <v>0.40036646484544741</v>
      </c>
      <c r="G45" s="84">
        <v>0.40910174347871425</v>
      </c>
      <c r="H45" s="176">
        <v>0.66235534377127303</v>
      </c>
      <c r="I45" s="83">
        <v>0.59963353515455264</v>
      </c>
      <c r="J45" s="84">
        <v>0.5908982565212858</v>
      </c>
    </row>
    <row r="46" spans="3:10" s="37" customFormat="1" ht="12" customHeight="1">
      <c r="C46" s="600"/>
      <c r="D46" s="72" t="s">
        <v>76</v>
      </c>
      <c r="E46" s="107">
        <v>0.84471727477088021</v>
      </c>
      <c r="F46" s="107">
        <v>0.86309872754232897</v>
      </c>
      <c r="G46" s="108">
        <v>0.86460523859276306</v>
      </c>
      <c r="H46" s="175">
        <v>0.15528272522911984</v>
      </c>
      <c r="I46" s="107">
        <v>0.13690127245767095</v>
      </c>
      <c r="J46" s="108">
        <v>0.13539476140723697</v>
      </c>
    </row>
    <row r="47" spans="3:10" s="37" customFormat="1" ht="12" customHeight="1">
      <c r="C47" s="600"/>
      <c r="D47" s="73" t="s">
        <v>127</v>
      </c>
      <c r="E47" s="83">
        <v>0.25073891625615763</v>
      </c>
      <c r="F47" s="83">
        <v>0.29396641243241306</v>
      </c>
      <c r="G47" s="84">
        <v>0.28479878079614218</v>
      </c>
      <c r="H47" s="176">
        <v>0.74926108374384237</v>
      </c>
      <c r="I47" s="83">
        <v>0.70603358756758694</v>
      </c>
      <c r="J47" s="84">
        <v>0.71520121920385782</v>
      </c>
    </row>
    <row r="48" spans="3:10" s="37" customFormat="1" ht="12" customHeight="1">
      <c r="C48" s="600"/>
      <c r="D48" s="72" t="s">
        <v>28</v>
      </c>
      <c r="E48" s="107">
        <v>0.22686195076347773</v>
      </c>
      <c r="F48" s="107">
        <v>0.31735205331206923</v>
      </c>
      <c r="G48" s="108">
        <v>0.3576368350817492</v>
      </c>
      <c r="H48" s="175">
        <v>0.7731380492365223</v>
      </c>
      <c r="I48" s="107">
        <v>0.68264794668793072</v>
      </c>
      <c r="J48" s="108">
        <v>0.64236316491825085</v>
      </c>
    </row>
    <row r="49" spans="3:10" s="37" customFormat="1" ht="12" customHeight="1">
      <c r="C49" s="600"/>
      <c r="D49" s="73" t="s">
        <v>29</v>
      </c>
      <c r="E49" s="83">
        <v>8.5991794356526832E-2</v>
      </c>
      <c r="F49" s="83">
        <v>0.22310415937123068</v>
      </c>
      <c r="G49" s="84">
        <v>0.26038156454458666</v>
      </c>
      <c r="H49" s="176">
        <v>0.91400820564347318</v>
      </c>
      <c r="I49" s="83">
        <v>0.77689584062876926</v>
      </c>
      <c r="J49" s="84">
        <v>0.73961843545541339</v>
      </c>
    </row>
    <row r="50" spans="3:10" s="37" customFormat="1" ht="12" customHeight="1">
      <c r="C50" s="600"/>
      <c r="D50" s="72" t="s">
        <v>77</v>
      </c>
      <c r="E50" s="107">
        <v>0.31744604316546765</v>
      </c>
      <c r="F50" s="107">
        <v>0.33567919859099454</v>
      </c>
      <c r="G50" s="108">
        <v>0.31149027397469048</v>
      </c>
      <c r="H50" s="175">
        <v>0.68255395683453235</v>
      </c>
      <c r="I50" s="107">
        <v>0.6643208014090054</v>
      </c>
      <c r="J50" s="108">
        <v>0.68850972602530947</v>
      </c>
    </row>
    <row r="51" spans="3:10" s="37" customFormat="1" ht="12" customHeight="1">
      <c r="C51" s="600"/>
      <c r="D51" s="73" t="s">
        <v>36</v>
      </c>
      <c r="E51" s="83">
        <v>0.73916666666666675</v>
      </c>
      <c r="F51" s="83">
        <v>0.75902527075812276</v>
      </c>
      <c r="G51" s="84">
        <v>0.73966874608406663</v>
      </c>
      <c r="H51" s="176">
        <v>0.26083333333333336</v>
      </c>
      <c r="I51" s="83">
        <v>0.24097472924187724</v>
      </c>
      <c r="J51" s="84">
        <v>0.26033125391593342</v>
      </c>
    </row>
    <row r="52" spans="3:10" s="37" customFormat="1" ht="12" customHeight="1">
      <c r="C52" s="600"/>
      <c r="D52" s="72" t="s">
        <v>30</v>
      </c>
      <c r="E52" s="107">
        <v>0.16463572724915737</v>
      </c>
      <c r="F52" s="107">
        <v>0.21021898936293304</v>
      </c>
      <c r="G52" s="108">
        <v>0.21336315266654945</v>
      </c>
      <c r="H52" s="175">
        <v>0.83536427275084268</v>
      </c>
      <c r="I52" s="107">
        <v>0.78978101063706696</v>
      </c>
      <c r="J52" s="108">
        <v>0.78663684733345063</v>
      </c>
    </row>
    <row r="53" spans="3:10" s="37" customFormat="1" ht="12" customHeight="1">
      <c r="C53" s="600"/>
      <c r="D53" s="73" t="s">
        <v>39</v>
      </c>
      <c r="E53" s="83">
        <v>0.28324225865209474</v>
      </c>
      <c r="F53" s="83">
        <v>0.39613749972473628</v>
      </c>
      <c r="G53" s="84">
        <v>0.40557342569237137</v>
      </c>
      <c r="H53" s="176">
        <v>0.71675774134790537</v>
      </c>
      <c r="I53" s="83">
        <v>0.60386250027526367</v>
      </c>
      <c r="J53" s="84">
        <v>0.59442657430762857</v>
      </c>
    </row>
    <row r="54" spans="3:10" s="37" customFormat="1" ht="12" customHeight="1">
      <c r="C54" s="600"/>
      <c r="D54" s="72" t="s">
        <v>143</v>
      </c>
      <c r="E54" s="107">
        <v>0.30129124820659969</v>
      </c>
      <c r="F54" s="107">
        <v>0.29337797727837645</v>
      </c>
      <c r="G54" s="108">
        <v>0.28460907566739707</v>
      </c>
      <c r="H54" s="175">
        <v>0.69870875179340031</v>
      </c>
      <c r="I54" s="107">
        <v>0.70662202272162355</v>
      </c>
      <c r="J54" s="108">
        <v>0.71539092433260298</v>
      </c>
    </row>
    <row r="55" spans="3:10" s="37" customFormat="1" ht="12" customHeight="1">
      <c r="C55" s="600"/>
      <c r="D55" s="73" t="s">
        <v>17</v>
      </c>
      <c r="E55" s="83">
        <v>0.27530497856907349</v>
      </c>
      <c r="F55" s="83">
        <v>0.35032577891555439</v>
      </c>
      <c r="G55" s="84">
        <v>0.40288291837517071</v>
      </c>
      <c r="H55" s="176">
        <v>0.72469502143092646</v>
      </c>
      <c r="I55" s="83">
        <v>0.64967422108444572</v>
      </c>
      <c r="J55" s="84">
        <v>0.59711708162482935</v>
      </c>
    </row>
    <row r="56" spans="3:10" s="37" customFormat="1" ht="12" customHeight="1">
      <c r="C56" s="600"/>
      <c r="D56" s="72" t="s">
        <v>37</v>
      </c>
      <c r="E56" s="107">
        <v>0.20119393352694415</v>
      </c>
      <c r="F56" s="107">
        <v>0.33204405092009076</v>
      </c>
      <c r="G56" s="108">
        <v>0.32497039861531607</v>
      </c>
      <c r="H56" s="175">
        <v>0.79880606647305585</v>
      </c>
      <c r="I56" s="107">
        <v>0.66795594907990929</v>
      </c>
      <c r="J56" s="108">
        <v>0.67502960138468393</v>
      </c>
    </row>
    <row r="57" spans="3:10" s="37" customFormat="1" ht="12" customHeight="1">
      <c r="C57" s="600"/>
      <c r="D57" s="73" t="s">
        <v>139</v>
      </c>
      <c r="E57" s="83">
        <v>0.41212121212121217</v>
      </c>
      <c r="F57" s="83">
        <v>0.44413905743714932</v>
      </c>
      <c r="G57" s="84">
        <v>0.42690298670545695</v>
      </c>
      <c r="H57" s="176">
        <v>0.58787878787878789</v>
      </c>
      <c r="I57" s="83">
        <v>0.55586094256285068</v>
      </c>
      <c r="J57" s="84">
        <v>0.5730970132945431</v>
      </c>
    </row>
    <row r="58" spans="3:10" s="37" customFormat="1" ht="12" customHeight="1">
      <c r="C58" s="600"/>
      <c r="D58" s="72" t="s">
        <v>5</v>
      </c>
      <c r="E58" s="107">
        <v>0.54902539870053158</v>
      </c>
      <c r="F58" s="107">
        <v>0.47296615331071085</v>
      </c>
      <c r="G58" s="108">
        <v>0.4794366862945395</v>
      </c>
      <c r="H58" s="175">
        <v>0.45097460129946837</v>
      </c>
      <c r="I58" s="107">
        <v>0.5270338466892891</v>
      </c>
      <c r="J58" s="108">
        <v>0.5205633137054605</v>
      </c>
    </row>
    <row r="59" spans="3:10" s="37" customFormat="1" ht="12" customHeight="1">
      <c r="C59" s="600"/>
      <c r="D59" s="73" t="s">
        <v>78</v>
      </c>
      <c r="E59" s="83">
        <v>0.42544459644322846</v>
      </c>
      <c r="F59" s="83">
        <v>0.41327722487119584</v>
      </c>
      <c r="G59" s="84">
        <v>0.41459658085104961</v>
      </c>
      <c r="H59" s="176">
        <v>0.57455540355677148</v>
      </c>
      <c r="I59" s="83">
        <v>0.58672277512880411</v>
      </c>
      <c r="J59" s="84">
        <v>0.58540341914895044</v>
      </c>
    </row>
    <row r="60" spans="3:10" s="37" customFormat="1" ht="12" customHeight="1">
      <c r="C60" s="600"/>
      <c r="D60" s="72" t="s">
        <v>79</v>
      </c>
      <c r="E60" s="107">
        <v>0.37534549474847984</v>
      </c>
      <c r="F60" s="107">
        <v>0.40344848375233616</v>
      </c>
      <c r="G60" s="108">
        <v>0.39988519570300757</v>
      </c>
      <c r="H60" s="175">
        <v>0.62465450525152022</v>
      </c>
      <c r="I60" s="107">
        <v>0.59655151624766378</v>
      </c>
      <c r="J60" s="108">
        <v>0.60011480429699249</v>
      </c>
    </row>
    <row r="61" spans="3:10" s="37" customFormat="1" ht="12" customHeight="1">
      <c r="C61" s="600"/>
      <c r="D61" s="73" t="s">
        <v>13</v>
      </c>
      <c r="E61" s="83">
        <v>0.24786780383795309</v>
      </c>
      <c r="F61" s="83">
        <v>0.3056558709695984</v>
      </c>
      <c r="G61" s="84">
        <v>0.2918101885481002</v>
      </c>
      <c r="H61" s="176">
        <v>0.75213219616204696</v>
      </c>
      <c r="I61" s="83">
        <v>0.69434412903040155</v>
      </c>
      <c r="J61" s="84">
        <v>0.70818981145189985</v>
      </c>
    </row>
    <row r="62" spans="3:10" s="37" customFormat="1" ht="12" customHeight="1">
      <c r="C62" s="600"/>
      <c r="D62" s="72" t="s">
        <v>80</v>
      </c>
      <c r="E62" s="107">
        <v>0.36164844407064761</v>
      </c>
      <c r="F62" s="107">
        <v>0.37333504686194774</v>
      </c>
      <c r="G62" s="108">
        <v>0.42810028820101398</v>
      </c>
      <c r="H62" s="175">
        <v>0.63835155592935244</v>
      </c>
      <c r="I62" s="107">
        <v>0.62666495313805237</v>
      </c>
      <c r="J62" s="108">
        <v>0.57189971179898591</v>
      </c>
    </row>
    <row r="63" spans="3:10" s="37" customFormat="1" ht="12" customHeight="1">
      <c r="C63" s="600"/>
      <c r="D63" s="73" t="s">
        <v>81</v>
      </c>
      <c r="E63" s="83">
        <v>0.22550432276657059</v>
      </c>
      <c r="F63" s="83">
        <v>0.29620953359731583</v>
      </c>
      <c r="G63" s="84">
        <v>0.30477010668180371</v>
      </c>
      <c r="H63" s="176">
        <v>0.77449567723342938</v>
      </c>
      <c r="I63" s="83">
        <v>0.70379046640268417</v>
      </c>
      <c r="J63" s="84">
        <v>0.6952298933181964</v>
      </c>
    </row>
    <row r="64" spans="3:10" s="37" customFormat="1" ht="12" customHeight="1">
      <c r="C64" s="600"/>
      <c r="D64" s="72" t="s">
        <v>32</v>
      </c>
      <c r="E64" s="107">
        <v>0.52744237102085623</v>
      </c>
      <c r="F64" s="107">
        <v>0.50016226089697824</v>
      </c>
      <c r="G64" s="108">
        <v>0.50102555724504338</v>
      </c>
      <c r="H64" s="175">
        <v>0.47255762897914377</v>
      </c>
      <c r="I64" s="107">
        <v>0.49983773910302176</v>
      </c>
      <c r="J64" s="108">
        <v>0.49897444275495656</v>
      </c>
    </row>
    <row r="65" spans="3:27" s="37" customFormat="1" ht="12" customHeight="1">
      <c r="C65" s="600"/>
      <c r="D65" s="73" t="s">
        <v>31</v>
      </c>
      <c r="E65" s="83">
        <v>0.20375663536137198</v>
      </c>
      <c r="F65" s="83">
        <v>0.20800436451974841</v>
      </c>
      <c r="G65" s="84">
        <v>0.22453574861263148</v>
      </c>
      <c r="H65" s="176">
        <v>0.79624336463862799</v>
      </c>
      <c r="I65" s="83">
        <v>0.79199563548025154</v>
      </c>
      <c r="J65" s="84">
        <v>0.77546425138736852</v>
      </c>
    </row>
    <row r="66" spans="3:27" s="37" customFormat="1" ht="12" customHeight="1">
      <c r="C66" s="600"/>
      <c r="D66" s="72" t="s">
        <v>6</v>
      </c>
      <c r="E66" s="107">
        <v>0.28322548531607766</v>
      </c>
      <c r="F66" s="107">
        <v>0.37941142527409116</v>
      </c>
      <c r="G66" s="108">
        <v>0.37010462082642931</v>
      </c>
      <c r="H66" s="175">
        <v>0.71677451468392239</v>
      </c>
      <c r="I66" s="107">
        <v>0.62058857472590889</v>
      </c>
      <c r="J66" s="108">
        <v>0.62989537917357075</v>
      </c>
    </row>
    <row r="67" spans="3:27" s="37" customFormat="1" ht="12" customHeight="1">
      <c r="C67" s="600"/>
      <c r="D67" s="73" t="s">
        <v>7</v>
      </c>
      <c r="E67" s="83">
        <v>0.20643274853801169</v>
      </c>
      <c r="F67" s="83">
        <v>0.30449007137460299</v>
      </c>
      <c r="G67" s="84">
        <v>0.28912220753257073</v>
      </c>
      <c r="H67" s="176">
        <v>0.79356725146198825</v>
      </c>
      <c r="I67" s="83">
        <v>0.69550992862539707</v>
      </c>
      <c r="J67" s="84">
        <v>0.71087779246742933</v>
      </c>
    </row>
    <row r="68" spans="3:27" s="37" customFormat="1" ht="12" customHeight="1" thickBot="1">
      <c r="C68" s="600"/>
      <c r="D68" s="74" t="s">
        <v>14</v>
      </c>
      <c r="E68" s="85">
        <v>0.25000000000000006</v>
      </c>
      <c r="F68" s="85">
        <v>0.36270629354442974</v>
      </c>
      <c r="G68" s="86">
        <v>0.3663047808176656</v>
      </c>
      <c r="H68" s="177">
        <v>0.75</v>
      </c>
      <c r="I68" s="85">
        <v>0.63729370645557015</v>
      </c>
      <c r="J68" s="86">
        <v>0.6336952191823344</v>
      </c>
    </row>
    <row r="69" spans="3:27" s="37" customFormat="1" ht="12" customHeight="1" thickBot="1">
      <c r="C69" s="606" t="s">
        <v>24</v>
      </c>
      <c r="D69" s="36" t="s">
        <v>18</v>
      </c>
      <c r="E69" s="83">
        <v>0.42275747508305644</v>
      </c>
      <c r="F69" s="83">
        <v>0.48110480676587092</v>
      </c>
      <c r="G69" s="84">
        <v>0.52771494064526625</v>
      </c>
      <c r="H69" s="176">
        <v>0.5772425249169435</v>
      </c>
      <c r="I69" s="83">
        <v>0.51889519323412914</v>
      </c>
      <c r="J69" s="84">
        <v>0.47228505935473375</v>
      </c>
      <c r="M69" s="58"/>
      <c r="N69" s="58"/>
      <c r="O69" s="255"/>
      <c r="Y69" s="58"/>
      <c r="Z69" s="58"/>
      <c r="AA69" s="58"/>
    </row>
    <row r="70" spans="3:27" s="37" customFormat="1" ht="12" customHeight="1" thickBot="1">
      <c r="C70" s="603"/>
      <c r="D70" s="35" t="s">
        <v>19</v>
      </c>
      <c r="E70" s="107">
        <v>0.34791187109503452</v>
      </c>
      <c r="F70" s="107">
        <v>0.42720542874768663</v>
      </c>
      <c r="G70" s="108">
        <v>0.46982617834436835</v>
      </c>
      <c r="H70" s="175">
        <v>0.65208812890496537</v>
      </c>
      <c r="I70" s="107">
        <v>0.57279457125231337</v>
      </c>
      <c r="J70" s="108">
        <v>0.53017382165563176</v>
      </c>
      <c r="M70" s="58"/>
      <c r="N70" s="58"/>
      <c r="O70" s="255"/>
      <c r="Y70" s="58"/>
      <c r="Z70" s="58"/>
      <c r="AA70" s="58"/>
    </row>
    <row r="71" spans="3:27" s="37" customFormat="1" ht="12" customHeight="1" thickBot="1">
      <c r="C71" s="603"/>
      <c r="D71" s="35" t="s">
        <v>12</v>
      </c>
      <c r="E71" s="109">
        <v>0.15479115479115479</v>
      </c>
      <c r="F71" s="109">
        <v>0.10013113525665043</v>
      </c>
      <c r="G71" s="110">
        <v>0.12676575678945531</v>
      </c>
      <c r="H71" s="178">
        <v>0.84520884520884532</v>
      </c>
      <c r="I71" s="109">
        <v>0.89986886474334959</v>
      </c>
      <c r="J71" s="110">
        <v>0.87323424321054466</v>
      </c>
      <c r="M71" s="58"/>
      <c r="N71" s="58"/>
      <c r="O71" s="255"/>
      <c r="Y71" s="58"/>
      <c r="Z71" s="58"/>
      <c r="AA71" s="58"/>
    </row>
    <row r="72" spans="3:27" s="37" customFormat="1" ht="12" customHeight="1" thickBot="1">
      <c r="C72" s="603"/>
      <c r="D72" s="35" t="s">
        <v>20</v>
      </c>
      <c r="E72" s="107">
        <v>0.27075399847677073</v>
      </c>
      <c r="F72" s="107">
        <v>0.36708097019428015</v>
      </c>
      <c r="G72" s="108">
        <v>0.49961475263909039</v>
      </c>
      <c r="H72" s="175">
        <v>0.72924600152322916</v>
      </c>
      <c r="I72" s="107">
        <v>0.63291902980571979</v>
      </c>
      <c r="J72" s="108">
        <v>0.50038524736090961</v>
      </c>
      <c r="M72" s="58"/>
      <c r="N72" s="58"/>
      <c r="O72" s="255"/>
      <c r="Y72" s="58"/>
      <c r="Z72" s="58"/>
      <c r="AA72" s="58"/>
    </row>
    <row r="73" spans="3:27" s="37" customFormat="1" ht="12" customHeight="1" thickBot="1">
      <c r="C73" s="604"/>
      <c r="D73" s="104" t="s">
        <v>21</v>
      </c>
      <c r="E73" s="92">
        <v>0.5953846153846154</v>
      </c>
      <c r="F73" s="92">
        <v>0.69281573347031622</v>
      </c>
      <c r="G73" s="94">
        <v>0.68435482220490829</v>
      </c>
      <c r="H73" s="179">
        <v>0.40461538461538454</v>
      </c>
      <c r="I73" s="92">
        <v>0.30718426652968372</v>
      </c>
      <c r="J73" s="94">
        <v>0.3156451777950916</v>
      </c>
      <c r="M73" s="58"/>
      <c r="N73" s="58"/>
      <c r="O73" s="255"/>
      <c r="Y73" s="58"/>
      <c r="Z73" s="58"/>
      <c r="AA73" s="58"/>
    </row>
    <row r="74" spans="3:27" ht="13.5">
      <c r="E74" s="57"/>
      <c r="F74" s="57"/>
      <c r="G74" s="57"/>
      <c r="H74" s="57"/>
      <c r="I74" s="57"/>
      <c r="Q74"/>
      <c r="R74"/>
      <c r="S74"/>
      <c r="T74"/>
      <c r="Y74" s="58"/>
      <c r="Z74" s="58"/>
      <c r="AA74" s="58"/>
    </row>
    <row r="76" spans="3:27">
      <c r="D76" t="s">
        <v>135</v>
      </c>
      <c r="E76" s="390">
        <v>0.22079624594987152</v>
      </c>
      <c r="F76" s="390">
        <v>0.36822873401493372</v>
      </c>
      <c r="G76" s="390">
        <v>0.41238549030463811</v>
      </c>
      <c r="H76" s="390">
        <v>0.61257308852556702</v>
      </c>
      <c r="I76" s="390">
        <v>0.61790789434503646</v>
      </c>
      <c r="J76" s="390">
        <v>0.57870274169359703</v>
      </c>
      <c r="L76" s="390">
        <f>E76/(E76+H76)</f>
        <v>0.26494404919380787</v>
      </c>
      <c r="M76" s="390">
        <f t="shared" ref="M76:N76" si="0">F76/(F76+I76)</f>
        <v>0.37340539173291809</v>
      </c>
      <c r="N76" s="390">
        <f t="shared" si="0"/>
        <v>0.41609362011410955</v>
      </c>
      <c r="O76" s="390">
        <f>H76/(H76+E76)</f>
        <v>0.73505595080619213</v>
      </c>
      <c r="P76" s="390">
        <f t="shared" ref="P76:Q76" si="1">I76/(I76+F76)</f>
        <v>0.62659460826708191</v>
      </c>
      <c r="Q76" s="390">
        <f t="shared" si="1"/>
        <v>0.58390637988589045</v>
      </c>
      <c r="R76" t="b">
        <f>E6=L76</f>
        <v>1</v>
      </c>
      <c r="S76" t="b">
        <f t="shared" ref="S76:W91" si="2">F6=M76</f>
        <v>1</v>
      </c>
      <c r="T76" t="b">
        <f t="shared" si="2"/>
        <v>1</v>
      </c>
      <c r="U76" t="b">
        <f t="shared" si="2"/>
        <v>1</v>
      </c>
      <c r="V76" t="b">
        <f t="shared" si="2"/>
        <v>1</v>
      </c>
      <c r="W76" t="b">
        <f t="shared" si="2"/>
        <v>1</v>
      </c>
    </row>
    <row r="77" spans="3:27">
      <c r="D77" t="s">
        <v>61</v>
      </c>
      <c r="E77" s="390">
        <v>0.30683907705083341</v>
      </c>
      <c r="F77" s="390">
        <v>0.30026200009886794</v>
      </c>
      <c r="G77" s="390">
        <v>0.40838273873287145</v>
      </c>
      <c r="H77" s="390">
        <v>0.61201732012574883</v>
      </c>
      <c r="I77" s="390">
        <v>0.67900868390264801</v>
      </c>
      <c r="J77" s="390">
        <v>0.54003656304528436</v>
      </c>
      <c r="L77" s="390">
        <f t="shared" ref="L77:L140" si="3">E77/(E77+H77)</f>
        <v>0.3339358337098961</v>
      </c>
      <c r="M77" s="390">
        <f t="shared" ref="M77:M140" si="4">F77/(F77+I77)</f>
        <v>0.30661798112032845</v>
      </c>
      <c r="N77" s="390">
        <f t="shared" ref="N77:N140" si="5">G77/(G77+J77)</f>
        <v>0.4305930277538742</v>
      </c>
      <c r="O77" s="390">
        <f t="shared" ref="O77:O140" si="6">H77/(H77+E77)</f>
        <v>0.6660641662901039</v>
      </c>
      <c r="P77" s="390">
        <f t="shared" ref="P77:P140" si="7">I77/(I77+F77)</f>
        <v>0.69338201887967155</v>
      </c>
      <c r="Q77" s="390">
        <f t="shared" ref="Q77:Q140" si="8">J77/(J77+G77)</f>
        <v>0.5694069722461258</v>
      </c>
      <c r="R77" t="b">
        <f t="shared" ref="R77:R140" si="9">E7=L77</f>
        <v>1</v>
      </c>
      <c r="S77" t="b">
        <f t="shared" si="2"/>
        <v>1</v>
      </c>
      <c r="T77" t="b">
        <f t="shared" si="2"/>
        <v>1</v>
      </c>
      <c r="U77" t="b">
        <f t="shared" si="2"/>
        <v>1</v>
      </c>
      <c r="V77" t="b">
        <f t="shared" si="2"/>
        <v>1</v>
      </c>
      <c r="W77" t="b">
        <f t="shared" si="2"/>
        <v>1</v>
      </c>
    </row>
    <row r="78" spans="3:27">
      <c r="D78" t="s">
        <v>62</v>
      </c>
      <c r="E78" s="390">
        <v>0.22267713433507794</v>
      </c>
      <c r="F78" s="390">
        <v>0.36714475888455106</v>
      </c>
      <c r="G78" s="390">
        <v>0.41207660306519972</v>
      </c>
      <c r="H78" s="390">
        <v>0.6115074005290112</v>
      </c>
      <c r="I78" s="390">
        <v>0.61888236718654421</v>
      </c>
      <c r="J78" s="390">
        <v>0.57571892194656271</v>
      </c>
      <c r="L78" s="390">
        <f t="shared" si="3"/>
        <v>0.26693989762272202</v>
      </c>
      <c r="M78" s="390">
        <f t="shared" si="4"/>
        <v>0.37234752389365694</v>
      </c>
      <c r="N78" s="390">
        <f t="shared" si="5"/>
        <v>0.41716791849233453</v>
      </c>
      <c r="O78" s="390">
        <f t="shared" si="6"/>
        <v>0.73306010237727792</v>
      </c>
      <c r="P78" s="390">
        <f t="shared" si="7"/>
        <v>0.627652476106343</v>
      </c>
      <c r="Q78" s="390">
        <f t="shared" si="8"/>
        <v>0.58283208150766541</v>
      </c>
      <c r="R78" t="b">
        <f t="shared" si="9"/>
        <v>1</v>
      </c>
      <c r="S78" t="b">
        <f t="shared" si="2"/>
        <v>1</v>
      </c>
      <c r="T78" t="b">
        <f t="shared" si="2"/>
        <v>1</v>
      </c>
      <c r="U78" t="b">
        <f t="shared" si="2"/>
        <v>1</v>
      </c>
      <c r="V78" t="b">
        <f t="shared" si="2"/>
        <v>1</v>
      </c>
      <c r="W78" t="b">
        <f t="shared" si="2"/>
        <v>1</v>
      </c>
    </row>
    <row r="79" spans="3:27">
      <c r="D79" t="s">
        <v>136</v>
      </c>
      <c r="E79" s="390">
        <v>0.35158211953792062</v>
      </c>
      <c r="F79" s="390">
        <v>0.39712805153790837</v>
      </c>
      <c r="G79" s="390">
        <v>0.49180715213875498</v>
      </c>
      <c r="H79" s="390">
        <v>0.64138623807132089</v>
      </c>
      <c r="I79" s="390">
        <v>0.60230111719833046</v>
      </c>
      <c r="J79" s="390">
        <v>0.50757858097728026</v>
      </c>
      <c r="L79" s="390">
        <f t="shared" si="3"/>
        <v>0.3540718259989884</v>
      </c>
      <c r="M79" s="390">
        <f t="shared" si="4"/>
        <v>0.39735487412286558</v>
      </c>
      <c r="N79" s="390">
        <f t="shared" si="5"/>
        <v>0.49210943867021661</v>
      </c>
      <c r="O79" s="390">
        <f t="shared" si="6"/>
        <v>0.64592817400101166</v>
      </c>
      <c r="P79" s="390">
        <f t="shared" si="7"/>
        <v>0.60264512587713437</v>
      </c>
      <c r="Q79" s="390">
        <f t="shared" si="8"/>
        <v>0.5078905613297835</v>
      </c>
      <c r="R79" t="b">
        <f t="shared" si="9"/>
        <v>1</v>
      </c>
      <c r="S79" t="b">
        <f t="shared" si="2"/>
        <v>1</v>
      </c>
      <c r="T79" t="b">
        <f t="shared" si="2"/>
        <v>1</v>
      </c>
      <c r="U79" t="b">
        <f t="shared" si="2"/>
        <v>1</v>
      </c>
      <c r="V79" t="b">
        <f t="shared" si="2"/>
        <v>1</v>
      </c>
      <c r="W79" t="b">
        <f t="shared" si="2"/>
        <v>1</v>
      </c>
    </row>
    <row r="80" spans="3:27">
      <c r="D80" t="s">
        <v>63</v>
      </c>
      <c r="E80" s="390">
        <v>0.31834750911300119</v>
      </c>
      <c r="F80" s="390">
        <v>0.34823080481036078</v>
      </c>
      <c r="G80" s="390">
        <v>0.3689818227384099</v>
      </c>
      <c r="H80" s="390">
        <v>0.66707168894289182</v>
      </c>
      <c r="I80" s="390">
        <v>0.64814841581868643</v>
      </c>
      <c r="J80" s="390">
        <v>0.62875023188203805</v>
      </c>
      <c r="L80" s="390">
        <f t="shared" si="3"/>
        <v>0.32305795314426633</v>
      </c>
      <c r="M80" s="390">
        <f t="shared" si="4"/>
        <v>0.34949625363575043</v>
      </c>
      <c r="N80" s="390">
        <f t="shared" si="5"/>
        <v>0.36982055555865251</v>
      </c>
      <c r="O80" s="390">
        <f t="shared" si="6"/>
        <v>0.67694204685573367</v>
      </c>
      <c r="P80" s="390">
        <f t="shared" si="7"/>
        <v>0.65050374636424968</v>
      </c>
      <c r="Q80" s="390">
        <f t="shared" si="8"/>
        <v>0.63017944444134744</v>
      </c>
      <c r="R80" t="b">
        <f t="shared" si="9"/>
        <v>1</v>
      </c>
      <c r="S80" t="b">
        <f t="shared" si="2"/>
        <v>1</v>
      </c>
      <c r="T80" t="b">
        <f t="shared" si="2"/>
        <v>1</v>
      </c>
      <c r="U80" t="b">
        <f t="shared" si="2"/>
        <v>1</v>
      </c>
      <c r="V80" t="b">
        <f t="shared" si="2"/>
        <v>1</v>
      </c>
      <c r="W80" t="b">
        <f t="shared" si="2"/>
        <v>1</v>
      </c>
    </row>
    <row r="81" spans="4:23">
      <c r="D81" t="s">
        <v>118</v>
      </c>
      <c r="E81" s="390">
        <v>0.38232994526974201</v>
      </c>
      <c r="F81" s="390">
        <v>0.30012584870189396</v>
      </c>
      <c r="G81" s="390">
        <v>0.29627848600503681</v>
      </c>
      <c r="H81" s="390">
        <v>0.58405003909304143</v>
      </c>
      <c r="I81" s="390">
        <v>0.69644826996877085</v>
      </c>
      <c r="J81" s="390">
        <v>0.70082761935672055</v>
      </c>
      <c r="L81" s="390">
        <f t="shared" si="3"/>
        <v>0.39563106796116509</v>
      </c>
      <c r="M81" s="390">
        <f t="shared" si="4"/>
        <v>0.30115757882838995</v>
      </c>
      <c r="N81" s="390">
        <f t="shared" si="5"/>
        <v>0.29713837314991148</v>
      </c>
      <c r="O81" s="390">
        <f t="shared" si="6"/>
        <v>0.60436893203883502</v>
      </c>
      <c r="P81" s="390">
        <f t="shared" si="7"/>
        <v>0.69884242117161011</v>
      </c>
      <c r="Q81" s="390">
        <f t="shared" si="8"/>
        <v>0.70286162685008857</v>
      </c>
      <c r="R81" t="b">
        <f t="shared" si="9"/>
        <v>1</v>
      </c>
      <c r="S81" t="b">
        <f t="shared" si="2"/>
        <v>1</v>
      </c>
      <c r="T81" t="b">
        <f t="shared" si="2"/>
        <v>1</v>
      </c>
      <c r="U81" t="b">
        <f t="shared" si="2"/>
        <v>1</v>
      </c>
      <c r="V81" t="b">
        <f t="shared" si="2"/>
        <v>1</v>
      </c>
      <c r="W81" t="b">
        <f t="shared" si="2"/>
        <v>1</v>
      </c>
    </row>
    <row r="82" spans="4:23">
      <c r="D82" t="s">
        <v>64</v>
      </c>
      <c r="E82" s="390">
        <v>0.35918854415274465</v>
      </c>
      <c r="F82" s="390">
        <v>0.33365504969009668</v>
      </c>
      <c r="G82" s="390">
        <v>0.33889779025378047</v>
      </c>
      <c r="H82" s="390">
        <v>0.60739856801909309</v>
      </c>
      <c r="I82" s="390">
        <v>0.66082550406418239</v>
      </c>
      <c r="J82" s="390">
        <v>0.65460148894704129</v>
      </c>
      <c r="L82" s="390">
        <f t="shared" si="3"/>
        <v>0.37160493827160496</v>
      </c>
      <c r="M82" s="390">
        <f t="shared" si="4"/>
        <v>0.33550686177875505</v>
      </c>
      <c r="N82" s="390">
        <f t="shared" si="5"/>
        <v>0.34111528548505077</v>
      </c>
      <c r="O82" s="390">
        <f t="shared" si="6"/>
        <v>0.6283950617283951</v>
      </c>
      <c r="P82" s="390">
        <f t="shared" si="7"/>
        <v>0.66449313822124489</v>
      </c>
      <c r="Q82" s="390">
        <f t="shared" si="8"/>
        <v>0.65888471451494923</v>
      </c>
      <c r="R82" t="b">
        <f t="shared" si="9"/>
        <v>1</v>
      </c>
      <c r="S82" t="b">
        <f t="shared" si="2"/>
        <v>1</v>
      </c>
      <c r="T82" t="b">
        <f t="shared" si="2"/>
        <v>1</v>
      </c>
      <c r="U82" t="b">
        <f t="shared" si="2"/>
        <v>1</v>
      </c>
      <c r="V82" t="b">
        <f t="shared" si="2"/>
        <v>1</v>
      </c>
      <c r="W82" t="b">
        <f t="shared" si="2"/>
        <v>1</v>
      </c>
    </row>
    <row r="83" spans="4:23">
      <c r="D83" t="s">
        <v>8</v>
      </c>
      <c r="E83" s="390">
        <v>0.26734216679657052</v>
      </c>
      <c r="F83" s="390">
        <v>0.35696146032136922</v>
      </c>
      <c r="G83" s="390">
        <v>0.37457777265327058</v>
      </c>
      <c r="H83" s="390">
        <v>0.7092751363990647</v>
      </c>
      <c r="I83" s="390">
        <v>0.64188419626916215</v>
      </c>
      <c r="J83" s="390">
        <v>0.62517086773773156</v>
      </c>
      <c r="L83" s="390">
        <f t="shared" si="3"/>
        <v>0.27374301675977653</v>
      </c>
      <c r="M83" s="390">
        <f t="shared" si="4"/>
        <v>0.35737399263448233</v>
      </c>
      <c r="N83" s="390">
        <f t="shared" si="5"/>
        <v>0.37467195004813719</v>
      </c>
      <c r="O83" s="390">
        <f t="shared" si="6"/>
        <v>0.72625698324022347</v>
      </c>
      <c r="P83" s="390">
        <f t="shared" si="7"/>
        <v>0.64262600736551767</v>
      </c>
      <c r="Q83" s="390">
        <f t="shared" si="8"/>
        <v>0.62532804995186286</v>
      </c>
      <c r="R83" t="b">
        <f t="shared" si="9"/>
        <v>1</v>
      </c>
      <c r="S83" t="b">
        <f t="shared" si="2"/>
        <v>1</v>
      </c>
      <c r="T83" t="b">
        <f t="shared" si="2"/>
        <v>1</v>
      </c>
      <c r="U83" t="b">
        <f t="shared" si="2"/>
        <v>1</v>
      </c>
      <c r="V83" t="b">
        <f t="shared" si="2"/>
        <v>1</v>
      </c>
      <c r="W83" t="b">
        <f t="shared" si="2"/>
        <v>1</v>
      </c>
    </row>
    <row r="84" spans="4:23">
      <c r="D84" t="s">
        <v>65</v>
      </c>
      <c r="E84" s="390">
        <v>0.40532544378698226</v>
      </c>
      <c r="F84" s="390">
        <v>0.47293721213453105</v>
      </c>
      <c r="G84" s="390">
        <v>0.49331614849984268</v>
      </c>
      <c r="H84" s="390">
        <v>0.50295857988165682</v>
      </c>
      <c r="I84" s="390">
        <v>0.46729665137488668</v>
      </c>
      <c r="J84" s="390">
        <v>0.44470404427537685</v>
      </c>
      <c r="L84" s="390">
        <f t="shared" si="3"/>
        <v>0.44625407166123776</v>
      </c>
      <c r="M84" s="390">
        <f t="shared" si="4"/>
        <v>0.50299955201495883</v>
      </c>
      <c r="N84" s="390">
        <f t="shared" si="5"/>
        <v>0.52591207769240145</v>
      </c>
      <c r="O84" s="390">
        <f t="shared" si="6"/>
        <v>0.55374592833876213</v>
      </c>
      <c r="P84" s="390">
        <f t="shared" si="7"/>
        <v>0.49700044798504117</v>
      </c>
      <c r="Q84" s="390">
        <f t="shared" si="8"/>
        <v>0.4740879223075985</v>
      </c>
      <c r="R84" t="b">
        <f t="shared" si="9"/>
        <v>1</v>
      </c>
      <c r="S84" t="b">
        <f t="shared" si="2"/>
        <v>1</v>
      </c>
      <c r="T84" t="b">
        <f t="shared" si="2"/>
        <v>1</v>
      </c>
      <c r="U84" t="b">
        <f t="shared" si="2"/>
        <v>1</v>
      </c>
      <c r="V84" t="b">
        <f t="shared" si="2"/>
        <v>1</v>
      </c>
      <c r="W84" t="b">
        <f t="shared" si="2"/>
        <v>1</v>
      </c>
    </row>
    <row r="85" spans="4:23">
      <c r="D85" t="s">
        <v>26</v>
      </c>
      <c r="E85" s="390">
        <v>0.44333076329992288</v>
      </c>
      <c r="F85" s="390">
        <v>0.46542867346097849</v>
      </c>
      <c r="G85" s="390">
        <v>0.45906390983115974</v>
      </c>
      <c r="H85" s="390">
        <v>0.32729375481881262</v>
      </c>
      <c r="I85" s="390">
        <v>0.41193033541191659</v>
      </c>
      <c r="J85" s="390">
        <v>0.41914729890809599</v>
      </c>
      <c r="L85" s="390">
        <f t="shared" si="3"/>
        <v>0.575287643821911</v>
      </c>
      <c r="M85" s="390">
        <f t="shared" si="4"/>
        <v>0.53048828216729027</v>
      </c>
      <c r="N85" s="390">
        <f t="shared" si="5"/>
        <v>0.52272608828368705</v>
      </c>
      <c r="O85" s="390">
        <f t="shared" si="6"/>
        <v>0.42471235617808906</v>
      </c>
      <c r="P85" s="390">
        <f t="shared" si="7"/>
        <v>0.46951171783270973</v>
      </c>
      <c r="Q85" s="390">
        <f t="shared" si="8"/>
        <v>0.47727391171631289</v>
      </c>
      <c r="R85" t="b">
        <f t="shared" si="9"/>
        <v>1</v>
      </c>
      <c r="S85" t="b">
        <f t="shared" si="2"/>
        <v>1</v>
      </c>
      <c r="T85" t="b">
        <f t="shared" si="2"/>
        <v>1</v>
      </c>
      <c r="U85" t="b">
        <f t="shared" si="2"/>
        <v>1</v>
      </c>
      <c r="V85" t="b">
        <f t="shared" si="2"/>
        <v>1</v>
      </c>
      <c r="W85" t="b">
        <f t="shared" si="2"/>
        <v>1</v>
      </c>
    </row>
    <row r="86" spans="4:23">
      <c r="D86" t="s">
        <v>0</v>
      </c>
      <c r="E86" s="390">
        <v>0.2752808988764045</v>
      </c>
      <c r="F86" s="390">
        <v>0.34504964406144623</v>
      </c>
      <c r="G86" s="390">
        <v>0.34346537289888868</v>
      </c>
      <c r="H86" s="390">
        <v>0.71797752808988768</v>
      </c>
      <c r="I86" s="390">
        <v>0.65490352191832146</v>
      </c>
      <c r="J86" s="390">
        <v>0.65652072130403738</v>
      </c>
      <c r="L86" s="390">
        <f t="shared" si="3"/>
        <v>0.27714932126696834</v>
      </c>
      <c r="M86" s="390">
        <f t="shared" si="4"/>
        <v>0.34506580488033345</v>
      </c>
      <c r="N86" s="390">
        <f t="shared" si="5"/>
        <v>0.34347014912508339</v>
      </c>
      <c r="O86" s="390">
        <f t="shared" si="6"/>
        <v>0.72285067873303166</v>
      </c>
      <c r="P86" s="390">
        <f t="shared" si="7"/>
        <v>0.65493419511966655</v>
      </c>
      <c r="Q86" s="390">
        <f t="shared" si="8"/>
        <v>0.65652985087491667</v>
      </c>
      <c r="R86" t="b">
        <f t="shared" si="9"/>
        <v>1</v>
      </c>
      <c r="S86" t="b">
        <f t="shared" si="2"/>
        <v>1</v>
      </c>
      <c r="T86" t="b">
        <f t="shared" si="2"/>
        <v>1</v>
      </c>
      <c r="U86" t="b">
        <f t="shared" si="2"/>
        <v>1</v>
      </c>
      <c r="V86" t="b">
        <f t="shared" si="2"/>
        <v>1</v>
      </c>
      <c r="W86" t="b">
        <f t="shared" si="2"/>
        <v>1</v>
      </c>
    </row>
    <row r="87" spans="4:23">
      <c r="D87" t="s">
        <v>27</v>
      </c>
      <c r="E87" s="390">
        <v>0.9133489461358314</v>
      </c>
      <c r="F87" s="390">
        <v>0.91977887767564437</v>
      </c>
      <c r="G87" s="390">
        <v>0.92145999902478304</v>
      </c>
      <c r="H87" s="390">
        <v>8.4309133489461355E-2</v>
      </c>
      <c r="I87" s="390">
        <v>7.740888346082149E-2</v>
      </c>
      <c r="J87" s="390">
        <v>7.5398284143760985E-2</v>
      </c>
      <c r="L87" s="390">
        <f t="shared" si="3"/>
        <v>0.91549295774647887</v>
      </c>
      <c r="M87" s="390">
        <f t="shared" si="4"/>
        <v>0.92237281033954843</v>
      </c>
      <c r="N87" s="390">
        <f t="shared" si="5"/>
        <v>0.92436408924234925</v>
      </c>
      <c r="O87" s="390">
        <f t="shared" si="6"/>
        <v>8.4507042253521125E-2</v>
      </c>
      <c r="P87" s="390">
        <f t="shared" si="7"/>
        <v>7.762718966045154E-2</v>
      </c>
      <c r="Q87" s="390">
        <f t="shared" si="8"/>
        <v>7.5635910757650804E-2</v>
      </c>
      <c r="R87" t="b">
        <f t="shared" si="9"/>
        <v>1</v>
      </c>
      <c r="S87" t="b">
        <f t="shared" si="2"/>
        <v>1</v>
      </c>
      <c r="T87" t="b">
        <f t="shared" si="2"/>
        <v>1</v>
      </c>
      <c r="U87" t="b">
        <f t="shared" si="2"/>
        <v>1</v>
      </c>
      <c r="V87" t="b">
        <f t="shared" si="2"/>
        <v>1</v>
      </c>
      <c r="W87" t="b">
        <f t="shared" si="2"/>
        <v>1</v>
      </c>
    </row>
    <row r="88" spans="4:23">
      <c r="D88" t="s">
        <v>132</v>
      </c>
      <c r="E88" s="390">
        <v>0.32095657646318437</v>
      </c>
      <c r="F88" s="390">
        <v>0.32918237556647245</v>
      </c>
      <c r="G88" s="390">
        <v>0.30604412403431369</v>
      </c>
      <c r="H88" s="390">
        <v>0.66519823788546251</v>
      </c>
      <c r="I88" s="390">
        <v>0.67031493963974254</v>
      </c>
      <c r="J88" s="390">
        <v>0.6934316556202399</v>
      </c>
      <c r="L88" s="390">
        <f t="shared" si="3"/>
        <v>0.32546266751754943</v>
      </c>
      <c r="M88" s="390">
        <f t="shared" si="4"/>
        <v>0.32934793376464044</v>
      </c>
      <c r="N88" s="390">
        <f t="shared" si="5"/>
        <v>0.30620464273790704</v>
      </c>
      <c r="O88" s="390">
        <f t="shared" si="6"/>
        <v>0.67453733248245051</v>
      </c>
      <c r="P88" s="390">
        <f t="shared" si="7"/>
        <v>0.67065206623535956</v>
      </c>
      <c r="Q88" s="390">
        <f t="shared" si="8"/>
        <v>0.69379535726209296</v>
      </c>
      <c r="R88" t="b">
        <f t="shared" si="9"/>
        <v>1</v>
      </c>
      <c r="S88" t="b">
        <f t="shared" si="2"/>
        <v>1</v>
      </c>
      <c r="T88" t="b">
        <f t="shared" si="2"/>
        <v>1</v>
      </c>
      <c r="U88" t="b">
        <f t="shared" si="2"/>
        <v>1</v>
      </c>
      <c r="V88" t="b">
        <f t="shared" si="2"/>
        <v>1</v>
      </c>
      <c r="W88" t="b">
        <f t="shared" si="2"/>
        <v>1</v>
      </c>
    </row>
    <row r="89" spans="4:23">
      <c r="D89" t="s">
        <v>67</v>
      </c>
      <c r="E89" s="390">
        <v>0.38516836927733639</v>
      </c>
      <c r="F89" s="390">
        <v>0.37201955875186932</v>
      </c>
      <c r="G89" s="390">
        <v>0.41668436132350484</v>
      </c>
      <c r="H89" s="390">
        <v>0.60839954597048806</v>
      </c>
      <c r="I89" s="390">
        <v>0.62725791003646258</v>
      </c>
      <c r="J89" s="390">
        <v>0.58303391198330734</v>
      </c>
      <c r="L89" s="390">
        <f t="shared" si="3"/>
        <v>0.38766184310738766</v>
      </c>
      <c r="M89" s="390">
        <f t="shared" si="4"/>
        <v>0.37228854884815876</v>
      </c>
      <c r="N89" s="390">
        <f t="shared" si="5"/>
        <v>0.416801785512252</v>
      </c>
      <c r="O89" s="390">
        <f t="shared" si="6"/>
        <v>0.61233815689261228</v>
      </c>
      <c r="P89" s="390">
        <f t="shared" si="7"/>
        <v>0.62771145115184124</v>
      </c>
      <c r="Q89" s="390">
        <f t="shared" si="8"/>
        <v>0.583198214487748</v>
      </c>
      <c r="R89" t="b">
        <f t="shared" si="9"/>
        <v>1</v>
      </c>
      <c r="S89" t="b">
        <f t="shared" si="2"/>
        <v>1</v>
      </c>
      <c r="T89" t="b">
        <f t="shared" si="2"/>
        <v>1</v>
      </c>
      <c r="U89" t="b">
        <f t="shared" si="2"/>
        <v>1</v>
      </c>
      <c r="V89" t="b">
        <f t="shared" si="2"/>
        <v>1</v>
      </c>
      <c r="W89" t="b">
        <f t="shared" si="2"/>
        <v>1</v>
      </c>
    </row>
    <row r="90" spans="4:23">
      <c r="D90" t="s">
        <v>137</v>
      </c>
      <c r="E90" s="390">
        <v>0.35798381162619575</v>
      </c>
      <c r="F90" s="390">
        <v>0.4796974719853897</v>
      </c>
      <c r="G90" s="390">
        <v>0.4740433576510456</v>
      </c>
      <c r="H90" s="390">
        <v>0.48859455481972036</v>
      </c>
      <c r="I90" s="390">
        <v>0.50964258419271269</v>
      </c>
      <c r="J90" s="390">
        <v>0.50090022855103178</v>
      </c>
      <c r="L90" s="390">
        <f t="shared" si="3"/>
        <v>0.42285962624945678</v>
      </c>
      <c r="M90" s="390">
        <f t="shared" si="4"/>
        <v>0.48486611755971787</v>
      </c>
      <c r="N90" s="390">
        <f t="shared" si="5"/>
        <v>0.48622644875043081</v>
      </c>
      <c r="O90" s="390">
        <f t="shared" si="6"/>
        <v>0.57714037375054317</v>
      </c>
      <c r="P90" s="390">
        <f t="shared" si="7"/>
        <v>0.51513388244028213</v>
      </c>
      <c r="Q90" s="390">
        <f t="shared" si="8"/>
        <v>0.51377355124956914</v>
      </c>
      <c r="R90" t="b">
        <f t="shared" si="9"/>
        <v>1</v>
      </c>
      <c r="S90" t="b">
        <f t="shared" si="2"/>
        <v>1</v>
      </c>
      <c r="T90" t="b">
        <f t="shared" si="2"/>
        <v>1</v>
      </c>
      <c r="U90" t="b">
        <f t="shared" si="2"/>
        <v>1</v>
      </c>
      <c r="V90" t="b">
        <f t="shared" si="2"/>
        <v>1</v>
      </c>
      <c r="W90" t="b">
        <f t="shared" si="2"/>
        <v>1</v>
      </c>
    </row>
    <row r="91" spans="4:23">
      <c r="D91" t="s">
        <v>140</v>
      </c>
      <c r="E91" s="390">
        <v>0.1908703285678455</v>
      </c>
      <c r="F91" s="390">
        <v>0.2165788521095604</v>
      </c>
      <c r="G91" s="390">
        <v>0.2193489607895471</v>
      </c>
      <c r="H91" s="390">
        <v>0.74893403561575123</v>
      </c>
      <c r="I91" s="390">
        <v>0.77082411615653779</v>
      </c>
      <c r="J91" s="390">
        <v>0.76810265075424788</v>
      </c>
      <c r="L91" s="390">
        <f t="shared" si="3"/>
        <v>0.20309580998131838</v>
      </c>
      <c r="M91" s="390">
        <f t="shared" si="4"/>
        <v>0.21934190909905582</v>
      </c>
      <c r="N91" s="390">
        <f t="shared" si="5"/>
        <v>0.2221364148128879</v>
      </c>
      <c r="O91" s="390">
        <f t="shared" si="6"/>
        <v>0.79690419001868162</v>
      </c>
      <c r="P91" s="390">
        <f t="shared" si="7"/>
        <v>0.78065809090094418</v>
      </c>
      <c r="Q91" s="390">
        <f t="shared" si="8"/>
        <v>0.77786358518711207</v>
      </c>
      <c r="R91" t="b">
        <f t="shared" si="9"/>
        <v>1</v>
      </c>
      <c r="S91" t="b">
        <f t="shared" si="2"/>
        <v>1</v>
      </c>
      <c r="T91" t="b">
        <f t="shared" si="2"/>
        <v>1</v>
      </c>
      <c r="U91" t="b">
        <f t="shared" si="2"/>
        <v>1</v>
      </c>
      <c r="V91" t="b">
        <f t="shared" si="2"/>
        <v>1</v>
      </c>
      <c r="W91" t="b">
        <f t="shared" si="2"/>
        <v>1</v>
      </c>
    </row>
    <row r="92" spans="4:23">
      <c r="D92" t="s">
        <v>119</v>
      </c>
      <c r="E92" s="390">
        <v>0.25623130608175476</v>
      </c>
      <c r="F92" s="390">
        <v>0.28989046828345705</v>
      </c>
      <c r="G92" s="390">
        <v>0.28803109527096882</v>
      </c>
      <c r="H92" s="390">
        <v>0.70588235294117652</v>
      </c>
      <c r="I92" s="390">
        <v>0.70925323345668989</v>
      </c>
      <c r="J92" s="390">
        <v>0.71180275939976279</v>
      </c>
      <c r="L92" s="390">
        <f t="shared" si="3"/>
        <v>0.26632124352331604</v>
      </c>
      <c r="M92" s="390">
        <f t="shared" si="4"/>
        <v>0.29013891373040002</v>
      </c>
      <c r="N92" s="390">
        <f t="shared" si="5"/>
        <v>0.2880789582443416</v>
      </c>
      <c r="O92" s="390">
        <f t="shared" si="6"/>
        <v>0.7336787564766839</v>
      </c>
      <c r="P92" s="390">
        <f t="shared" si="7"/>
        <v>0.70986108626959987</v>
      </c>
      <c r="Q92" s="390">
        <f t="shared" si="8"/>
        <v>0.7119210417556584</v>
      </c>
      <c r="R92" t="b">
        <f t="shared" si="9"/>
        <v>1</v>
      </c>
      <c r="S92" t="b">
        <f t="shared" ref="S92:S143" si="10">F22=M92</f>
        <v>1</v>
      </c>
      <c r="T92" t="b">
        <f t="shared" ref="T92:T143" si="11">G22=N92</f>
        <v>1</v>
      </c>
      <c r="U92" t="b">
        <f t="shared" ref="U92:U143" si="12">H22=O92</f>
        <v>1</v>
      </c>
      <c r="V92" t="b">
        <f t="shared" ref="V92:V143" si="13">I22=P92</f>
        <v>1</v>
      </c>
      <c r="W92" t="b">
        <f t="shared" ref="W92:W143" si="14">J22=Q92</f>
        <v>1</v>
      </c>
    </row>
    <row r="93" spans="4:23">
      <c r="D93" t="s">
        <v>68</v>
      </c>
      <c r="E93" s="390">
        <v>0.27005076142131978</v>
      </c>
      <c r="F93" s="390">
        <v>0.29218669381266471</v>
      </c>
      <c r="G93" s="390">
        <v>0.29666389136778504</v>
      </c>
      <c r="H93" s="390">
        <v>0.7258883248730964</v>
      </c>
      <c r="I93" s="390">
        <v>0.70772963701524172</v>
      </c>
      <c r="J93" s="390">
        <v>0.70321772194941967</v>
      </c>
      <c r="L93" s="390">
        <f t="shared" si="3"/>
        <v>0.27115188583078492</v>
      </c>
      <c r="M93" s="390">
        <f t="shared" si="4"/>
        <v>0.29221114287706573</v>
      </c>
      <c r="N93" s="390">
        <f t="shared" si="5"/>
        <v>0.29669901658014658</v>
      </c>
      <c r="O93" s="390">
        <f t="shared" si="6"/>
        <v>0.72884811416921513</v>
      </c>
      <c r="P93" s="390">
        <f t="shared" si="7"/>
        <v>0.70778885712293427</v>
      </c>
      <c r="Q93" s="390">
        <f t="shared" si="8"/>
        <v>0.70330098341985336</v>
      </c>
      <c r="R93" t="b">
        <f t="shared" si="9"/>
        <v>1</v>
      </c>
      <c r="S93" t="b">
        <f t="shared" si="10"/>
        <v>1</v>
      </c>
      <c r="T93" t="b">
        <f t="shared" si="11"/>
        <v>1</v>
      </c>
      <c r="U93" t="b">
        <f t="shared" si="12"/>
        <v>1</v>
      </c>
      <c r="V93" t="b">
        <f t="shared" si="13"/>
        <v>1</v>
      </c>
      <c r="W93" t="b">
        <f t="shared" si="14"/>
        <v>1</v>
      </c>
    </row>
    <row r="94" spans="4:23">
      <c r="D94" t="s">
        <v>9</v>
      </c>
      <c r="E94" s="390">
        <v>0.19682539682539682</v>
      </c>
      <c r="F94" s="390">
        <v>0.20578187331018535</v>
      </c>
      <c r="G94" s="390">
        <v>0.2045603256133261</v>
      </c>
      <c r="H94" s="390">
        <v>0.67969067969067964</v>
      </c>
      <c r="I94" s="390">
        <v>0.70714071134647227</v>
      </c>
      <c r="J94" s="390">
        <v>0.70602609030307617</v>
      </c>
      <c r="L94" s="390">
        <f t="shared" si="3"/>
        <v>0.22455423476968797</v>
      </c>
      <c r="M94" s="390">
        <f t="shared" si="4"/>
        <v>0.22540999288299801</v>
      </c>
      <c r="N94" s="390">
        <f t="shared" si="5"/>
        <v>0.22464680126757575</v>
      </c>
      <c r="O94" s="390">
        <f t="shared" si="6"/>
        <v>0.77544576523031206</v>
      </c>
      <c r="P94" s="390">
        <f t="shared" si="7"/>
        <v>0.77459000711700199</v>
      </c>
      <c r="Q94" s="390">
        <f t="shared" si="8"/>
        <v>0.77535319873242425</v>
      </c>
      <c r="R94" t="b">
        <f t="shared" si="9"/>
        <v>1</v>
      </c>
      <c r="S94" t="b">
        <f t="shared" si="10"/>
        <v>1</v>
      </c>
      <c r="T94" t="b">
        <f t="shared" si="11"/>
        <v>1</v>
      </c>
      <c r="U94" t="b">
        <f t="shared" si="12"/>
        <v>1</v>
      </c>
      <c r="V94" t="b">
        <f t="shared" si="13"/>
        <v>1</v>
      </c>
      <c r="W94" t="b">
        <f t="shared" si="14"/>
        <v>1</v>
      </c>
    </row>
    <row r="95" spans="4:23">
      <c r="D95" t="s">
        <v>69</v>
      </c>
      <c r="E95" s="390">
        <v>0.32881866064710308</v>
      </c>
      <c r="F95" s="390">
        <v>0.39533562737705186</v>
      </c>
      <c r="G95" s="390">
        <v>0.37944987111419826</v>
      </c>
      <c r="H95" s="390">
        <v>0.60346124905944321</v>
      </c>
      <c r="I95" s="390">
        <v>0.60314141297726265</v>
      </c>
      <c r="J95" s="390">
        <v>0.62044804112205487</v>
      </c>
      <c r="L95" s="390">
        <f t="shared" si="3"/>
        <v>0.3527037933817595</v>
      </c>
      <c r="M95" s="390">
        <f t="shared" si="4"/>
        <v>0.39593862592650608</v>
      </c>
      <c r="N95" s="390">
        <f t="shared" si="5"/>
        <v>0.37948861225799108</v>
      </c>
      <c r="O95" s="390">
        <f t="shared" si="6"/>
        <v>0.6472962066182405</v>
      </c>
      <c r="P95" s="390">
        <f t="shared" si="7"/>
        <v>0.60406137407349392</v>
      </c>
      <c r="Q95" s="390">
        <f t="shared" si="8"/>
        <v>0.62051138774200887</v>
      </c>
      <c r="R95" t="b">
        <f t="shared" si="9"/>
        <v>1</v>
      </c>
      <c r="S95" t="b">
        <f t="shared" si="10"/>
        <v>1</v>
      </c>
      <c r="T95" t="b">
        <f t="shared" si="11"/>
        <v>1</v>
      </c>
      <c r="U95" t="b">
        <f t="shared" si="12"/>
        <v>1</v>
      </c>
      <c r="V95" t="b">
        <f t="shared" si="13"/>
        <v>1</v>
      </c>
      <c r="W95" t="b">
        <f t="shared" si="14"/>
        <v>1</v>
      </c>
    </row>
    <row r="96" spans="4:23">
      <c r="D96" t="s">
        <v>15</v>
      </c>
      <c r="E96" s="390">
        <v>0.51218504750103266</v>
      </c>
      <c r="F96" s="390">
        <v>0.55582451245863074</v>
      </c>
      <c r="G96" s="390">
        <v>0.65014757723337746</v>
      </c>
      <c r="H96" s="390">
        <v>0.44733581164807928</v>
      </c>
      <c r="I96" s="390">
        <v>0.44025054019310195</v>
      </c>
      <c r="J96" s="390">
        <v>0.34816463533985398</v>
      </c>
      <c r="L96" s="390">
        <f t="shared" si="3"/>
        <v>0.5337925096857512</v>
      </c>
      <c r="M96" s="390">
        <f t="shared" si="4"/>
        <v>0.55801469073934229</v>
      </c>
      <c r="N96" s="390">
        <f t="shared" si="5"/>
        <v>0.65124674329844057</v>
      </c>
      <c r="O96" s="390">
        <f t="shared" si="6"/>
        <v>0.46620749031424874</v>
      </c>
      <c r="P96" s="390">
        <f t="shared" si="7"/>
        <v>0.44198530926065766</v>
      </c>
      <c r="Q96" s="390">
        <f t="shared" si="8"/>
        <v>0.34875325670155943</v>
      </c>
      <c r="R96" t="b">
        <f t="shared" si="9"/>
        <v>1</v>
      </c>
      <c r="S96" t="b">
        <f t="shared" si="10"/>
        <v>1</v>
      </c>
      <c r="T96" t="b">
        <f t="shared" si="11"/>
        <v>1</v>
      </c>
      <c r="U96" t="b">
        <f t="shared" si="12"/>
        <v>1</v>
      </c>
      <c r="V96" t="b">
        <f t="shared" si="13"/>
        <v>1</v>
      </c>
      <c r="W96" t="b">
        <f t="shared" si="14"/>
        <v>1</v>
      </c>
    </row>
    <row r="97" spans="4:23">
      <c r="D97" t="s">
        <v>131</v>
      </c>
      <c r="E97" s="390">
        <v>0.3128654970760234</v>
      </c>
      <c r="F97" s="390">
        <v>0.32350165388456709</v>
      </c>
      <c r="G97" s="390">
        <v>0.38316408839435712</v>
      </c>
      <c r="H97" s="390">
        <v>0.68128654970760238</v>
      </c>
      <c r="I97" s="390">
        <v>0.6621677341323291</v>
      </c>
      <c r="J97" s="390">
        <v>0.60009313894938088</v>
      </c>
      <c r="L97" s="390">
        <f t="shared" si="3"/>
        <v>0.31470588235294117</v>
      </c>
      <c r="M97" s="390">
        <f t="shared" si="4"/>
        <v>0.32820503286140573</v>
      </c>
      <c r="N97" s="390">
        <f t="shared" si="5"/>
        <v>0.38968855528219409</v>
      </c>
      <c r="O97" s="390">
        <f t="shared" si="6"/>
        <v>0.68529411764705883</v>
      </c>
      <c r="P97" s="390">
        <f t="shared" si="7"/>
        <v>0.67179496713859432</v>
      </c>
      <c r="Q97" s="390">
        <f t="shared" si="8"/>
        <v>0.61031144471780596</v>
      </c>
      <c r="R97" t="b">
        <f t="shared" si="9"/>
        <v>1</v>
      </c>
      <c r="S97" t="b">
        <f t="shared" si="10"/>
        <v>1</v>
      </c>
      <c r="T97" t="b">
        <f t="shared" si="11"/>
        <v>1</v>
      </c>
      <c r="U97" t="b">
        <f t="shared" si="12"/>
        <v>1</v>
      </c>
      <c r="V97" t="b">
        <f t="shared" si="13"/>
        <v>1</v>
      </c>
      <c r="W97" t="b">
        <f t="shared" si="14"/>
        <v>1</v>
      </c>
    </row>
    <row r="98" spans="4:23">
      <c r="D98" t="s">
        <v>1</v>
      </c>
      <c r="E98" s="390">
        <v>0.10838150289017341</v>
      </c>
      <c r="F98" s="390">
        <v>0.28000716443185242</v>
      </c>
      <c r="G98" s="390">
        <v>0.34228310448826454</v>
      </c>
      <c r="H98" s="390">
        <v>0.75780346820809252</v>
      </c>
      <c r="I98" s="390">
        <v>0.70622572845175002</v>
      </c>
      <c r="J98" s="390">
        <v>0.65384510580510091</v>
      </c>
      <c r="L98" s="390">
        <f t="shared" si="3"/>
        <v>0.12512512512512511</v>
      </c>
      <c r="M98" s="390">
        <f t="shared" si="4"/>
        <v>0.28391586455117307</v>
      </c>
      <c r="N98" s="390">
        <f t="shared" si="5"/>
        <v>0.34361350371500893</v>
      </c>
      <c r="O98" s="390">
        <f t="shared" si="6"/>
        <v>0.87487487487487481</v>
      </c>
      <c r="P98" s="390">
        <f t="shared" si="7"/>
        <v>0.71608413544882699</v>
      </c>
      <c r="Q98" s="390">
        <f t="shared" si="8"/>
        <v>0.65638649628499102</v>
      </c>
      <c r="R98" t="b">
        <f t="shared" si="9"/>
        <v>1</v>
      </c>
      <c r="S98" t="b">
        <f t="shared" si="10"/>
        <v>1</v>
      </c>
      <c r="T98" t="b">
        <f t="shared" si="11"/>
        <v>1</v>
      </c>
      <c r="U98" t="b">
        <f t="shared" si="12"/>
        <v>1</v>
      </c>
      <c r="V98" t="b">
        <f t="shared" si="13"/>
        <v>1</v>
      </c>
      <c r="W98" t="b">
        <f t="shared" si="14"/>
        <v>1</v>
      </c>
    </row>
    <row r="99" spans="4:23">
      <c r="D99" t="s">
        <v>141</v>
      </c>
      <c r="E99" s="390">
        <v>0.34420512820512822</v>
      </c>
      <c r="F99" s="390">
        <v>0.51339927602725377</v>
      </c>
      <c r="G99" s="390">
        <v>0.54741304796373025</v>
      </c>
      <c r="H99" s="390">
        <v>0.5612307692307692</v>
      </c>
      <c r="I99" s="390">
        <v>0.47678157265377197</v>
      </c>
      <c r="J99" s="390">
        <v>0.44977612768833081</v>
      </c>
      <c r="L99" s="390">
        <f t="shared" si="3"/>
        <v>0.38015405527865886</v>
      </c>
      <c r="M99" s="390">
        <f t="shared" si="4"/>
        <v>0.51849041183853362</v>
      </c>
      <c r="N99" s="390">
        <f t="shared" si="5"/>
        <v>0.54895606704292332</v>
      </c>
      <c r="O99" s="390">
        <f t="shared" si="6"/>
        <v>0.61984594472134125</v>
      </c>
      <c r="P99" s="390">
        <f t="shared" si="7"/>
        <v>0.48150958816146638</v>
      </c>
      <c r="Q99" s="390">
        <f t="shared" si="8"/>
        <v>0.45104393295707673</v>
      </c>
      <c r="R99" t="b">
        <f t="shared" si="9"/>
        <v>1</v>
      </c>
      <c r="S99" t="b">
        <f t="shared" si="10"/>
        <v>1</v>
      </c>
      <c r="T99" t="b">
        <f t="shared" si="11"/>
        <v>1</v>
      </c>
      <c r="U99" t="b">
        <f t="shared" si="12"/>
        <v>1</v>
      </c>
      <c r="V99" t="b">
        <f t="shared" si="13"/>
        <v>1</v>
      </c>
      <c r="W99" t="b">
        <f t="shared" si="14"/>
        <v>1</v>
      </c>
    </row>
    <row r="100" spans="4:23">
      <c r="D100" t="s">
        <v>2</v>
      </c>
      <c r="E100" s="390">
        <v>0.3376318874560375</v>
      </c>
      <c r="F100" s="390">
        <v>0.33026718578179332</v>
      </c>
      <c r="G100" s="390">
        <v>0.35243004655080951</v>
      </c>
      <c r="H100" s="390">
        <v>0.6002344665885111</v>
      </c>
      <c r="I100" s="390">
        <v>0.66838053912681661</v>
      </c>
      <c r="J100" s="390">
        <v>0.64645067640583664</v>
      </c>
      <c r="L100" s="390">
        <f t="shared" si="3"/>
        <v>0.36</v>
      </c>
      <c r="M100" s="390">
        <f t="shared" si="4"/>
        <v>0.33071440263083496</v>
      </c>
      <c r="N100" s="390">
        <f t="shared" si="5"/>
        <v>0.35282495542373765</v>
      </c>
      <c r="O100" s="390">
        <f t="shared" si="6"/>
        <v>0.6399999999999999</v>
      </c>
      <c r="P100" s="390">
        <f t="shared" si="7"/>
        <v>0.66928559736916504</v>
      </c>
      <c r="Q100" s="390">
        <f t="shared" si="8"/>
        <v>0.6471750445762624</v>
      </c>
      <c r="R100" t="b">
        <f t="shared" si="9"/>
        <v>1</v>
      </c>
      <c r="S100" t="b">
        <f t="shared" si="10"/>
        <v>1</v>
      </c>
      <c r="T100" t="b">
        <f t="shared" si="11"/>
        <v>1</v>
      </c>
      <c r="U100" t="b">
        <f t="shared" si="12"/>
        <v>1</v>
      </c>
      <c r="V100" t="b">
        <f t="shared" si="13"/>
        <v>1</v>
      </c>
      <c r="W100" t="b">
        <f t="shared" si="14"/>
        <v>1</v>
      </c>
    </row>
    <row r="101" spans="4:23">
      <c r="D101" t="s">
        <v>71</v>
      </c>
      <c r="E101" s="390">
        <v>0.16050269299820466</v>
      </c>
      <c r="F101" s="390">
        <v>0.12788985056348984</v>
      </c>
      <c r="G101" s="390">
        <v>0.11399676427219599</v>
      </c>
      <c r="H101" s="390">
        <v>0.78132854578096944</v>
      </c>
      <c r="I101" s="390">
        <v>0.85181293130554225</v>
      </c>
      <c r="J101" s="390">
        <v>0.87137487098028943</v>
      </c>
      <c r="L101" s="390">
        <f t="shared" si="3"/>
        <v>0.17041555470834924</v>
      </c>
      <c r="M101" s="390">
        <f t="shared" si="4"/>
        <v>0.13053943801150328</v>
      </c>
      <c r="N101" s="390">
        <f t="shared" si="5"/>
        <v>0.11568910672264904</v>
      </c>
      <c r="O101" s="390">
        <f t="shared" si="6"/>
        <v>0.82958444529165076</v>
      </c>
      <c r="P101" s="390">
        <f t="shared" si="7"/>
        <v>0.86946056198849675</v>
      </c>
      <c r="Q101" s="390">
        <f t="shared" si="8"/>
        <v>0.88431089327735102</v>
      </c>
      <c r="R101" t="b">
        <f t="shared" si="9"/>
        <v>1</v>
      </c>
      <c r="S101" t="b">
        <f t="shared" si="10"/>
        <v>1</v>
      </c>
      <c r="T101" t="b">
        <f t="shared" si="11"/>
        <v>1</v>
      </c>
      <c r="U101" t="b">
        <f t="shared" si="12"/>
        <v>1</v>
      </c>
      <c r="V101" t="b">
        <f t="shared" si="13"/>
        <v>1</v>
      </c>
      <c r="W101" t="b">
        <f t="shared" si="14"/>
        <v>1</v>
      </c>
    </row>
    <row r="102" spans="4:23">
      <c r="D102" t="s">
        <v>3</v>
      </c>
      <c r="E102" s="390">
        <v>0.16043010752688172</v>
      </c>
      <c r="F102" s="390">
        <v>0.2810825762869788</v>
      </c>
      <c r="G102" s="390">
        <v>0.29179475846162695</v>
      </c>
      <c r="H102" s="390">
        <v>0.80989247311827961</v>
      </c>
      <c r="I102" s="390">
        <v>0.71809486373165621</v>
      </c>
      <c r="J102" s="390">
        <v>0.70811302243229757</v>
      </c>
      <c r="L102" s="390">
        <f t="shared" si="3"/>
        <v>0.16533687943262412</v>
      </c>
      <c r="M102" s="390">
        <f t="shared" si="4"/>
        <v>0.28131397390411106</v>
      </c>
      <c r="N102" s="390">
        <f t="shared" si="5"/>
        <v>0.29182166999516734</v>
      </c>
      <c r="O102" s="390">
        <f t="shared" si="6"/>
        <v>0.8346631205673759</v>
      </c>
      <c r="P102" s="390">
        <f t="shared" si="7"/>
        <v>0.71868602609588883</v>
      </c>
      <c r="Q102" s="390">
        <f t="shared" si="8"/>
        <v>0.70817833000483266</v>
      </c>
      <c r="R102" t="b">
        <f t="shared" si="9"/>
        <v>1</v>
      </c>
      <c r="S102" t="b">
        <f t="shared" si="10"/>
        <v>1</v>
      </c>
      <c r="T102" t="b">
        <f t="shared" si="11"/>
        <v>1</v>
      </c>
      <c r="U102" t="b">
        <f t="shared" si="12"/>
        <v>1</v>
      </c>
      <c r="V102" t="b">
        <f t="shared" si="13"/>
        <v>1</v>
      </c>
      <c r="W102" t="b">
        <f t="shared" si="14"/>
        <v>1</v>
      </c>
    </row>
    <row r="103" spans="4:23">
      <c r="D103" t="s">
        <v>33</v>
      </c>
      <c r="E103" s="390">
        <v>0.10316893018822969</v>
      </c>
      <c r="F103" s="390">
        <v>0.13042982277449583</v>
      </c>
      <c r="G103" s="390">
        <v>0.12791335920053068</v>
      </c>
      <c r="H103" s="390">
        <v>0.81939480581367641</v>
      </c>
      <c r="I103" s="390">
        <v>0.8593522102261153</v>
      </c>
      <c r="J103" s="390">
        <v>0.86240301372188422</v>
      </c>
      <c r="L103" s="390">
        <f t="shared" si="3"/>
        <v>0.11182851239669421</v>
      </c>
      <c r="M103" s="390">
        <f t="shared" si="4"/>
        <v>0.1317763087485902</v>
      </c>
      <c r="N103" s="390">
        <f t="shared" si="5"/>
        <v>0.12916413653049022</v>
      </c>
      <c r="O103" s="390">
        <f t="shared" si="6"/>
        <v>0.88817148760330578</v>
      </c>
      <c r="P103" s="390">
        <f t="shared" si="7"/>
        <v>0.86822369125140986</v>
      </c>
      <c r="Q103" s="390">
        <f t="shared" si="8"/>
        <v>0.8708358634695097</v>
      </c>
      <c r="R103" t="b">
        <f t="shared" si="9"/>
        <v>1</v>
      </c>
      <c r="S103" t="b">
        <f t="shared" si="10"/>
        <v>1</v>
      </c>
      <c r="T103" t="b">
        <f t="shared" si="11"/>
        <v>1</v>
      </c>
      <c r="U103" t="b">
        <f t="shared" si="12"/>
        <v>1</v>
      </c>
      <c r="V103" t="b">
        <f t="shared" si="13"/>
        <v>1</v>
      </c>
      <c r="W103" t="b">
        <f t="shared" si="14"/>
        <v>1</v>
      </c>
    </row>
    <row r="104" spans="4:23">
      <c r="D104" t="s">
        <v>72</v>
      </c>
      <c r="E104" s="390">
        <v>0.38970358814352574</v>
      </c>
      <c r="F104" s="390">
        <v>0.44143397278953728</v>
      </c>
      <c r="G104" s="390">
        <v>0.47351314989117743</v>
      </c>
      <c r="H104" s="390">
        <v>0.59188767550702026</v>
      </c>
      <c r="I104" s="390">
        <v>0.55555985991880252</v>
      </c>
      <c r="J104" s="390">
        <v>0.52393102190538277</v>
      </c>
      <c r="L104" s="390">
        <f t="shared" si="3"/>
        <v>0.39701207883026068</v>
      </c>
      <c r="M104" s="390">
        <f t="shared" si="4"/>
        <v>0.44276499844575684</v>
      </c>
      <c r="N104" s="390">
        <f t="shared" si="5"/>
        <v>0.47472646919005279</v>
      </c>
      <c r="O104" s="390">
        <f t="shared" si="6"/>
        <v>0.60298792116973943</v>
      </c>
      <c r="P104" s="390">
        <f t="shared" si="7"/>
        <v>0.5572350015542431</v>
      </c>
      <c r="Q104" s="390">
        <f t="shared" si="8"/>
        <v>0.52527353080994721</v>
      </c>
      <c r="R104" t="b">
        <f t="shared" si="9"/>
        <v>1</v>
      </c>
      <c r="S104" t="b">
        <f t="shared" si="10"/>
        <v>1</v>
      </c>
      <c r="T104" t="b">
        <f t="shared" si="11"/>
        <v>1</v>
      </c>
      <c r="U104" t="b">
        <f t="shared" si="12"/>
        <v>1</v>
      </c>
      <c r="V104" t="b">
        <f t="shared" si="13"/>
        <v>1</v>
      </c>
      <c r="W104" t="b">
        <f t="shared" si="14"/>
        <v>1</v>
      </c>
    </row>
    <row r="105" spans="4:23">
      <c r="D105" t="s">
        <v>38</v>
      </c>
      <c r="E105" s="390">
        <v>0.91532258064516125</v>
      </c>
      <c r="F105" s="390">
        <v>0.92071644433590771</v>
      </c>
      <c r="G105" s="390">
        <v>0.92891560317204824</v>
      </c>
      <c r="H105" s="390">
        <v>8.165322580645161E-2</v>
      </c>
      <c r="I105" s="390">
        <v>7.9237766720595862E-2</v>
      </c>
      <c r="J105" s="390">
        <v>7.1063827161319149E-2</v>
      </c>
      <c r="L105" s="390">
        <f t="shared" si="3"/>
        <v>0.91809908998988876</v>
      </c>
      <c r="M105" s="390">
        <f t="shared" si="4"/>
        <v>0.92075860489964123</v>
      </c>
      <c r="N105" s="390">
        <f t="shared" si="5"/>
        <v>0.92893471104937808</v>
      </c>
      <c r="O105" s="390">
        <f t="shared" si="6"/>
        <v>8.1900910010111225E-2</v>
      </c>
      <c r="P105" s="390">
        <f t="shared" si="7"/>
        <v>7.9241395100358686E-2</v>
      </c>
      <c r="Q105" s="390">
        <f t="shared" si="8"/>
        <v>7.1065288950622016E-2</v>
      </c>
      <c r="R105" t="b">
        <f t="shared" si="9"/>
        <v>1</v>
      </c>
      <c r="S105" t="b">
        <f t="shared" si="10"/>
        <v>1</v>
      </c>
      <c r="T105" t="b">
        <f t="shared" si="11"/>
        <v>1</v>
      </c>
      <c r="U105" t="b">
        <f t="shared" si="12"/>
        <v>1</v>
      </c>
      <c r="V105" t="b">
        <f t="shared" si="13"/>
        <v>1</v>
      </c>
      <c r="W105" t="b">
        <f t="shared" si="14"/>
        <v>1</v>
      </c>
    </row>
    <row r="106" spans="4:23">
      <c r="D106" t="s">
        <v>73</v>
      </c>
      <c r="E106" s="390">
        <v>0.29640718562874252</v>
      </c>
      <c r="F106" s="390">
        <v>0.29975903976219254</v>
      </c>
      <c r="G106" s="390">
        <v>0.31873014491339491</v>
      </c>
      <c r="H106" s="390">
        <v>0.69101796407185634</v>
      </c>
      <c r="I106" s="390">
        <v>0.69532417033862048</v>
      </c>
      <c r="J106" s="390">
        <v>0.67934361992516179</v>
      </c>
      <c r="L106" s="390">
        <f t="shared" si="3"/>
        <v>0.30018192844147967</v>
      </c>
      <c r="M106" s="390">
        <f t="shared" si="4"/>
        <v>0.30124017440895584</v>
      </c>
      <c r="N106" s="390">
        <f t="shared" si="5"/>
        <v>0.31934527901848125</v>
      </c>
      <c r="O106" s="390">
        <f t="shared" si="6"/>
        <v>0.69981807155852038</v>
      </c>
      <c r="P106" s="390">
        <f t="shared" si="7"/>
        <v>0.69875982559104421</v>
      </c>
      <c r="Q106" s="390">
        <f t="shared" si="8"/>
        <v>0.6806547209815188</v>
      </c>
      <c r="R106" t="b">
        <f t="shared" si="9"/>
        <v>1</v>
      </c>
      <c r="S106" t="b">
        <f t="shared" si="10"/>
        <v>1</v>
      </c>
      <c r="T106" t="b">
        <f t="shared" si="11"/>
        <v>1</v>
      </c>
      <c r="U106" t="b">
        <f t="shared" si="12"/>
        <v>1</v>
      </c>
      <c r="V106" t="b">
        <f t="shared" si="13"/>
        <v>1</v>
      </c>
      <c r="W106" t="b">
        <f t="shared" si="14"/>
        <v>1</v>
      </c>
    </row>
    <row r="107" spans="4:23">
      <c r="D107" t="s">
        <v>74</v>
      </c>
      <c r="E107" s="390">
        <v>0.34629133154602326</v>
      </c>
      <c r="F107" s="390">
        <v>0.35540617979061118</v>
      </c>
      <c r="G107" s="390">
        <v>0.4271248128504137</v>
      </c>
      <c r="H107" s="390">
        <v>0.64789991063449504</v>
      </c>
      <c r="I107" s="390">
        <v>0.64221068046825969</v>
      </c>
      <c r="J107" s="390">
        <v>0.57110185583449602</v>
      </c>
      <c r="L107" s="390">
        <f t="shared" si="3"/>
        <v>0.34831460674157305</v>
      </c>
      <c r="M107" s="390">
        <f t="shared" si="4"/>
        <v>0.35625518568159231</v>
      </c>
      <c r="N107" s="390">
        <f t="shared" si="5"/>
        <v>0.42788359222371736</v>
      </c>
      <c r="O107" s="390">
        <f t="shared" si="6"/>
        <v>0.65168539325842689</v>
      </c>
      <c r="P107" s="390">
        <f t="shared" si="7"/>
        <v>0.64374481431840769</v>
      </c>
      <c r="Q107" s="390">
        <f t="shared" si="8"/>
        <v>0.5721164077762827</v>
      </c>
      <c r="R107" t="b">
        <f t="shared" si="9"/>
        <v>1</v>
      </c>
      <c r="S107" t="b">
        <f t="shared" si="10"/>
        <v>1</v>
      </c>
      <c r="T107" t="b">
        <f t="shared" si="11"/>
        <v>1</v>
      </c>
      <c r="U107" t="b">
        <f t="shared" si="12"/>
        <v>1</v>
      </c>
      <c r="V107" t="b">
        <f t="shared" si="13"/>
        <v>1</v>
      </c>
      <c r="W107" t="b">
        <f t="shared" si="14"/>
        <v>1</v>
      </c>
    </row>
    <row r="108" spans="4:23">
      <c r="D108" t="s">
        <v>138</v>
      </c>
      <c r="E108" s="390">
        <v>0.22794117647058823</v>
      </c>
      <c r="F108" s="390">
        <v>0.26162377133988618</v>
      </c>
      <c r="G108" s="390">
        <v>0.26388385618097498</v>
      </c>
      <c r="H108" s="390">
        <v>0.75951557093425603</v>
      </c>
      <c r="I108" s="390">
        <v>0.73404358510087941</v>
      </c>
      <c r="J108" s="390">
        <v>0.73272838564877951</v>
      </c>
      <c r="L108" s="390">
        <f t="shared" si="3"/>
        <v>0.23083661848445028</v>
      </c>
      <c r="M108" s="390">
        <f t="shared" si="4"/>
        <v>0.26276222640774177</v>
      </c>
      <c r="N108" s="390">
        <f t="shared" si="5"/>
        <v>0.26478086973574699</v>
      </c>
      <c r="O108" s="390">
        <f t="shared" si="6"/>
        <v>0.76916338151554975</v>
      </c>
      <c r="P108" s="390">
        <f t="shared" si="7"/>
        <v>0.73723777359225817</v>
      </c>
      <c r="Q108" s="390">
        <f t="shared" si="8"/>
        <v>0.73521913026425301</v>
      </c>
      <c r="R108" t="b">
        <f t="shared" si="9"/>
        <v>1</v>
      </c>
      <c r="S108" t="b">
        <f t="shared" si="10"/>
        <v>1</v>
      </c>
      <c r="T108" t="b">
        <f t="shared" si="11"/>
        <v>1</v>
      </c>
      <c r="U108" t="b">
        <f t="shared" si="12"/>
        <v>1</v>
      </c>
      <c r="V108" t="b">
        <f t="shared" si="13"/>
        <v>1</v>
      </c>
      <c r="W108" t="b">
        <f t="shared" si="14"/>
        <v>1</v>
      </c>
    </row>
    <row r="109" spans="4:23">
      <c r="D109" t="s">
        <v>75</v>
      </c>
      <c r="E109" s="390">
        <v>0.14784053156146179</v>
      </c>
      <c r="F109" s="390">
        <v>0.16900893656682323</v>
      </c>
      <c r="G109" s="390">
        <v>0.16631632631377632</v>
      </c>
      <c r="H109" s="390">
        <v>0.82890365448504988</v>
      </c>
      <c r="I109" s="390">
        <v>0.8274822273798863</v>
      </c>
      <c r="J109" s="390">
        <v>0.83029048641067593</v>
      </c>
      <c r="L109" s="390">
        <f t="shared" si="3"/>
        <v>0.15136054421768705</v>
      </c>
      <c r="M109" s="390">
        <f t="shared" si="4"/>
        <v>0.16960404937003687</v>
      </c>
      <c r="N109" s="390">
        <f t="shared" si="5"/>
        <v>0.16688259019533758</v>
      </c>
      <c r="O109" s="390">
        <f t="shared" si="6"/>
        <v>0.84863945578231292</v>
      </c>
      <c r="P109" s="390">
        <f t="shared" si="7"/>
        <v>0.83039595062996308</v>
      </c>
      <c r="Q109" s="390">
        <f t="shared" si="8"/>
        <v>0.83311740980466242</v>
      </c>
      <c r="R109" t="b">
        <f t="shared" si="9"/>
        <v>1</v>
      </c>
      <c r="S109" t="b">
        <f t="shared" si="10"/>
        <v>1</v>
      </c>
      <c r="T109" t="b">
        <f t="shared" si="11"/>
        <v>1</v>
      </c>
      <c r="U109" t="b">
        <f t="shared" si="12"/>
        <v>1</v>
      </c>
      <c r="V109" t="b">
        <f t="shared" si="13"/>
        <v>1</v>
      </c>
      <c r="W109" t="b">
        <f t="shared" si="14"/>
        <v>1</v>
      </c>
    </row>
    <row r="110" spans="4:23">
      <c r="D110" t="s">
        <v>34</v>
      </c>
      <c r="E110" s="390">
        <v>0.33788819875776399</v>
      </c>
      <c r="F110" s="390">
        <v>0.438180915844119</v>
      </c>
      <c r="G110" s="390">
        <v>0.43565539355965183</v>
      </c>
      <c r="H110" s="390">
        <v>0.58730158730158732</v>
      </c>
      <c r="I110" s="390">
        <v>0.55495773693705053</v>
      </c>
      <c r="J110" s="390">
        <v>0.55839643085677038</v>
      </c>
      <c r="L110" s="390">
        <f t="shared" si="3"/>
        <v>0.3652096076383709</v>
      </c>
      <c r="M110" s="390">
        <f t="shared" si="4"/>
        <v>0.44120819848975185</v>
      </c>
      <c r="N110" s="390">
        <f t="shared" si="5"/>
        <v>0.4382622544004805</v>
      </c>
      <c r="O110" s="390">
        <f t="shared" si="6"/>
        <v>0.63479039236162915</v>
      </c>
      <c r="P110" s="390">
        <f t="shared" si="7"/>
        <v>0.5587918015102481</v>
      </c>
      <c r="Q110" s="390">
        <f t="shared" si="8"/>
        <v>0.56173774559951939</v>
      </c>
      <c r="R110" t="b">
        <f t="shared" si="9"/>
        <v>1</v>
      </c>
      <c r="S110" t="b">
        <f t="shared" si="10"/>
        <v>1</v>
      </c>
      <c r="T110" t="b">
        <f t="shared" si="11"/>
        <v>1</v>
      </c>
      <c r="U110" t="b">
        <f t="shared" si="12"/>
        <v>1</v>
      </c>
      <c r="V110" t="b">
        <f t="shared" si="13"/>
        <v>1</v>
      </c>
      <c r="W110" t="b">
        <f t="shared" si="14"/>
        <v>1</v>
      </c>
    </row>
    <row r="111" spans="4:23">
      <c r="D111" t="s">
        <v>16</v>
      </c>
      <c r="E111" s="390">
        <v>0.34789045151739451</v>
      </c>
      <c r="F111" s="390">
        <v>0.44032799597429489</v>
      </c>
      <c r="G111" s="390">
        <v>0.53785221040637077</v>
      </c>
      <c r="H111" s="390">
        <v>0.61843079200592155</v>
      </c>
      <c r="I111" s="390">
        <v>0.55547306159823795</v>
      </c>
      <c r="J111" s="390">
        <v>0.46033537878439218</v>
      </c>
      <c r="L111" s="390">
        <f t="shared" si="3"/>
        <v>0.36001531980084256</v>
      </c>
      <c r="M111" s="390">
        <f t="shared" si="4"/>
        <v>0.44218470408907146</v>
      </c>
      <c r="N111" s="390">
        <f t="shared" si="5"/>
        <v>0.53882878952884095</v>
      </c>
      <c r="O111" s="390">
        <f t="shared" si="6"/>
        <v>0.63998468019915744</v>
      </c>
      <c r="P111" s="390">
        <f t="shared" si="7"/>
        <v>0.55781529591092849</v>
      </c>
      <c r="Q111" s="390">
        <f t="shared" si="8"/>
        <v>0.461171210471159</v>
      </c>
      <c r="R111" t="b">
        <f t="shared" si="9"/>
        <v>1</v>
      </c>
      <c r="S111" t="b">
        <f t="shared" si="10"/>
        <v>1</v>
      </c>
      <c r="T111" t="b">
        <f t="shared" si="11"/>
        <v>1</v>
      </c>
      <c r="U111" t="b">
        <f t="shared" si="12"/>
        <v>1</v>
      </c>
      <c r="V111" t="b">
        <f t="shared" si="13"/>
        <v>1</v>
      </c>
      <c r="W111" t="b">
        <f t="shared" si="14"/>
        <v>1</v>
      </c>
    </row>
    <row r="112" spans="4:23">
      <c r="D112" t="s">
        <v>4</v>
      </c>
      <c r="E112" s="390">
        <v>7.9135872654917561E-2</v>
      </c>
      <c r="F112" s="390">
        <v>0.34868677938630421</v>
      </c>
      <c r="G112" s="390">
        <v>0.40574354026641701</v>
      </c>
      <c r="H112" s="390">
        <v>0.77725980670835704</v>
      </c>
      <c r="I112" s="390">
        <v>0.62236711238810916</v>
      </c>
      <c r="J112" s="390">
        <v>0.58658328834498752</v>
      </c>
      <c r="L112" s="390">
        <f t="shared" si="3"/>
        <v>9.2405735528412108E-2</v>
      </c>
      <c r="M112" s="390">
        <f t="shared" si="4"/>
        <v>0.35908077022290336</v>
      </c>
      <c r="N112" s="390">
        <f t="shared" si="5"/>
        <v>0.40888095390324902</v>
      </c>
      <c r="O112" s="390">
        <f t="shared" si="6"/>
        <v>0.90759426447158797</v>
      </c>
      <c r="P112" s="390">
        <f t="shared" si="7"/>
        <v>0.64091922977709659</v>
      </c>
      <c r="Q112" s="390">
        <f t="shared" si="8"/>
        <v>0.59111904609675092</v>
      </c>
      <c r="R112" t="b">
        <f t="shared" si="9"/>
        <v>1</v>
      </c>
      <c r="S112" t="b">
        <f t="shared" si="10"/>
        <v>1</v>
      </c>
      <c r="T112" t="b">
        <f t="shared" si="11"/>
        <v>1</v>
      </c>
      <c r="U112" t="b">
        <f t="shared" si="12"/>
        <v>1</v>
      </c>
      <c r="V112" t="b">
        <f t="shared" si="13"/>
        <v>1</v>
      </c>
      <c r="W112" t="b">
        <f t="shared" si="14"/>
        <v>1</v>
      </c>
    </row>
    <row r="113" spans="4:23">
      <c r="D113" t="s">
        <v>134</v>
      </c>
      <c r="E113" s="390">
        <v>0.31125299281723862</v>
      </c>
      <c r="F113" s="390">
        <v>0.35200182688621923</v>
      </c>
      <c r="G113" s="390">
        <v>0.36667804398437065</v>
      </c>
      <c r="H113" s="390">
        <v>0.68715083798882681</v>
      </c>
      <c r="I113" s="390">
        <v>0.64689714793700503</v>
      </c>
      <c r="J113" s="390">
        <v>0.63247247792885275</v>
      </c>
      <c r="L113" s="390">
        <f t="shared" si="3"/>
        <v>0.3117505995203837</v>
      </c>
      <c r="M113" s="390">
        <f t="shared" si="4"/>
        <v>0.35238981694671695</v>
      </c>
      <c r="N113" s="390">
        <f t="shared" si="5"/>
        <v>0.36698979377225083</v>
      </c>
      <c r="O113" s="390">
        <f t="shared" si="6"/>
        <v>0.68824940047961636</v>
      </c>
      <c r="P113" s="390">
        <f t="shared" si="7"/>
        <v>0.64761018305328311</v>
      </c>
      <c r="Q113" s="390">
        <f t="shared" si="8"/>
        <v>0.63301020622774917</v>
      </c>
      <c r="R113" t="b">
        <f t="shared" si="9"/>
        <v>1</v>
      </c>
      <c r="S113" t="b">
        <f t="shared" si="10"/>
        <v>1</v>
      </c>
      <c r="T113" t="b">
        <f t="shared" si="11"/>
        <v>1</v>
      </c>
      <c r="U113" t="b">
        <f t="shared" si="12"/>
        <v>1</v>
      </c>
      <c r="V113" t="b">
        <f t="shared" si="13"/>
        <v>1</v>
      </c>
      <c r="W113" t="b">
        <f t="shared" si="14"/>
        <v>1</v>
      </c>
    </row>
    <row r="114" spans="4:23">
      <c r="D114" t="s">
        <v>142</v>
      </c>
      <c r="E114" s="390">
        <v>0.10640699971775332</v>
      </c>
      <c r="F114" s="390">
        <v>0.11832992384097799</v>
      </c>
      <c r="G114" s="390">
        <v>0.11549991716845456</v>
      </c>
      <c r="H114" s="390">
        <v>0.82895850973751062</v>
      </c>
      <c r="I114" s="390">
        <v>0.8759519877751214</v>
      </c>
      <c r="J114" s="390">
        <v>0.88260160152799838</v>
      </c>
      <c r="L114" s="390">
        <f t="shared" si="3"/>
        <v>0.11375980687990343</v>
      </c>
      <c r="M114" s="390">
        <f t="shared" si="4"/>
        <v>0.1190104360328202</v>
      </c>
      <c r="N114" s="390">
        <f t="shared" si="5"/>
        <v>0.1157196086819911</v>
      </c>
      <c r="O114" s="390">
        <f t="shared" si="6"/>
        <v>0.8862401931200965</v>
      </c>
      <c r="P114" s="390">
        <f t="shared" si="7"/>
        <v>0.88098956396717987</v>
      </c>
      <c r="Q114" s="390">
        <f t="shared" si="8"/>
        <v>0.88428039131800895</v>
      </c>
      <c r="R114" t="b">
        <f t="shared" si="9"/>
        <v>1</v>
      </c>
      <c r="S114" t="b">
        <f t="shared" si="10"/>
        <v>1</v>
      </c>
      <c r="T114" t="b">
        <f t="shared" si="11"/>
        <v>1</v>
      </c>
      <c r="U114" t="b">
        <f t="shared" si="12"/>
        <v>1</v>
      </c>
      <c r="V114" t="b">
        <f t="shared" si="13"/>
        <v>1</v>
      </c>
      <c r="W114" t="b">
        <f t="shared" si="14"/>
        <v>1</v>
      </c>
    </row>
    <row r="115" spans="4:23">
      <c r="D115" t="s">
        <v>11</v>
      </c>
      <c r="E115" s="390">
        <v>0.33604336043360433</v>
      </c>
      <c r="F115" s="390">
        <v>0.40027659713120983</v>
      </c>
      <c r="G115" s="390">
        <v>0.40908509467647819</v>
      </c>
      <c r="H115" s="390">
        <v>0.65921409214092141</v>
      </c>
      <c r="I115" s="390">
        <v>0.59949893922827957</v>
      </c>
      <c r="J115" s="390">
        <v>0.59087420932918433</v>
      </c>
      <c r="L115" s="390">
        <f t="shared" si="3"/>
        <v>0.33764465622872702</v>
      </c>
      <c r="M115" s="390">
        <f t="shared" si="4"/>
        <v>0.40036646484544741</v>
      </c>
      <c r="N115" s="390">
        <f t="shared" si="5"/>
        <v>0.40910174347871425</v>
      </c>
      <c r="O115" s="390">
        <f t="shared" si="6"/>
        <v>0.66235534377127303</v>
      </c>
      <c r="P115" s="390">
        <f t="shared" si="7"/>
        <v>0.59963353515455264</v>
      </c>
      <c r="Q115" s="390">
        <f t="shared" si="8"/>
        <v>0.5908982565212858</v>
      </c>
      <c r="R115" t="b">
        <f t="shared" si="9"/>
        <v>1</v>
      </c>
      <c r="S115" t="b">
        <f t="shared" si="10"/>
        <v>1</v>
      </c>
      <c r="T115" t="b">
        <f t="shared" si="11"/>
        <v>1</v>
      </c>
      <c r="U115" t="b">
        <f t="shared" si="12"/>
        <v>1</v>
      </c>
      <c r="V115" t="b">
        <f t="shared" si="13"/>
        <v>1</v>
      </c>
      <c r="W115" t="b">
        <f t="shared" si="14"/>
        <v>1</v>
      </c>
    </row>
    <row r="116" spans="4:23">
      <c r="D116" t="s">
        <v>76</v>
      </c>
      <c r="E116" s="390">
        <v>0.43165149774675265</v>
      </c>
      <c r="F116" s="390">
        <v>0.65067852129153014</v>
      </c>
      <c r="G116" s="390">
        <v>0.69567884458798956</v>
      </c>
      <c r="H116" s="390">
        <v>7.9349650967570906E-2</v>
      </c>
      <c r="I116" s="390">
        <v>0.10320802786876722</v>
      </c>
      <c r="J116" s="390">
        <v>0.10894136072129224</v>
      </c>
      <c r="L116" s="390">
        <f t="shared" si="3"/>
        <v>0.84471727477088021</v>
      </c>
      <c r="M116" s="390">
        <f t="shared" si="4"/>
        <v>0.86309872754232897</v>
      </c>
      <c r="N116" s="390">
        <f t="shared" si="5"/>
        <v>0.86460523859276306</v>
      </c>
      <c r="O116" s="390">
        <f t="shared" si="6"/>
        <v>0.15528272522911984</v>
      </c>
      <c r="P116" s="390">
        <f t="shared" si="7"/>
        <v>0.13690127245767095</v>
      </c>
      <c r="Q116" s="390">
        <f t="shared" si="8"/>
        <v>0.13539476140723697</v>
      </c>
      <c r="R116" t="b">
        <f t="shared" si="9"/>
        <v>1</v>
      </c>
      <c r="S116" t="b">
        <f t="shared" si="10"/>
        <v>1</v>
      </c>
      <c r="T116" t="b">
        <f t="shared" si="11"/>
        <v>1</v>
      </c>
      <c r="U116" t="b">
        <f t="shared" si="12"/>
        <v>1</v>
      </c>
      <c r="V116" t="b">
        <f t="shared" si="13"/>
        <v>1</v>
      </c>
      <c r="W116" t="b">
        <f t="shared" si="14"/>
        <v>1</v>
      </c>
    </row>
    <row r="117" spans="4:23">
      <c r="D117" t="s">
        <v>127</v>
      </c>
      <c r="E117" s="390">
        <v>0.23975506358926049</v>
      </c>
      <c r="F117" s="390">
        <v>0.29353546910755146</v>
      </c>
      <c r="G117" s="390">
        <v>0.28469531204816184</v>
      </c>
      <c r="H117" s="390">
        <v>0.71643900141309469</v>
      </c>
      <c r="I117" s="390">
        <v>0.70499856979405029</v>
      </c>
      <c r="J117" s="390">
        <v>0.71494138320842915</v>
      </c>
      <c r="L117" s="390">
        <f t="shared" si="3"/>
        <v>0.25073891625615763</v>
      </c>
      <c r="M117" s="390">
        <f t="shared" si="4"/>
        <v>0.29396641243241306</v>
      </c>
      <c r="N117" s="390">
        <f t="shared" si="5"/>
        <v>0.28479878079614218</v>
      </c>
      <c r="O117" s="390">
        <f t="shared" si="6"/>
        <v>0.74926108374384237</v>
      </c>
      <c r="P117" s="390">
        <f t="shared" si="7"/>
        <v>0.70603358756758694</v>
      </c>
      <c r="Q117" s="390">
        <f t="shared" si="8"/>
        <v>0.71520121920385782</v>
      </c>
      <c r="R117" t="b">
        <f t="shared" si="9"/>
        <v>1</v>
      </c>
      <c r="S117" t="b">
        <f t="shared" si="10"/>
        <v>1</v>
      </c>
      <c r="T117" t="b">
        <f t="shared" si="11"/>
        <v>1</v>
      </c>
      <c r="U117" t="b">
        <f t="shared" si="12"/>
        <v>1</v>
      </c>
      <c r="V117" t="b">
        <f t="shared" si="13"/>
        <v>1</v>
      </c>
      <c r="W117" t="b">
        <f t="shared" si="14"/>
        <v>1</v>
      </c>
    </row>
    <row r="118" spans="4:23">
      <c r="D118" t="s">
        <v>28</v>
      </c>
      <c r="E118" s="390">
        <v>0.21236872812135357</v>
      </c>
      <c r="F118" s="390">
        <v>0.31547433683435722</v>
      </c>
      <c r="G118" s="390">
        <v>0.35712620808404616</v>
      </c>
      <c r="H118" s="390">
        <v>0.72374562427071176</v>
      </c>
      <c r="I118" s="390">
        <v>0.67860883843388164</v>
      </c>
      <c r="J118" s="390">
        <v>0.64144601114055833</v>
      </c>
      <c r="L118" s="390">
        <f t="shared" si="3"/>
        <v>0.22686195076347773</v>
      </c>
      <c r="M118" s="390">
        <f t="shared" si="4"/>
        <v>0.31735205331206923</v>
      </c>
      <c r="N118" s="390">
        <f t="shared" si="5"/>
        <v>0.3576368350817492</v>
      </c>
      <c r="O118" s="390">
        <f t="shared" si="6"/>
        <v>0.7731380492365223</v>
      </c>
      <c r="P118" s="390">
        <f t="shared" si="7"/>
        <v>0.68264794668793072</v>
      </c>
      <c r="Q118" s="390">
        <f t="shared" si="8"/>
        <v>0.64236316491825085</v>
      </c>
      <c r="R118" t="b">
        <f t="shared" si="9"/>
        <v>1</v>
      </c>
      <c r="S118" t="b">
        <f t="shared" si="10"/>
        <v>1</v>
      </c>
      <c r="T118" t="b">
        <f t="shared" si="11"/>
        <v>1</v>
      </c>
      <c r="U118" t="b">
        <f t="shared" si="12"/>
        <v>1</v>
      </c>
      <c r="V118" t="b">
        <f t="shared" si="13"/>
        <v>1</v>
      </c>
      <c r="W118" t="b">
        <f t="shared" si="14"/>
        <v>1</v>
      </c>
    </row>
    <row r="119" spans="4:23">
      <c r="D119" t="s">
        <v>29</v>
      </c>
      <c r="E119" s="390">
        <v>8.0040526849037494E-2</v>
      </c>
      <c r="F119" s="390">
        <v>0.21377375548741273</v>
      </c>
      <c r="G119" s="390">
        <v>0.24875792281056852</v>
      </c>
      <c r="H119" s="390">
        <v>0.85075208479463804</v>
      </c>
      <c r="I119" s="390">
        <v>0.74440540213065398</v>
      </c>
      <c r="J119" s="390">
        <v>0.70660127570124565</v>
      </c>
      <c r="L119" s="390">
        <f t="shared" si="3"/>
        <v>8.5991794356526832E-2</v>
      </c>
      <c r="M119" s="390">
        <f t="shared" si="4"/>
        <v>0.22310415937123068</v>
      </c>
      <c r="N119" s="390">
        <f t="shared" si="5"/>
        <v>0.26038156454458666</v>
      </c>
      <c r="O119" s="390">
        <f t="shared" si="6"/>
        <v>0.91400820564347318</v>
      </c>
      <c r="P119" s="390">
        <f t="shared" si="7"/>
        <v>0.77689584062876926</v>
      </c>
      <c r="Q119" s="390">
        <f t="shared" si="8"/>
        <v>0.73961843545541339</v>
      </c>
      <c r="R119" t="b">
        <f t="shared" si="9"/>
        <v>1</v>
      </c>
      <c r="S119" t="b">
        <f t="shared" si="10"/>
        <v>1</v>
      </c>
      <c r="T119" t="b">
        <f t="shared" si="11"/>
        <v>1</v>
      </c>
      <c r="U119" t="b">
        <f t="shared" si="12"/>
        <v>1</v>
      </c>
      <c r="V119" t="b">
        <f t="shared" si="13"/>
        <v>1</v>
      </c>
      <c r="W119" t="b">
        <f t="shared" si="14"/>
        <v>1</v>
      </c>
    </row>
    <row r="120" spans="4:23">
      <c r="D120" t="s">
        <v>77</v>
      </c>
      <c r="E120" s="390">
        <v>0.31574239713774599</v>
      </c>
      <c r="F120" s="390">
        <v>0.33562183288009156</v>
      </c>
      <c r="G120" s="390">
        <v>0.31140940115428534</v>
      </c>
      <c r="H120" s="390">
        <v>0.67889087656529512</v>
      </c>
      <c r="I120" s="390">
        <v>0.66420727267323498</v>
      </c>
      <c r="J120" s="390">
        <v>0.68833096691765094</v>
      </c>
      <c r="L120" s="390">
        <f t="shared" si="3"/>
        <v>0.31744604316546765</v>
      </c>
      <c r="M120" s="390">
        <f t="shared" si="4"/>
        <v>0.33567919859099454</v>
      </c>
      <c r="N120" s="390">
        <f t="shared" si="5"/>
        <v>0.31149027397469048</v>
      </c>
      <c r="O120" s="390">
        <f t="shared" si="6"/>
        <v>0.68255395683453235</v>
      </c>
      <c r="P120" s="390">
        <f t="shared" si="7"/>
        <v>0.6643208014090054</v>
      </c>
      <c r="Q120" s="390">
        <f t="shared" si="8"/>
        <v>0.68850972602530947</v>
      </c>
      <c r="R120" t="b">
        <f t="shared" si="9"/>
        <v>1</v>
      </c>
      <c r="S120" t="b">
        <f t="shared" si="10"/>
        <v>1</v>
      </c>
      <c r="T120" t="b">
        <f t="shared" si="11"/>
        <v>1</v>
      </c>
      <c r="U120" t="b">
        <f t="shared" si="12"/>
        <v>1</v>
      </c>
      <c r="V120" t="b">
        <f t="shared" si="13"/>
        <v>1</v>
      </c>
      <c r="W120" t="b">
        <f t="shared" si="14"/>
        <v>1</v>
      </c>
    </row>
    <row r="121" spans="4:23">
      <c r="D121" t="s">
        <v>36</v>
      </c>
      <c r="E121" s="390">
        <v>0.73124484748557295</v>
      </c>
      <c r="F121" s="390">
        <v>0.74839661079435305</v>
      </c>
      <c r="G121" s="390">
        <v>0.7213256292754201</v>
      </c>
      <c r="H121" s="390">
        <v>0.25803792250618302</v>
      </c>
      <c r="I121" s="390">
        <v>0.23760035087050208</v>
      </c>
      <c r="J121" s="390">
        <v>0.25387527395895598</v>
      </c>
      <c r="L121" s="390">
        <f t="shared" si="3"/>
        <v>0.73916666666666675</v>
      </c>
      <c r="M121" s="390">
        <f t="shared" si="4"/>
        <v>0.75902527075812276</v>
      </c>
      <c r="N121" s="390">
        <f t="shared" si="5"/>
        <v>0.73966874608406663</v>
      </c>
      <c r="O121" s="390">
        <f t="shared" si="6"/>
        <v>0.26083333333333336</v>
      </c>
      <c r="P121" s="390">
        <f t="shared" si="7"/>
        <v>0.24097472924187724</v>
      </c>
      <c r="Q121" s="390">
        <f t="shared" si="8"/>
        <v>0.26033125391593342</v>
      </c>
      <c r="R121" t="b">
        <f t="shared" si="9"/>
        <v>1</v>
      </c>
      <c r="S121" t="b">
        <f t="shared" si="10"/>
        <v>1</v>
      </c>
      <c r="T121" t="b">
        <f t="shared" si="11"/>
        <v>1</v>
      </c>
      <c r="U121" t="b">
        <f t="shared" si="12"/>
        <v>1</v>
      </c>
      <c r="V121" t="b">
        <f t="shared" si="13"/>
        <v>1</v>
      </c>
      <c r="W121" t="b">
        <f t="shared" si="14"/>
        <v>1</v>
      </c>
    </row>
    <row r="122" spans="4:23">
      <c r="D122" t="s">
        <v>30</v>
      </c>
      <c r="E122" s="390">
        <v>0.15504822366011475</v>
      </c>
      <c r="F122" s="390">
        <v>0.2080969434114979</v>
      </c>
      <c r="G122" s="390">
        <v>0.2117402423044821</v>
      </c>
      <c r="H122" s="390">
        <v>0.78671712855573195</v>
      </c>
      <c r="I122" s="390">
        <v>0.78180860242969386</v>
      </c>
      <c r="J122" s="390">
        <v>0.78065342857174613</v>
      </c>
      <c r="L122" s="390">
        <f t="shared" si="3"/>
        <v>0.16463572724915737</v>
      </c>
      <c r="M122" s="390">
        <f t="shared" si="4"/>
        <v>0.21021898936293304</v>
      </c>
      <c r="N122" s="390">
        <f t="shared" si="5"/>
        <v>0.21336315266654945</v>
      </c>
      <c r="O122" s="390">
        <f t="shared" si="6"/>
        <v>0.83536427275084268</v>
      </c>
      <c r="P122" s="390">
        <f t="shared" si="7"/>
        <v>0.78978101063706696</v>
      </c>
      <c r="Q122" s="390">
        <f t="shared" si="8"/>
        <v>0.78663684733345063</v>
      </c>
      <c r="R122" t="b">
        <f t="shared" si="9"/>
        <v>1</v>
      </c>
      <c r="S122" t="b">
        <f t="shared" si="10"/>
        <v>1</v>
      </c>
      <c r="T122" t="b">
        <f t="shared" si="11"/>
        <v>1</v>
      </c>
      <c r="U122" t="b">
        <f t="shared" si="12"/>
        <v>1</v>
      </c>
      <c r="V122" t="b">
        <f t="shared" si="13"/>
        <v>1</v>
      </c>
      <c r="W122" t="b">
        <f t="shared" si="14"/>
        <v>1</v>
      </c>
    </row>
    <row r="123" spans="4:23">
      <c r="D123" t="s">
        <v>39</v>
      </c>
      <c r="E123" s="390">
        <v>0.27473498233215549</v>
      </c>
      <c r="F123" s="390">
        <v>0.39482463456389094</v>
      </c>
      <c r="G123" s="390">
        <v>0.40518429167408998</v>
      </c>
      <c r="H123" s="390">
        <v>0.69522968197879864</v>
      </c>
      <c r="I123" s="390">
        <v>0.60186120012290945</v>
      </c>
      <c r="J123" s="390">
        <v>0.59385624206498056</v>
      </c>
      <c r="L123" s="390">
        <f t="shared" si="3"/>
        <v>0.28324225865209474</v>
      </c>
      <c r="M123" s="390">
        <f t="shared" si="4"/>
        <v>0.39613749972473628</v>
      </c>
      <c r="N123" s="390">
        <f t="shared" si="5"/>
        <v>0.40557342569237137</v>
      </c>
      <c r="O123" s="390">
        <f t="shared" si="6"/>
        <v>0.71675774134790537</v>
      </c>
      <c r="P123" s="390">
        <f t="shared" si="7"/>
        <v>0.60386250027526367</v>
      </c>
      <c r="Q123" s="390">
        <f t="shared" si="8"/>
        <v>0.59442657430762857</v>
      </c>
      <c r="R123" t="b">
        <f t="shared" si="9"/>
        <v>1</v>
      </c>
      <c r="S123" t="b">
        <f t="shared" si="10"/>
        <v>1</v>
      </c>
      <c r="T123" t="b">
        <f t="shared" si="11"/>
        <v>1</v>
      </c>
      <c r="U123" t="b">
        <f t="shared" si="12"/>
        <v>1</v>
      </c>
      <c r="V123" t="b">
        <f t="shared" si="13"/>
        <v>1</v>
      </c>
      <c r="W123" t="b">
        <f t="shared" si="14"/>
        <v>1</v>
      </c>
    </row>
    <row r="124" spans="4:23">
      <c r="D124" t="s">
        <v>143</v>
      </c>
      <c r="E124" s="390">
        <v>0.29329608938547486</v>
      </c>
      <c r="F124" s="390">
        <v>0.29240320018653182</v>
      </c>
      <c r="G124" s="390">
        <v>0.28377170481112551</v>
      </c>
      <c r="H124" s="390">
        <v>0.68016759776536317</v>
      </c>
      <c r="I124" s="390">
        <v>0.7042742017749668</v>
      </c>
      <c r="J124" s="390">
        <v>0.71328611615151272</v>
      </c>
      <c r="L124" s="390">
        <f t="shared" si="3"/>
        <v>0.30129124820659969</v>
      </c>
      <c r="M124" s="390">
        <f t="shared" si="4"/>
        <v>0.29337797727837645</v>
      </c>
      <c r="N124" s="390">
        <f t="shared" si="5"/>
        <v>0.28460907566739707</v>
      </c>
      <c r="O124" s="390">
        <f t="shared" si="6"/>
        <v>0.69870875179340031</v>
      </c>
      <c r="P124" s="390">
        <f t="shared" si="7"/>
        <v>0.70662202272162355</v>
      </c>
      <c r="Q124" s="390">
        <f t="shared" si="8"/>
        <v>0.71539092433260298</v>
      </c>
      <c r="R124" t="b">
        <f t="shared" si="9"/>
        <v>1</v>
      </c>
      <c r="S124" t="b">
        <f t="shared" si="10"/>
        <v>1</v>
      </c>
      <c r="T124" t="b">
        <f t="shared" si="11"/>
        <v>1</v>
      </c>
      <c r="U124" t="b">
        <f t="shared" si="12"/>
        <v>1</v>
      </c>
      <c r="V124" t="b">
        <f t="shared" si="13"/>
        <v>1</v>
      </c>
      <c r="W124" t="b">
        <f t="shared" si="14"/>
        <v>1</v>
      </c>
    </row>
    <row r="125" spans="4:23">
      <c r="D125" t="s">
        <v>17</v>
      </c>
      <c r="E125" s="390">
        <v>0.26274386406544997</v>
      </c>
      <c r="F125" s="390">
        <v>0.34977773978457855</v>
      </c>
      <c r="G125" s="390">
        <v>0.40264120888278698</v>
      </c>
      <c r="H125" s="390">
        <v>0.69162995594713661</v>
      </c>
      <c r="I125" s="390">
        <v>0.64865789023764742</v>
      </c>
      <c r="J125" s="390">
        <v>0.59675884140140345</v>
      </c>
      <c r="L125" s="390">
        <f t="shared" si="3"/>
        <v>0.27530497856907349</v>
      </c>
      <c r="M125" s="390">
        <f t="shared" si="4"/>
        <v>0.35032577891555439</v>
      </c>
      <c r="N125" s="390">
        <f t="shared" si="5"/>
        <v>0.40288291837517071</v>
      </c>
      <c r="O125" s="390">
        <f t="shared" si="6"/>
        <v>0.72469502143092646</v>
      </c>
      <c r="P125" s="390">
        <f t="shared" si="7"/>
        <v>0.64967422108444572</v>
      </c>
      <c r="Q125" s="390">
        <f t="shared" si="8"/>
        <v>0.59711708162482935</v>
      </c>
      <c r="R125" t="b">
        <f t="shared" si="9"/>
        <v>1</v>
      </c>
      <c r="S125" t="b">
        <f t="shared" si="10"/>
        <v>1</v>
      </c>
      <c r="T125" t="b">
        <f t="shared" si="11"/>
        <v>1</v>
      </c>
      <c r="U125" t="b">
        <f t="shared" si="12"/>
        <v>1</v>
      </c>
      <c r="V125" t="b">
        <f t="shared" si="13"/>
        <v>1</v>
      </c>
      <c r="W125" t="b">
        <f t="shared" si="14"/>
        <v>1</v>
      </c>
    </row>
    <row r="126" spans="4:23">
      <c r="D126" t="s">
        <v>37</v>
      </c>
      <c r="E126" s="390">
        <v>0.18882495457298606</v>
      </c>
      <c r="F126" s="390">
        <v>0.33044834858141853</v>
      </c>
      <c r="G126" s="390">
        <v>0.32413753071760376</v>
      </c>
      <c r="H126" s="390">
        <v>0.74969715324046038</v>
      </c>
      <c r="I126" s="390">
        <v>0.6647459567095495</v>
      </c>
      <c r="J126" s="390">
        <v>0.67329956539557734</v>
      </c>
      <c r="L126" s="390">
        <f t="shared" si="3"/>
        <v>0.20119393352694415</v>
      </c>
      <c r="M126" s="390">
        <f t="shared" si="4"/>
        <v>0.33204405092009076</v>
      </c>
      <c r="N126" s="390">
        <f t="shared" si="5"/>
        <v>0.32497039861531607</v>
      </c>
      <c r="O126" s="390">
        <f t="shared" si="6"/>
        <v>0.79880606647305585</v>
      </c>
      <c r="P126" s="390">
        <f t="shared" si="7"/>
        <v>0.66795594907990929</v>
      </c>
      <c r="Q126" s="390">
        <f t="shared" si="8"/>
        <v>0.67502960138468393</v>
      </c>
      <c r="R126" t="b">
        <f t="shared" si="9"/>
        <v>1</v>
      </c>
      <c r="S126" t="b">
        <f t="shared" si="10"/>
        <v>1</v>
      </c>
      <c r="T126" t="b">
        <f t="shared" si="11"/>
        <v>1</v>
      </c>
      <c r="U126" t="b">
        <f t="shared" si="12"/>
        <v>1</v>
      </c>
      <c r="V126" t="b">
        <f t="shared" si="13"/>
        <v>1</v>
      </c>
      <c r="W126" t="b">
        <f t="shared" si="14"/>
        <v>1</v>
      </c>
    </row>
    <row r="127" spans="4:23">
      <c r="D127" t="s">
        <v>139</v>
      </c>
      <c r="E127" s="390">
        <v>0.40840840840840842</v>
      </c>
      <c r="F127" s="390">
        <v>0.44337207875313384</v>
      </c>
      <c r="G127" s="390">
        <v>0.42629101098699423</v>
      </c>
      <c r="H127" s="390">
        <v>0.58258258258258255</v>
      </c>
      <c r="I127" s="390">
        <v>0.55490103262679924</v>
      </c>
      <c r="J127" s="390">
        <v>0.57227546491614834</v>
      </c>
      <c r="L127" s="390">
        <f t="shared" si="3"/>
        <v>0.41212121212121217</v>
      </c>
      <c r="M127" s="390">
        <f t="shared" si="4"/>
        <v>0.44413905743714932</v>
      </c>
      <c r="N127" s="390">
        <f t="shared" si="5"/>
        <v>0.42690298670545695</v>
      </c>
      <c r="O127" s="390">
        <f t="shared" si="6"/>
        <v>0.58787878787878789</v>
      </c>
      <c r="P127" s="390">
        <f t="shared" si="7"/>
        <v>0.55586094256285068</v>
      </c>
      <c r="Q127" s="390">
        <f t="shared" si="8"/>
        <v>0.5730970132945431</v>
      </c>
      <c r="R127" t="b">
        <f t="shared" si="9"/>
        <v>1</v>
      </c>
      <c r="S127" t="b">
        <f t="shared" si="10"/>
        <v>1</v>
      </c>
      <c r="T127" t="b">
        <f t="shared" si="11"/>
        <v>1</v>
      </c>
      <c r="U127" t="b">
        <f t="shared" si="12"/>
        <v>1</v>
      </c>
      <c r="V127" t="b">
        <f t="shared" si="13"/>
        <v>1</v>
      </c>
      <c r="W127" t="b">
        <f t="shared" si="14"/>
        <v>1</v>
      </c>
    </row>
    <row r="128" spans="4:23">
      <c r="D128" t="s">
        <v>5</v>
      </c>
      <c r="E128" s="390">
        <v>0.43730886850152906</v>
      </c>
      <c r="F128" s="390">
        <v>0.46881360609928591</v>
      </c>
      <c r="G128" s="390">
        <v>0.47686350965435109</v>
      </c>
      <c r="H128" s="390">
        <v>0.35920959774170785</v>
      </c>
      <c r="I128" s="390">
        <v>0.52240659606030293</v>
      </c>
      <c r="J128" s="390">
        <v>0.51776940702944307</v>
      </c>
      <c r="L128" s="390">
        <f t="shared" si="3"/>
        <v>0.54902539870053158</v>
      </c>
      <c r="M128" s="390">
        <f t="shared" si="4"/>
        <v>0.47296615331071085</v>
      </c>
      <c r="N128" s="390">
        <f t="shared" si="5"/>
        <v>0.4794366862945395</v>
      </c>
      <c r="O128" s="390">
        <f t="shared" si="6"/>
        <v>0.45097460129946837</v>
      </c>
      <c r="P128" s="390">
        <f t="shared" si="7"/>
        <v>0.5270338466892891</v>
      </c>
      <c r="Q128" s="390">
        <f t="shared" si="8"/>
        <v>0.5205633137054605</v>
      </c>
      <c r="R128" t="b">
        <f t="shared" si="9"/>
        <v>1</v>
      </c>
      <c r="S128" t="b">
        <f t="shared" si="10"/>
        <v>1</v>
      </c>
      <c r="T128" t="b">
        <f t="shared" si="11"/>
        <v>1</v>
      </c>
      <c r="U128" t="b">
        <f t="shared" si="12"/>
        <v>1</v>
      </c>
      <c r="V128" t="b">
        <f t="shared" si="13"/>
        <v>1</v>
      </c>
      <c r="W128" t="b">
        <f t="shared" si="14"/>
        <v>1</v>
      </c>
    </row>
    <row r="129" spans="4:23">
      <c r="D129" t="s">
        <v>78</v>
      </c>
      <c r="E129" s="390">
        <v>0.40206851971557855</v>
      </c>
      <c r="F129" s="390">
        <v>0.41198519794557692</v>
      </c>
      <c r="G129" s="390">
        <v>0.41445022495785638</v>
      </c>
      <c r="H129" s="390">
        <v>0.54298642533936647</v>
      </c>
      <c r="I129" s="390">
        <v>0.58488850607713661</v>
      </c>
      <c r="J129" s="390">
        <v>0.58519676708223045</v>
      </c>
      <c r="L129" s="390">
        <f t="shared" si="3"/>
        <v>0.42544459644322846</v>
      </c>
      <c r="M129" s="390">
        <f t="shared" si="4"/>
        <v>0.41327722487119584</v>
      </c>
      <c r="N129" s="390">
        <f t="shared" si="5"/>
        <v>0.41459658085104961</v>
      </c>
      <c r="O129" s="390">
        <f t="shared" si="6"/>
        <v>0.57455540355677148</v>
      </c>
      <c r="P129" s="390">
        <f t="shared" si="7"/>
        <v>0.58672277512880411</v>
      </c>
      <c r="Q129" s="390">
        <f t="shared" si="8"/>
        <v>0.58540341914895044</v>
      </c>
      <c r="R129" t="b">
        <f t="shared" si="9"/>
        <v>1</v>
      </c>
      <c r="S129" t="b">
        <f t="shared" si="10"/>
        <v>1</v>
      </c>
      <c r="T129" t="b">
        <f t="shared" si="11"/>
        <v>1</v>
      </c>
      <c r="U129" t="b">
        <f t="shared" si="12"/>
        <v>1</v>
      </c>
      <c r="V129" t="b">
        <f t="shared" si="13"/>
        <v>1</v>
      </c>
      <c r="W129" t="b">
        <f t="shared" si="14"/>
        <v>1</v>
      </c>
    </row>
    <row r="130" spans="4:23">
      <c r="D130" t="s">
        <v>79</v>
      </c>
      <c r="E130" s="390">
        <v>0.36842105263157893</v>
      </c>
      <c r="F130" s="390">
        <v>0.40317416600681655</v>
      </c>
      <c r="G130" s="390">
        <v>0.39974363135353008</v>
      </c>
      <c r="H130" s="390">
        <v>0.61313076505697228</v>
      </c>
      <c r="I130" s="390">
        <v>0.59614590147003133</v>
      </c>
      <c r="J130" s="390">
        <v>0.59990235616739174</v>
      </c>
      <c r="L130" s="390">
        <f t="shared" si="3"/>
        <v>0.37534549474847984</v>
      </c>
      <c r="M130" s="390">
        <f t="shared" si="4"/>
        <v>0.40344848375233616</v>
      </c>
      <c r="N130" s="390">
        <f t="shared" si="5"/>
        <v>0.39988519570300757</v>
      </c>
      <c r="O130" s="390">
        <f t="shared" si="6"/>
        <v>0.62465450525152022</v>
      </c>
      <c r="P130" s="390">
        <f t="shared" si="7"/>
        <v>0.59655151624766378</v>
      </c>
      <c r="Q130" s="390">
        <f t="shared" si="8"/>
        <v>0.60011480429699249</v>
      </c>
      <c r="R130" t="b">
        <f t="shared" si="9"/>
        <v>1</v>
      </c>
      <c r="S130" t="b">
        <f t="shared" si="10"/>
        <v>1</v>
      </c>
      <c r="T130" t="b">
        <f t="shared" si="11"/>
        <v>1</v>
      </c>
      <c r="U130" t="b">
        <f t="shared" si="12"/>
        <v>1</v>
      </c>
      <c r="V130" t="b">
        <f t="shared" si="13"/>
        <v>1</v>
      </c>
      <c r="W130" t="b">
        <f t="shared" si="14"/>
        <v>1</v>
      </c>
    </row>
    <row r="131" spans="4:23">
      <c r="D131" t="s">
        <v>13</v>
      </c>
      <c r="E131" s="390">
        <v>0.24320083682008367</v>
      </c>
      <c r="F131" s="390">
        <v>0.30540540540540539</v>
      </c>
      <c r="G131" s="390">
        <v>0.29173796624664733</v>
      </c>
      <c r="H131" s="390">
        <v>0.73797071129707115</v>
      </c>
      <c r="I131" s="390">
        <v>0.6937751581368603</v>
      </c>
      <c r="J131" s="390">
        <v>0.70801453622143917</v>
      </c>
      <c r="L131" s="390">
        <f t="shared" si="3"/>
        <v>0.24786780383795309</v>
      </c>
      <c r="M131" s="390">
        <f t="shared" si="4"/>
        <v>0.3056558709695984</v>
      </c>
      <c r="N131" s="390">
        <f t="shared" si="5"/>
        <v>0.2918101885481002</v>
      </c>
      <c r="O131" s="390">
        <f t="shared" si="6"/>
        <v>0.75213219616204696</v>
      </c>
      <c r="P131" s="390">
        <f t="shared" si="7"/>
        <v>0.69434412903040155</v>
      </c>
      <c r="Q131" s="390">
        <f t="shared" si="8"/>
        <v>0.70818981145189985</v>
      </c>
      <c r="R131" t="b">
        <f t="shared" si="9"/>
        <v>1</v>
      </c>
      <c r="S131" t="b">
        <f t="shared" si="10"/>
        <v>1</v>
      </c>
      <c r="T131" t="b">
        <f t="shared" si="11"/>
        <v>1</v>
      </c>
      <c r="U131" t="b">
        <f t="shared" si="12"/>
        <v>1</v>
      </c>
      <c r="V131" t="b">
        <f t="shared" si="13"/>
        <v>1</v>
      </c>
      <c r="W131" t="b">
        <f t="shared" si="14"/>
        <v>1</v>
      </c>
    </row>
    <row r="132" spans="4:23">
      <c r="D132" t="s">
        <v>80</v>
      </c>
      <c r="E132" s="390">
        <v>0.28104575163398693</v>
      </c>
      <c r="F132" s="390">
        <v>0.37031978438228436</v>
      </c>
      <c r="G132" s="390">
        <v>0.41660090729183225</v>
      </c>
      <c r="H132" s="390">
        <v>0.49607843137254903</v>
      </c>
      <c r="I132" s="390">
        <v>0.62160365675990681</v>
      </c>
      <c r="J132" s="390">
        <v>0.55653767442343571</v>
      </c>
      <c r="L132" s="390">
        <f t="shared" si="3"/>
        <v>0.36164844407064761</v>
      </c>
      <c r="M132" s="390">
        <f t="shared" si="4"/>
        <v>0.37333504686194774</v>
      </c>
      <c r="N132" s="390">
        <f t="shared" si="5"/>
        <v>0.42810028820101398</v>
      </c>
      <c r="O132" s="390">
        <f t="shared" si="6"/>
        <v>0.63835155592935244</v>
      </c>
      <c r="P132" s="390">
        <f t="shared" si="7"/>
        <v>0.62666495313805237</v>
      </c>
      <c r="Q132" s="390">
        <f t="shared" si="8"/>
        <v>0.57189971179898591</v>
      </c>
      <c r="R132" t="b">
        <f t="shared" si="9"/>
        <v>1</v>
      </c>
      <c r="S132" t="b">
        <f t="shared" si="10"/>
        <v>1</v>
      </c>
      <c r="T132" t="b">
        <f t="shared" si="11"/>
        <v>1</v>
      </c>
      <c r="U132" t="b">
        <f t="shared" si="12"/>
        <v>1</v>
      </c>
      <c r="V132" t="b">
        <f t="shared" si="13"/>
        <v>1</v>
      </c>
      <c r="W132" t="b">
        <f t="shared" si="14"/>
        <v>1</v>
      </c>
    </row>
    <row r="133" spans="4:23">
      <c r="D133" t="s">
        <v>81</v>
      </c>
      <c r="E133" s="390">
        <v>0.22517985611510791</v>
      </c>
      <c r="F133" s="390">
        <v>0.29612226242908191</v>
      </c>
      <c r="G133" s="390">
        <v>0.30476156834180096</v>
      </c>
      <c r="H133" s="390">
        <v>0.77338129496402874</v>
      </c>
      <c r="I133" s="390">
        <v>0.70358311110439598</v>
      </c>
      <c r="J133" s="390">
        <v>0.69521041598403832</v>
      </c>
      <c r="L133" s="390">
        <f t="shared" si="3"/>
        <v>0.22550432276657059</v>
      </c>
      <c r="M133" s="390">
        <f t="shared" si="4"/>
        <v>0.29620953359731583</v>
      </c>
      <c r="N133" s="390">
        <f t="shared" si="5"/>
        <v>0.30477010668180371</v>
      </c>
      <c r="O133" s="390">
        <f t="shared" si="6"/>
        <v>0.77449567723342938</v>
      </c>
      <c r="P133" s="390">
        <f t="shared" si="7"/>
        <v>0.70379046640268417</v>
      </c>
      <c r="Q133" s="390">
        <f t="shared" si="8"/>
        <v>0.6952298933181964</v>
      </c>
      <c r="R133" t="b">
        <f t="shared" si="9"/>
        <v>1</v>
      </c>
      <c r="S133" t="b">
        <f t="shared" si="10"/>
        <v>1</v>
      </c>
      <c r="T133" t="b">
        <f t="shared" si="11"/>
        <v>1</v>
      </c>
      <c r="U133" t="b">
        <f t="shared" si="12"/>
        <v>1</v>
      </c>
      <c r="V133" t="b">
        <f t="shared" si="13"/>
        <v>1</v>
      </c>
      <c r="W133" t="b">
        <f t="shared" si="14"/>
        <v>1</v>
      </c>
    </row>
    <row r="134" spans="4:23">
      <c r="D134" t="s">
        <v>32</v>
      </c>
      <c r="E134" s="390">
        <v>0.49536082474226806</v>
      </c>
      <c r="F134" s="390">
        <v>0.47616231341636728</v>
      </c>
      <c r="G134" s="390">
        <v>0.47732087769280995</v>
      </c>
      <c r="H134" s="390">
        <v>0.4438144329896907</v>
      </c>
      <c r="I134" s="390">
        <v>0.47585336358099339</v>
      </c>
      <c r="J134" s="390">
        <v>0.47536680617989141</v>
      </c>
      <c r="L134" s="390">
        <f t="shared" si="3"/>
        <v>0.52744237102085623</v>
      </c>
      <c r="M134" s="390">
        <f t="shared" si="4"/>
        <v>0.50016226089697824</v>
      </c>
      <c r="N134" s="390">
        <f t="shared" si="5"/>
        <v>0.50102555724504338</v>
      </c>
      <c r="O134" s="390">
        <f t="shared" si="6"/>
        <v>0.47255762897914377</v>
      </c>
      <c r="P134" s="390">
        <f t="shared" si="7"/>
        <v>0.49983773910302176</v>
      </c>
      <c r="Q134" s="390">
        <f t="shared" si="8"/>
        <v>0.49897444275495656</v>
      </c>
      <c r="R134" t="b">
        <f t="shared" si="9"/>
        <v>1</v>
      </c>
      <c r="S134" t="b">
        <f t="shared" si="10"/>
        <v>1</v>
      </c>
      <c r="T134" t="b">
        <f t="shared" si="11"/>
        <v>1</v>
      </c>
      <c r="U134" t="b">
        <f t="shared" si="12"/>
        <v>1</v>
      </c>
      <c r="V134" t="b">
        <f t="shared" si="13"/>
        <v>1</v>
      </c>
      <c r="W134" t="b">
        <f t="shared" si="14"/>
        <v>1</v>
      </c>
    </row>
    <row r="135" spans="4:23">
      <c r="D135" t="s">
        <v>31</v>
      </c>
      <c r="E135" s="390">
        <v>0.17423184357541899</v>
      </c>
      <c r="F135" s="390">
        <v>0.19979829340399655</v>
      </c>
      <c r="G135" s="390">
        <v>0.21598497110089021</v>
      </c>
      <c r="H135" s="390">
        <v>0.68086592178770955</v>
      </c>
      <c r="I135" s="390">
        <v>0.76075026943650692</v>
      </c>
      <c r="J135" s="390">
        <v>0.74593299713100569</v>
      </c>
      <c r="L135" s="390">
        <f t="shared" si="3"/>
        <v>0.20375663536137198</v>
      </c>
      <c r="M135" s="390">
        <f t="shared" si="4"/>
        <v>0.20800436451974841</v>
      </c>
      <c r="N135" s="390">
        <f t="shared" si="5"/>
        <v>0.22453574861263148</v>
      </c>
      <c r="O135" s="390">
        <f t="shared" si="6"/>
        <v>0.79624336463862799</v>
      </c>
      <c r="P135" s="390">
        <f t="shared" si="7"/>
        <v>0.79199563548025154</v>
      </c>
      <c r="Q135" s="390">
        <f t="shared" si="8"/>
        <v>0.77546425138736852</v>
      </c>
      <c r="R135" t="b">
        <f t="shared" si="9"/>
        <v>1</v>
      </c>
      <c r="S135" t="b">
        <f t="shared" si="10"/>
        <v>1</v>
      </c>
      <c r="T135" t="b">
        <f t="shared" si="11"/>
        <v>1</v>
      </c>
      <c r="U135" t="b">
        <f t="shared" si="12"/>
        <v>1</v>
      </c>
      <c r="V135" t="b">
        <f t="shared" si="13"/>
        <v>1</v>
      </c>
      <c r="W135" t="b">
        <f t="shared" si="14"/>
        <v>1</v>
      </c>
    </row>
    <row r="136" spans="4:23">
      <c r="D136" t="s">
        <v>6</v>
      </c>
      <c r="E136" s="390">
        <v>0.26613657623947612</v>
      </c>
      <c r="F136" s="390">
        <v>0.37757258360896728</v>
      </c>
      <c r="G136" s="390">
        <v>0.36961985576087381</v>
      </c>
      <c r="H136" s="390">
        <v>0.67352666043030873</v>
      </c>
      <c r="I136" s="390">
        <v>0.61758085262771045</v>
      </c>
      <c r="J136" s="390">
        <v>0.6290703387455524</v>
      </c>
      <c r="L136" s="390">
        <f t="shared" si="3"/>
        <v>0.28322548531607766</v>
      </c>
      <c r="M136" s="390">
        <f t="shared" si="4"/>
        <v>0.37941142527409116</v>
      </c>
      <c r="N136" s="390">
        <f t="shared" si="5"/>
        <v>0.37010462082642931</v>
      </c>
      <c r="O136" s="390">
        <f t="shared" si="6"/>
        <v>0.71677451468392239</v>
      </c>
      <c r="P136" s="390">
        <f t="shared" si="7"/>
        <v>0.62058857472590889</v>
      </c>
      <c r="Q136" s="390">
        <f t="shared" si="8"/>
        <v>0.62989537917357075</v>
      </c>
      <c r="R136" t="b">
        <f t="shared" si="9"/>
        <v>1</v>
      </c>
      <c r="S136" t="b">
        <f t="shared" si="10"/>
        <v>1</v>
      </c>
      <c r="T136" t="b">
        <f t="shared" si="11"/>
        <v>1</v>
      </c>
      <c r="U136" t="b">
        <f t="shared" si="12"/>
        <v>1</v>
      </c>
      <c r="V136" t="b">
        <f t="shared" si="13"/>
        <v>1</v>
      </c>
      <c r="W136" t="b">
        <f t="shared" si="14"/>
        <v>1</v>
      </c>
    </row>
    <row r="137" spans="4:23">
      <c r="D137" t="s">
        <v>7</v>
      </c>
      <c r="E137" s="390">
        <v>0.19216113228089277</v>
      </c>
      <c r="F137" s="390">
        <v>0.30282404266339835</v>
      </c>
      <c r="G137" s="390">
        <v>0.28855658248339983</v>
      </c>
      <c r="H137" s="390">
        <v>0.73870440936309201</v>
      </c>
      <c r="I137" s="390">
        <v>0.69170442027240964</v>
      </c>
      <c r="J137" s="390">
        <v>0.70948706468574008</v>
      </c>
      <c r="L137" s="390">
        <f t="shared" si="3"/>
        <v>0.20643274853801169</v>
      </c>
      <c r="M137" s="390">
        <f t="shared" si="4"/>
        <v>0.30449007137460299</v>
      </c>
      <c r="N137" s="390">
        <f t="shared" si="5"/>
        <v>0.28912220753257073</v>
      </c>
      <c r="O137" s="390">
        <f t="shared" si="6"/>
        <v>0.79356725146198825</v>
      </c>
      <c r="P137" s="390">
        <f t="shared" si="7"/>
        <v>0.69550992862539707</v>
      </c>
      <c r="Q137" s="390">
        <f t="shared" si="8"/>
        <v>0.71087779246742933</v>
      </c>
      <c r="R137" t="b">
        <f t="shared" si="9"/>
        <v>1</v>
      </c>
      <c r="S137" t="b">
        <f t="shared" si="10"/>
        <v>1</v>
      </c>
      <c r="T137" t="b">
        <f t="shared" si="11"/>
        <v>1</v>
      </c>
      <c r="U137" t="b">
        <f t="shared" si="12"/>
        <v>1</v>
      </c>
      <c r="V137" t="b">
        <f t="shared" si="13"/>
        <v>1</v>
      </c>
      <c r="W137" t="b">
        <f t="shared" si="14"/>
        <v>1</v>
      </c>
    </row>
    <row r="138" spans="4:23">
      <c r="D138" t="s">
        <v>14</v>
      </c>
      <c r="E138" s="390">
        <v>0.23229291716686676</v>
      </c>
      <c r="F138" s="390">
        <v>0.36125968277388415</v>
      </c>
      <c r="G138" s="390">
        <v>0.36595068852256096</v>
      </c>
      <c r="H138" s="390">
        <v>0.69687875150060019</v>
      </c>
      <c r="I138" s="390">
        <v>0.6347519365547768</v>
      </c>
      <c r="J138" s="390">
        <v>0.63308265116163798</v>
      </c>
      <c r="L138" s="390">
        <f t="shared" si="3"/>
        <v>0.25000000000000006</v>
      </c>
      <c r="M138" s="390">
        <f t="shared" si="4"/>
        <v>0.36270629354442974</v>
      </c>
      <c r="N138" s="390">
        <f t="shared" si="5"/>
        <v>0.3663047808176656</v>
      </c>
      <c r="O138" s="390">
        <f t="shared" si="6"/>
        <v>0.75</v>
      </c>
      <c r="P138" s="390">
        <f t="shared" si="7"/>
        <v>0.63729370645557015</v>
      </c>
      <c r="Q138" s="390">
        <f t="shared" si="8"/>
        <v>0.6336952191823344</v>
      </c>
      <c r="R138" t="b">
        <f t="shared" si="9"/>
        <v>1</v>
      </c>
      <c r="S138" t="b">
        <f t="shared" si="10"/>
        <v>1</v>
      </c>
      <c r="T138" t="b">
        <f t="shared" si="11"/>
        <v>1</v>
      </c>
      <c r="U138" t="b">
        <f t="shared" si="12"/>
        <v>1</v>
      </c>
      <c r="V138" t="b">
        <f t="shared" si="13"/>
        <v>1</v>
      </c>
      <c r="W138" t="b">
        <f t="shared" si="14"/>
        <v>1</v>
      </c>
    </row>
    <row r="139" spans="4:23">
      <c r="D139" t="s">
        <v>18</v>
      </c>
      <c r="E139" s="390">
        <v>0.40237154150197629</v>
      </c>
      <c r="F139" s="390">
        <v>0.46861313868613141</v>
      </c>
      <c r="G139" s="390">
        <v>0.51448351809705606</v>
      </c>
      <c r="H139" s="390">
        <v>0.54940711462450598</v>
      </c>
      <c r="I139" s="390">
        <v>0.50542231491136602</v>
      </c>
      <c r="J139" s="390">
        <v>0.46044343293443946</v>
      </c>
      <c r="L139" s="390">
        <f t="shared" si="3"/>
        <v>0.42275747508305644</v>
      </c>
      <c r="M139" s="390">
        <f t="shared" si="4"/>
        <v>0.48110480676587092</v>
      </c>
      <c r="N139" s="390">
        <f t="shared" si="5"/>
        <v>0.52771494064526625</v>
      </c>
      <c r="O139" s="390">
        <f t="shared" si="6"/>
        <v>0.5772425249169435</v>
      </c>
      <c r="P139" s="390">
        <f t="shared" si="7"/>
        <v>0.51889519323412914</v>
      </c>
      <c r="Q139" s="390">
        <f t="shared" si="8"/>
        <v>0.47228505935473375</v>
      </c>
      <c r="R139" t="b">
        <f t="shared" si="9"/>
        <v>1</v>
      </c>
      <c r="S139" t="b">
        <f t="shared" si="10"/>
        <v>1</v>
      </c>
      <c r="T139" t="b">
        <f t="shared" si="11"/>
        <v>1</v>
      </c>
      <c r="U139" t="b">
        <f t="shared" si="12"/>
        <v>1</v>
      </c>
      <c r="V139" t="b">
        <f t="shared" si="13"/>
        <v>1</v>
      </c>
      <c r="W139" t="b">
        <f t="shared" si="14"/>
        <v>1</v>
      </c>
    </row>
    <row r="140" spans="4:23">
      <c r="D140" t="s">
        <v>19</v>
      </c>
      <c r="E140" s="390">
        <v>0.31889882447503265</v>
      </c>
      <c r="F140" s="390">
        <v>0.40020226829444483</v>
      </c>
      <c r="G140" s="390">
        <v>0.42497867178684912</v>
      </c>
      <c r="H140" s="390">
        <v>0.59770923339696569</v>
      </c>
      <c r="I140" s="390">
        <v>0.53658888969154084</v>
      </c>
      <c r="J140" s="390">
        <v>0.47956579886066059</v>
      </c>
      <c r="L140" s="390">
        <f t="shared" si="3"/>
        <v>0.34791187109503452</v>
      </c>
      <c r="M140" s="390">
        <f t="shared" si="4"/>
        <v>0.42720542874768663</v>
      </c>
      <c r="N140" s="390">
        <f t="shared" si="5"/>
        <v>0.46982617834436835</v>
      </c>
      <c r="O140" s="390">
        <f t="shared" si="6"/>
        <v>0.65208812890496537</v>
      </c>
      <c r="P140" s="390">
        <f t="shared" si="7"/>
        <v>0.57279457125231337</v>
      </c>
      <c r="Q140" s="390">
        <f t="shared" si="8"/>
        <v>0.53017382165563176</v>
      </c>
      <c r="R140" t="b">
        <f t="shared" si="9"/>
        <v>1</v>
      </c>
      <c r="S140" t="b">
        <f t="shared" si="10"/>
        <v>1</v>
      </c>
      <c r="T140" t="b">
        <f t="shared" si="11"/>
        <v>1</v>
      </c>
      <c r="U140" t="b">
        <f t="shared" si="12"/>
        <v>1</v>
      </c>
      <c r="V140" t="b">
        <f t="shared" si="13"/>
        <v>1</v>
      </c>
      <c r="W140" t="b">
        <f t="shared" si="14"/>
        <v>1</v>
      </c>
    </row>
    <row r="141" spans="4:23">
      <c r="D141" t="s">
        <v>12</v>
      </c>
      <c r="E141" s="390">
        <v>0.14651162790697675</v>
      </c>
      <c r="F141" s="390">
        <v>0.10000187094239368</v>
      </c>
      <c r="G141" s="390">
        <v>0.12652306018107237</v>
      </c>
      <c r="H141" s="390">
        <v>0.8</v>
      </c>
      <c r="I141" s="390">
        <v>0.89870717880596451</v>
      </c>
      <c r="J141" s="390">
        <v>0.87156241168033854</v>
      </c>
      <c r="L141" s="390">
        <f t="shared" ref="L141:L143" si="15">E141/(E141+H141)</f>
        <v>0.15479115479115479</v>
      </c>
      <c r="M141" s="390">
        <f t="shared" ref="M141:M143" si="16">F141/(F141+I141)</f>
        <v>0.10013113525665043</v>
      </c>
      <c r="N141" s="390">
        <f t="shared" ref="N141:N143" si="17">G141/(G141+J141)</f>
        <v>0.12676575678945531</v>
      </c>
      <c r="O141" s="390">
        <f t="shared" ref="O141:O143" si="18">H141/(H141+E141)</f>
        <v>0.84520884520884532</v>
      </c>
      <c r="P141" s="390">
        <f t="shared" ref="P141:P143" si="19">I141/(I141+F141)</f>
        <v>0.89986886474334959</v>
      </c>
      <c r="Q141" s="390">
        <f t="shared" ref="Q141:Q143" si="20">J141/(J141+G141)</f>
        <v>0.87323424321054466</v>
      </c>
      <c r="R141" t="b">
        <f t="shared" ref="R141:R143" si="21">E71=L141</f>
        <v>1</v>
      </c>
      <c r="S141" t="b">
        <f t="shared" si="10"/>
        <v>1</v>
      </c>
      <c r="T141" t="b">
        <f t="shared" si="11"/>
        <v>1</v>
      </c>
      <c r="U141" t="b">
        <f t="shared" si="12"/>
        <v>1</v>
      </c>
      <c r="V141" t="b">
        <f t="shared" si="13"/>
        <v>1</v>
      </c>
      <c r="W141" t="b">
        <f t="shared" si="14"/>
        <v>1</v>
      </c>
    </row>
    <row r="142" spans="4:23">
      <c r="D142" t="s">
        <v>20</v>
      </c>
      <c r="E142" s="390">
        <v>0.25483870967741934</v>
      </c>
      <c r="F142" s="390">
        <v>0.35813515422651282</v>
      </c>
      <c r="G142" s="390">
        <v>0.49403078082519625</v>
      </c>
      <c r="H142" s="390">
        <v>0.68637992831541217</v>
      </c>
      <c r="I142" s="390">
        <v>0.61749470214268898</v>
      </c>
      <c r="J142" s="390">
        <v>0.49479266407029937</v>
      </c>
      <c r="L142" s="390">
        <f t="shared" si="15"/>
        <v>0.27075399847677073</v>
      </c>
      <c r="M142" s="390">
        <f t="shared" si="16"/>
        <v>0.36708097019428015</v>
      </c>
      <c r="N142" s="390">
        <f t="shared" si="17"/>
        <v>0.49961475263909039</v>
      </c>
      <c r="O142" s="390">
        <f t="shared" si="18"/>
        <v>0.72924600152322916</v>
      </c>
      <c r="P142" s="390">
        <f t="shared" si="19"/>
        <v>0.63291902980571979</v>
      </c>
      <c r="Q142" s="390">
        <f t="shared" si="20"/>
        <v>0.50038524736090961</v>
      </c>
      <c r="R142" t="b">
        <f t="shared" si="21"/>
        <v>1</v>
      </c>
      <c r="S142" t="b">
        <f t="shared" si="10"/>
        <v>1</v>
      </c>
      <c r="T142" t="b">
        <f t="shared" si="11"/>
        <v>1</v>
      </c>
      <c r="U142" t="b">
        <f t="shared" si="12"/>
        <v>1</v>
      </c>
      <c r="V142" t="b">
        <f t="shared" si="13"/>
        <v>1</v>
      </c>
      <c r="W142" t="b">
        <f t="shared" si="14"/>
        <v>1</v>
      </c>
    </row>
    <row r="143" spans="4:23">
      <c r="D143" t="s">
        <v>21</v>
      </c>
      <c r="E143" s="390">
        <v>0.57333333333333336</v>
      </c>
      <c r="F143" s="390">
        <v>0.69109142815313662</v>
      </c>
      <c r="G143" s="390">
        <v>0.68171913651580551</v>
      </c>
      <c r="H143" s="390">
        <v>0.3896296296296296</v>
      </c>
      <c r="I143" s="390">
        <v>0.3064197350120782</v>
      </c>
      <c r="J143" s="390">
        <v>0.31442951970230809</v>
      </c>
      <c r="L143" s="390">
        <f t="shared" si="15"/>
        <v>0.5953846153846154</v>
      </c>
      <c r="M143" s="390">
        <f t="shared" si="16"/>
        <v>0.69281573347031622</v>
      </c>
      <c r="N143" s="390">
        <f t="shared" si="17"/>
        <v>0.68435482220490829</v>
      </c>
      <c r="O143" s="390">
        <f t="shared" si="18"/>
        <v>0.40461538461538454</v>
      </c>
      <c r="P143" s="390">
        <f t="shared" si="19"/>
        <v>0.30718426652968372</v>
      </c>
      <c r="Q143" s="390">
        <f t="shared" si="20"/>
        <v>0.3156451777950916</v>
      </c>
      <c r="R143" t="b">
        <f t="shared" si="21"/>
        <v>1</v>
      </c>
      <c r="S143" t="b">
        <f t="shared" si="10"/>
        <v>1</v>
      </c>
      <c r="T143" t="b">
        <f t="shared" si="11"/>
        <v>1</v>
      </c>
      <c r="U143" t="b">
        <f t="shared" si="12"/>
        <v>1</v>
      </c>
      <c r="V143" t="b">
        <f t="shared" si="13"/>
        <v>1</v>
      </c>
      <c r="W143" t="b">
        <f t="shared" si="14"/>
        <v>1</v>
      </c>
    </row>
    <row r="146" spans="4:21" ht="13.5">
      <c r="D146" s="32"/>
      <c r="E146" s="32"/>
      <c r="F146" s="32"/>
      <c r="G146" s="32"/>
      <c r="H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</row>
    <row r="147" spans="4:21" ht="13.5">
      <c r="D147" s="32"/>
      <c r="E147" s="32"/>
      <c r="F147" s="32"/>
      <c r="G147" s="32"/>
      <c r="H147" s="32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</row>
    <row r="148" spans="4:21" ht="13.5">
      <c r="D148" s="32"/>
      <c r="E148" s="32"/>
      <c r="F148" s="32"/>
      <c r="G148" s="32"/>
      <c r="H148" s="32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</row>
    <row r="149" spans="4:21" ht="13.5">
      <c r="D149" s="32"/>
      <c r="E149" s="32"/>
      <c r="F149" s="32"/>
      <c r="G149" s="32"/>
      <c r="H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</row>
    <row r="150" spans="4:21" ht="13.5">
      <c r="D150" s="32"/>
      <c r="E150" s="32"/>
      <c r="F150" s="32"/>
      <c r="G150" s="32"/>
      <c r="H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</row>
    <row r="151" spans="4:21" ht="13.5">
      <c r="D151" s="32"/>
      <c r="E151" s="32"/>
      <c r="F151" s="32"/>
      <c r="G151" s="32"/>
      <c r="H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</row>
    <row r="152" spans="4:21" ht="13.5">
      <c r="D152" s="32"/>
      <c r="E152" s="32"/>
      <c r="F152" s="32"/>
      <c r="G152" s="32"/>
      <c r="H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</row>
    <row r="153" spans="4:21" ht="13.5">
      <c r="D153" s="32"/>
      <c r="E153" s="32"/>
      <c r="F153" s="32"/>
      <c r="G153" s="32"/>
      <c r="H153" s="32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</row>
    <row r="154" spans="4:21" ht="13.5">
      <c r="D154" s="32"/>
      <c r="E154" s="32"/>
      <c r="F154" s="32"/>
      <c r="G154" s="32"/>
      <c r="H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</row>
    <row r="155" spans="4:21" ht="13.5">
      <c r="D155" s="32"/>
      <c r="E155" s="32"/>
      <c r="F155" s="32"/>
      <c r="G155" s="32"/>
      <c r="H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</row>
    <row r="156" spans="4:21" ht="13.5">
      <c r="D156" s="32"/>
      <c r="E156" s="32"/>
      <c r="F156" s="32"/>
      <c r="G156" s="32"/>
      <c r="H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</row>
    <row r="157" spans="4:21" ht="13.5">
      <c r="D157" s="32"/>
      <c r="E157" s="32"/>
      <c r="F157" s="32"/>
      <c r="G157" s="32"/>
      <c r="H157" s="32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2"/>
    </row>
    <row r="158" spans="4:21" ht="13.5">
      <c r="D158" s="32"/>
      <c r="E158" s="32"/>
      <c r="F158" s="32"/>
      <c r="G158" s="32"/>
      <c r="H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</row>
    <row r="159" spans="4:21" ht="13.5">
      <c r="D159" s="32"/>
      <c r="E159" s="32"/>
      <c r="F159" s="32"/>
      <c r="G159" s="32"/>
      <c r="H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</row>
    <row r="160" spans="4:21" ht="13.5">
      <c r="D160" s="32"/>
      <c r="E160" s="32"/>
      <c r="F160" s="32"/>
      <c r="G160" s="32"/>
      <c r="H160" s="32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</row>
    <row r="161" spans="4:21" ht="13.5">
      <c r="D161" s="32"/>
      <c r="E161" s="32"/>
      <c r="F161" s="32"/>
      <c r="G161" s="32"/>
      <c r="H161" s="32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2"/>
    </row>
    <row r="162" spans="4:21" ht="13.5">
      <c r="D162" s="32"/>
      <c r="E162" s="32"/>
      <c r="F162" s="32"/>
      <c r="G162" s="32"/>
      <c r="H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</row>
    <row r="163" spans="4:21" ht="13.5">
      <c r="D163" s="32"/>
      <c r="E163" s="32"/>
      <c r="F163" s="32"/>
      <c r="G163" s="32"/>
      <c r="H163" s="32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</row>
    <row r="164" spans="4:21" ht="13.5">
      <c r="D164" s="32"/>
      <c r="E164" s="32"/>
      <c r="F164" s="32"/>
      <c r="G164" s="32"/>
      <c r="H164" s="32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</row>
    <row r="165" spans="4:21" ht="13.5">
      <c r="D165" s="32"/>
      <c r="E165" s="32"/>
      <c r="F165" s="32"/>
      <c r="G165" s="32"/>
      <c r="H165" s="32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</row>
    <row r="166" spans="4:21" ht="13.5">
      <c r="D166" s="32"/>
      <c r="E166" s="32"/>
      <c r="F166" s="32"/>
      <c r="G166" s="32"/>
      <c r="H166" s="32"/>
      <c r="J166" s="32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2"/>
    </row>
    <row r="167" spans="4:21" ht="13.5">
      <c r="D167" s="32"/>
      <c r="E167" s="32"/>
      <c r="F167" s="32"/>
      <c r="G167" s="32"/>
      <c r="H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</row>
    <row r="168" spans="4:21" ht="13.5">
      <c r="D168" s="32"/>
      <c r="E168" s="32"/>
      <c r="F168" s="32"/>
      <c r="G168" s="32"/>
      <c r="H168" s="32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</row>
    <row r="169" spans="4:21" ht="13.5">
      <c r="D169" s="32"/>
      <c r="E169" s="32"/>
      <c r="F169" s="32"/>
      <c r="G169" s="32"/>
      <c r="H169" s="32"/>
      <c r="J169" s="32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</row>
    <row r="170" spans="4:21" ht="13.5">
      <c r="D170" s="32"/>
      <c r="E170" s="32"/>
      <c r="F170" s="32"/>
      <c r="G170" s="32"/>
      <c r="H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</row>
    <row r="171" spans="4:21" ht="13.5">
      <c r="D171" s="32"/>
      <c r="E171" s="32"/>
      <c r="F171" s="32"/>
      <c r="G171" s="32"/>
      <c r="H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</row>
    <row r="172" spans="4:21" ht="13.5">
      <c r="D172" s="32"/>
      <c r="E172" s="32"/>
      <c r="F172" s="32"/>
      <c r="G172" s="32"/>
      <c r="H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</row>
    <row r="173" spans="4:21" ht="13.5">
      <c r="D173" s="32"/>
      <c r="E173" s="32"/>
      <c r="F173" s="32"/>
      <c r="G173" s="32"/>
      <c r="H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</row>
    <row r="174" spans="4:21" ht="13.5">
      <c r="D174" s="32"/>
      <c r="E174" s="32"/>
      <c r="F174" s="32"/>
      <c r="G174" s="32"/>
      <c r="H174" s="32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2"/>
    </row>
    <row r="175" spans="4:21" ht="13.5">
      <c r="D175" s="32"/>
      <c r="E175" s="32"/>
      <c r="F175" s="32"/>
      <c r="G175" s="32"/>
      <c r="H175" s="32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</row>
    <row r="176" spans="4:21" ht="13.5">
      <c r="D176" s="32"/>
      <c r="E176" s="32"/>
      <c r="F176" s="32"/>
      <c r="G176" s="32"/>
      <c r="H176" s="32"/>
      <c r="J176" s="32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2"/>
    </row>
    <row r="177" spans="4:21" ht="13.5">
      <c r="D177" s="32"/>
      <c r="E177" s="32"/>
      <c r="F177" s="32"/>
      <c r="G177" s="32"/>
      <c r="H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</row>
    <row r="178" spans="4:21" ht="13.5">
      <c r="D178" s="32"/>
      <c r="E178" s="32"/>
      <c r="F178" s="32"/>
      <c r="G178" s="32"/>
      <c r="H178" s="32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</row>
    <row r="179" spans="4:21" ht="13.5">
      <c r="D179" s="32"/>
      <c r="E179" s="32"/>
      <c r="F179" s="32"/>
      <c r="G179" s="32"/>
      <c r="H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</row>
    <row r="180" spans="4:21" ht="13.5">
      <c r="D180" s="32"/>
      <c r="E180" s="32"/>
      <c r="F180" s="32"/>
      <c r="G180" s="32"/>
      <c r="H180" s="32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</row>
    <row r="181" spans="4:21" ht="13.5">
      <c r="D181" s="32"/>
      <c r="E181" s="32"/>
      <c r="F181" s="32"/>
      <c r="G181" s="32"/>
      <c r="H181" s="32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</row>
    <row r="182" spans="4:21" ht="13.5">
      <c r="D182" s="32"/>
      <c r="E182" s="32"/>
      <c r="F182" s="32"/>
      <c r="G182" s="32"/>
      <c r="H182" s="32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</row>
    <row r="183" spans="4:21" ht="13.5">
      <c r="D183" s="32"/>
      <c r="E183" s="32"/>
      <c r="F183" s="32"/>
      <c r="G183" s="32"/>
      <c r="H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</row>
    <row r="184" spans="4:21" ht="13.5">
      <c r="D184" s="32"/>
      <c r="E184" s="32"/>
      <c r="F184" s="32"/>
      <c r="G184" s="32"/>
      <c r="H184" s="32"/>
      <c r="J184" s="32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32"/>
    </row>
    <row r="185" spans="4:21" ht="13.5">
      <c r="D185" s="32"/>
      <c r="E185" s="32"/>
      <c r="F185" s="32"/>
      <c r="G185" s="32"/>
      <c r="H185" s="32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2"/>
    </row>
    <row r="186" spans="4:21" ht="13.5">
      <c r="D186" s="32"/>
      <c r="E186" s="32"/>
      <c r="F186" s="32"/>
      <c r="G186" s="32"/>
      <c r="H186" s="32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32"/>
      <c r="U186" s="32"/>
    </row>
    <row r="187" spans="4:21" ht="13.5">
      <c r="D187" s="32"/>
      <c r="E187" s="32"/>
      <c r="F187" s="32"/>
      <c r="G187" s="32"/>
      <c r="H187" s="32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32"/>
      <c r="U187" s="32"/>
    </row>
    <row r="188" spans="4:21" ht="13.5">
      <c r="D188" s="32"/>
      <c r="E188" s="32"/>
      <c r="F188" s="32"/>
      <c r="G188" s="32"/>
      <c r="H188" s="32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32"/>
    </row>
    <row r="189" spans="4:21" ht="13.5">
      <c r="D189" s="32"/>
      <c r="E189" s="32"/>
      <c r="F189" s="32"/>
      <c r="G189" s="32"/>
      <c r="H189" s="32"/>
      <c r="J189" s="32"/>
      <c r="K189" s="32"/>
      <c r="L189" s="32"/>
      <c r="M189" s="32"/>
      <c r="N189" s="32"/>
      <c r="O189" s="32"/>
      <c r="P189" s="32"/>
      <c r="Q189" s="32"/>
      <c r="R189" s="32"/>
      <c r="S189" s="32"/>
      <c r="T189" s="32"/>
      <c r="U189" s="32"/>
    </row>
    <row r="190" spans="4:21" ht="13.5">
      <c r="D190" s="32"/>
      <c r="E190" s="32"/>
      <c r="F190" s="32"/>
      <c r="G190" s="32"/>
      <c r="H190" s="32"/>
      <c r="J190" s="32"/>
      <c r="K190" s="32"/>
      <c r="L190" s="32"/>
      <c r="M190" s="32"/>
      <c r="N190" s="32"/>
      <c r="O190" s="32"/>
      <c r="P190" s="32"/>
      <c r="Q190" s="32"/>
      <c r="R190" s="32"/>
      <c r="S190" s="32"/>
      <c r="T190" s="32"/>
      <c r="U190" s="32"/>
    </row>
    <row r="191" spans="4:21" ht="13.5">
      <c r="D191" s="32"/>
      <c r="E191" s="32"/>
      <c r="F191" s="32"/>
      <c r="G191" s="32"/>
      <c r="H191" s="32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32"/>
      <c r="U191" s="32"/>
    </row>
    <row r="192" spans="4:21" ht="13.5">
      <c r="D192" s="32"/>
      <c r="E192" s="32"/>
      <c r="F192" s="32"/>
      <c r="G192" s="32"/>
      <c r="H192" s="32"/>
      <c r="J192" s="32"/>
      <c r="K192" s="32"/>
      <c r="L192" s="32"/>
      <c r="M192" s="32"/>
      <c r="N192" s="32"/>
      <c r="O192" s="32"/>
      <c r="P192" s="32"/>
      <c r="Q192" s="32"/>
      <c r="R192" s="32"/>
      <c r="S192" s="32"/>
      <c r="T192" s="32"/>
      <c r="U192" s="32"/>
    </row>
    <row r="193" spans="4:21" ht="13.5">
      <c r="D193" s="32"/>
      <c r="E193" s="32"/>
      <c r="F193" s="32"/>
      <c r="G193" s="32"/>
      <c r="H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</row>
    <row r="194" spans="4:21" ht="13.5">
      <c r="D194" s="32"/>
      <c r="E194" s="32"/>
      <c r="F194" s="32"/>
      <c r="G194" s="32"/>
      <c r="H194" s="32"/>
      <c r="J194" s="32"/>
      <c r="K194" s="32"/>
      <c r="L194" s="32"/>
      <c r="M194" s="32"/>
      <c r="N194" s="32"/>
      <c r="O194" s="32"/>
      <c r="P194" s="32"/>
      <c r="Q194" s="32"/>
      <c r="R194" s="32"/>
      <c r="S194" s="32"/>
      <c r="T194" s="32"/>
      <c r="U194" s="32"/>
    </row>
    <row r="195" spans="4:21" ht="13.5">
      <c r="D195" s="32"/>
      <c r="E195" s="32"/>
      <c r="F195" s="32"/>
      <c r="G195" s="32"/>
      <c r="H195" s="32"/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32"/>
    </row>
    <row r="196" spans="4:21" ht="13.5">
      <c r="D196" s="32"/>
      <c r="E196" s="32"/>
      <c r="F196" s="32"/>
      <c r="G196" s="32"/>
      <c r="H196" s="32"/>
      <c r="J196" s="32"/>
      <c r="K196" s="32"/>
      <c r="L196" s="32"/>
      <c r="M196" s="32"/>
      <c r="N196" s="32"/>
      <c r="O196" s="32"/>
      <c r="P196" s="32"/>
      <c r="Q196" s="32"/>
      <c r="R196" s="32"/>
      <c r="S196" s="32"/>
      <c r="T196" s="32"/>
      <c r="U196" s="32"/>
    </row>
    <row r="197" spans="4:21" ht="13.5">
      <c r="D197" s="32"/>
      <c r="E197" s="32"/>
      <c r="F197" s="32"/>
      <c r="G197" s="32"/>
      <c r="H197" s="32"/>
      <c r="J197" s="32"/>
      <c r="K197" s="32"/>
      <c r="L197" s="32"/>
      <c r="M197" s="32"/>
      <c r="N197" s="32"/>
      <c r="O197" s="32"/>
      <c r="P197" s="32"/>
      <c r="Q197" s="32"/>
      <c r="R197" s="32"/>
      <c r="S197" s="32"/>
      <c r="T197" s="32"/>
      <c r="U197" s="32"/>
    </row>
    <row r="198" spans="4:21" ht="13.5">
      <c r="D198" s="32"/>
      <c r="E198" s="32"/>
      <c r="F198" s="32"/>
      <c r="G198" s="32"/>
      <c r="H198" s="32"/>
      <c r="J198" s="32"/>
      <c r="K198" s="32"/>
      <c r="L198" s="32"/>
      <c r="M198" s="32"/>
      <c r="N198" s="32"/>
      <c r="O198" s="32"/>
      <c r="P198" s="32"/>
      <c r="Q198" s="32"/>
      <c r="R198" s="32"/>
      <c r="S198" s="32"/>
      <c r="T198" s="32"/>
      <c r="U198" s="32"/>
    </row>
    <row r="199" spans="4:21" ht="13.5">
      <c r="D199" s="32"/>
      <c r="E199" s="32"/>
      <c r="F199" s="32"/>
      <c r="G199" s="32"/>
      <c r="H199" s="32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2"/>
      <c r="U199" s="32"/>
    </row>
    <row r="200" spans="4:21" ht="13.5">
      <c r="D200" s="32"/>
      <c r="E200" s="32"/>
      <c r="F200" s="32"/>
      <c r="G200" s="32"/>
      <c r="H200" s="32"/>
      <c r="J200" s="32"/>
      <c r="K200" s="32"/>
      <c r="L200" s="32"/>
      <c r="M200" s="32"/>
      <c r="N200" s="32"/>
      <c r="O200" s="32"/>
      <c r="P200" s="32"/>
      <c r="Q200" s="32"/>
      <c r="R200" s="32"/>
      <c r="S200" s="32"/>
      <c r="T200" s="32"/>
      <c r="U200" s="32"/>
    </row>
    <row r="201" spans="4:21" ht="13.5">
      <c r="D201" s="32"/>
      <c r="E201" s="32"/>
      <c r="F201" s="32"/>
      <c r="G201" s="32"/>
      <c r="H201" s="32"/>
      <c r="J201" s="32"/>
      <c r="K201" s="32"/>
      <c r="L201" s="32"/>
      <c r="M201" s="32"/>
      <c r="N201" s="32"/>
      <c r="O201" s="32"/>
      <c r="P201" s="32"/>
      <c r="Q201" s="32"/>
      <c r="R201" s="32"/>
      <c r="S201" s="32"/>
      <c r="T201" s="32"/>
      <c r="U201" s="32"/>
    </row>
    <row r="202" spans="4:21" ht="13.5">
      <c r="D202" s="32"/>
      <c r="E202" s="32"/>
      <c r="F202" s="32"/>
      <c r="G202" s="32"/>
      <c r="H202" s="32"/>
      <c r="J202" s="32"/>
      <c r="K202" s="32"/>
      <c r="L202" s="32"/>
      <c r="M202" s="32"/>
      <c r="N202" s="32"/>
      <c r="O202" s="32"/>
      <c r="P202" s="32"/>
      <c r="Q202" s="32"/>
      <c r="R202" s="32"/>
      <c r="S202" s="32"/>
      <c r="T202" s="32"/>
      <c r="U202" s="32"/>
    </row>
    <row r="203" spans="4:21" ht="13.5">
      <c r="D203" s="32"/>
      <c r="E203" s="32"/>
      <c r="F203" s="32"/>
      <c r="G203" s="32"/>
      <c r="H203" s="32"/>
      <c r="J203" s="32"/>
      <c r="K203" s="32"/>
      <c r="L203" s="32"/>
      <c r="M203" s="32"/>
      <c r="N203" s="32"/>
      <c r="O203" s="32"/>
      <c r="P203" s="32"/>
      <c r="Q203" s="32"/>
      <c r="R203" s="32"/>
      <c r="S203" s="32"/>
      <c r="T203" s="32"/>
      <c r="U203" s="32"/>
    </row>
    <row r="204" spans="4:21" ht="13.5">
      <c r="D204" s="32"/>
      <c r="E204" s="32"/>
      <c r="F204" s="32"/>
      <c r="G204" s="32"/>
      <c r="H204" s="32"/>
      <c r="J204" s="32"/>
      <c r="K204" s="32"/>
      <c r="L204" s="32"/>
      <c r="M204" s="32"/>
      <c r="N204" s="32"/>
      <c r="O204" s="32"/>
      <c r="P204" s="32"/>
      <c r="Q204" s="32"/>
      <c r="R204" s="32"/>
      <c r="S204" s="32"/>
      <c r="T204" s="32"/>
      <c r="U204" s="32"/>
    </row>
    <row r="205" spans="4:21" ht="13.5">
      <c r="D205" s="32"/>
      <c r="E205" s="32"/>
      <c r="F205" s="32"/>
      <c r="G205" s="32"/>
      <c r="H205" s="32"/>
      <c r="J205" s="32"/>
      <c r="K205" s="32"/>
      <c r="L205" s="32"/>
      <c r="M205" s="32"/>
      <c r="N205" s="32"/>
      <c r="O205" s="32"/>
      <c r="P205" s="32"/>
      <c r="Q205" s="32"/>
      <c r="R205" s="32"/>
      <c r="S205" s="32"/>
      <c r="T205" s="32"/>
      <c r="U205" s="32"/>
    </row>
    <row r="206" spans="4:21" ht="13.5">
      <c r="D206" s="32"/>
      <c r="E206" s="32"/>
      <c r="F206" s="32"/>
      <c r="G206" s="32"/>
      <c r="H206" s="32"/>
      <c r="J206" s="32"/>
      <c r="K206" s="32"/>
      <c r="L206" s="32"/>
      <c r="M206" s="32"/>
      <c r="N206" s="32"/>
      <c r="O206" s="32"/>
      <c r="P206" s="32"/>
      <c r="Q206" s="32"/>
      <c r="R206" s="32"/>
      <c r="S206" s="32"/>
      <c r="T206" s="32"/>
      <c r="U206" s="32"/>
    </row>
    <row r="207" spans="4:21" ht="13.5">
      <c r="D207" s="32"/>
      <c r="E207" s="32"/>
      <c r="F207" s="32"/>
      <c r="G207" s="32"/>
      <c r="H207" s="32"/>
      <c r="J207" s="32"/>
      <c r="K207" s="32"/>
      <c r="L207" s="32"/>
      <c r="M207" s="32"/>
      <c r="N207" s="32"/>
      <c r="O207" s="32"/>
      <c r="P207" s="32"/>
      <c r="Q207" s="32"/>
      <c r="R207" s="32"/>
      <c r="S207" s="32"/>
      <c r="T207" s="32"/>
      <c r="U207" s="32"/>
    </row>
    <row r="208" spans="4:21" ht="13.5">
      <c r="D208" s="32"/>
      <c r="E208" s="32"/>
      <c r="F208" s="32"/>
      <c r="G208" s="32"/>
      <c r="H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</row>
    <row r="209" spans="4:21" ht="13.5">
      <c r="D209" s="32"/>
      <c r="E209" s="32"/>
      <c r="F209" s="32"/>
      <c r="G209" s="32"/>
      <c r="H209" s="32"/>
      <c r="J209" s="32"/>
      <c r="K209" s="32"/>
      <c r="L209" s="32"/>
      <c r="M209" s="32"/>
      <c r="N209" s="32"/>
      <c r="O209" s="32"/>
      <c r="P209" s="32"/>
      <c r="Q209" s="32"/>
      <c r="R209" s="32"/>
      <c r="S209" s="32"/>
      <c r="T209" s="32"/>
      <c r="U209" s="32"/>
    </row>
    <row r="210" spans="4:21" ht="13.5">
      <c r="D210" s="32"/>
      <c r="E210" s="32"/>
      <c r="F210" s="32"/>
      <c r="G210" s="32"/>
      <c r="H210" s="32"/>
      <c r="J210" s="32"/>
      <c r="K210" s="32"/>
      <c r="L210" s="32"/>
      <c r="M210" s="32"/>
      <c r="N210" s="32"/>
      <c r="O210" s="32"/>
      <c r="P210" s="32"/>
      <c r="Q210" s="32"/>
      <c r="R210" s="32"/>
      <c r="S210" s="32"/>
      <c r="T210" s="32"/>
      <c r="U210" s="32"/>
    </row>
    <row r="211" spans="4:21" ht="13.5">
      <c r="D211" s="32"/>
      <c r="E211" s="32"/>
      <c r="F211" s="32"/>
      <c r="G211" s="32"/>
      <c r="H211" s="32"/>
      <c r="J211" s="32"/>
      <c r="K211" s="32"/>
      <c r="L211" s="32"/>
      <c r="M211" s="32"/>
      <c r="N211" s="32"/>
      <c r="O211" s="32"/>
      <c r="P211" s="32"/>
      <c r="Q211" s="32"/>
      <c r="R211" s="32"/>
      <c r="S211" s="32"/>
      <c r="T211" s="32"/>
      <c r="U211" s="32"/>
    </row>
    <row r="212" spans="4:21" ht="13.5">
      <c r="D212" s="32"/>
      <c r="E212" s="32"/>
      <c r="F212" s="32"/>
      <c r="G212" s="32"/>
      <c r="H212" s="32"/>
      <c r="J212" s="32"/>
      <c r="K212" s="32"/>
      <c r="L212" s="32"/>
      <c r="M212" s="32"/>
      <c r="N212" s="32"/>
      <c r="O212" s="32"/>
      <c r="P212" s="32"/>
      <c r="Q212" s="32"/>
      <c r="R212" s="32"/>
      <c r="S212" s="32"/>
      <c r="T212" s="32"/>
      <c r="U212" s="32"/>
    </row>
    <row r="213" spans="4:21" ht="13.5">
      <c r="D213" s="32"/>
      <c r="E213" s="32"/>
      <c r="F213" s="32"/>
      <c r="G213" s="32"/>
      <c r="H213" s="32"/>
      <c r="J213" s="32"/>
      <c r="K213" s="32"/>
      <c r="L213" s="32"/>
      <c r="M213" s="32"/>
      <c r="N213" s="32"/>
      <c r="O213" s="32"/>
      <c r="P213" s="32"/>
      <c r="Q213" s="32"/>
      <c r="R213" s="32"/>
      <c r="S213" s="32"/>
      <c r="T213" s="32"/>
      <c r="U213" s="32"/>
    </row>
  </sheetData>
  <mergeCells count="6">
    <mergeCell ref="E3:G3"/>
    <mergeCell ref="H3:J3"/>
    <mergeCell ref="C9:C68"/>
    <mergeCell ref="C69:C73"/>
    <mergeCell ref="H5:J5"/>
    <mergeCell ref="E5:G5"/>
  </mergeCells>
  <conditionalFormatting sqref="R76:W143">
    <cfRule type="cellIs" dxfId="0" priority="1" operator="equal">
      <formula>FALSE</formula>
    </cfRule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Feuil23">
    <tabColor theme="6" tint="0.59999389629810485"/>
  </sheetPr>
  <dimension ref="A1:AK405"/>
  <sheetViews>
    <sheetView showGridLines="0" zoomScale="85" zoomScaleNormal="85" workbookViewId="0">
      <selection activeCell="A2" sqref="A2"/>
    </sheetView>
  </sheetViews>
  <sheetFormatPr baseColWidth="10" defaultColWidth="11.42578125" defaultRowHeight="11.25" customHeight="1"/>
  <cols>
    <col min="1" max="1" width="4.28515625" style="5" customWidth="1"/>
    <col min="2" max="2" width="3.85546875" style="6" bestFit="1" customWidth="1"/>
    <col min="3" max="3" width="17.85546875" style="7" bestFit="1" customWidth="1"/>
    <col min="4" max="4" width="13.5703125" style="7" customWidth="1"/>
    <col min="5" max="6" width="13.5703125" style="9" customWidth="1"/>
    <col min="7" max="8" width="13.5703125" style="2" customWidth="1"/>
    <col min="9" max="10" width="13.5703125" style="3" customWidth="1"/>
    <col min="11" max="13" width="13.5703125" style="8" customWidth="1"/>
    <col min="14" max="15" width="13.5703125" style="13" customWidth="1"/>
    <col min="16" max="18" width="11.42578125" style="13" customWidth="1"/>
    <col min="19" max="19" width="11.42578125" style="8" customWidth="1"/>
    <col min="20" max="20" width="11.42578125" style="2" customWidth="1"/>
    <col min="21" max="16384" width="11.42578125" style="5"/>
  </cols>
  <sheetData>
    <row r="1" spans="1:37" s="16" customFormat="1" ht="13.5">
      <c r="A1" s="18"/>
      <c r="C1" s="18"/>
      <c r="D1" s="18"/>
      <c r="E1" s="27"/>
      <c r="F1" s="27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</row>
    <row r="2" spans="1:37" s="16" customFormat="1" ht="14.25" thickBot="1">
      <c r="A2" s="29"/>
      <c r="B2" s="18"/>
      <c r="C2" s="18"/>
      <c r="D2" s="18"/>
      <c r="E2" s="27"/>
      <c r="F2" s="27"/>
      <c r="G2" s="330"/>
      <c r="H2" s="28"/>
      <c r="I2" s="28"/>
      <c r="J2" s="28"/>
      <c r="K2" s="28"/>
      <c r="L2" s="388"/>
      <c r="M2" s="388"/>
      <c r="N2" s="98"/>
      <c r="O2" s="98"/>
      <c r="T2" s="28"/>
    </row>
    <row r="3" spans="1:37" s="16" customFormat="1" ht="25.5" customHeight="1" thickBot="1">
      <c r="A3" s="22"/>
      <c r="C3" s="46"/>
      <c r="D3" s="593" t="s">
        <v>101</v>
      </c>
      <c r="E3" s="591"/>
      <c r="F3" s="591"/>
      <c r="G3" s="591"/>
      <c r="H3" s="590" t="s">
        <v>113</v>
      </c>
      <c r="I3" s="591"/>
      <c r="J3" s="591"/>
      <c r="K3" s="591"/>
      <c r="L3" s="590" t="s">
        <v>60</v>
      </c>
      <c r="M3" s="591"/>
      <c r="N3" s="591"/>
      <c r="O3" s="592"/>
    </row>
    <row r="4" spans="1:37" s="16" customFormat="1" ht="78.75" customHeight="1" thickBot="1">
      <c r="A4" s="22"/>
      <c r="B4" s="33"/>
      <c r="C4" s="47"/>
      <c r="D4" s="408" t="s">
        <v>44</v>
      </c>
      <c r="E4" s="407" t="s">
        <v>121</v>
      </c>
      <c r="F4" s="407" t="s">
        <v>35</v>
      </c>
      <c r="G4" s="407" t="s">
        <v>122</v>
      </c>
      <c r="H4" s="408" t="s">
        <v>44</v>
      </c>
      <c r="I4" s="407" t="s">
        <v>123</v>
      </c>
      <c r="J4" s="407" t="s">
        <v>35</v>
      </c>
      <c r="K4" s="407" t="s">
        <v>124</v>
      </c>
      <c r="L4" s="408" t="s">
        <v>125</v>
      </c>
      <c r="M4" s="407" t="s">
        <v>121</v>
      </c>
      <c r="N4" s="407" t="s">
        <v>35</v>
      </c>
      <c r="O4" s="473" t="s">
        <v>122</v>
      </c>
      <c r="P4" s="334"/>
      <c r="Q4" s="334"/>
      <c r="R4" s="334"/>
      <c r="S4" s="334"/>
      <c r="T4" s="334"/>
      <c r="U4" s="334"/>
      <c r="V4" s="334"/>
      <c r="W4" s="334"/>
      <c r="X4" s="334"/>
      <c r="Y4" s="334"/>
      <c r="Z4" s="334"/>
      <c r="AA4" s="334"/>
      <c r="AB4" s="334"/>
      <c r="AC4" s="334"/>
      <c r="AD4" s="334"/>
      <c r="AE4" s="334"/>
      <c r="AF4" s="334"/>
      <c r="AG4" s="334"/>
      <c r="AH4" s="334"/>
      <c r="AI4" s="334"/>
      <c r="AJ4" s="334"/>
    </row>
    <row r="5" spans="1:37" s="16" customFormat="1" ht="14.25" customHeight="1" thickBot="1">
      <c r="A5" s="22"/>
      <c r="B5" s="33"/>
      <c r="C5" s="48"/>
      <c r="D5" s="593">
        <v>2024</v>
      </c>
      <c r="E5" s="591"/>
      <c r="F5" s="591"/>
      <c r="G5" s="610"/>
      <c r="H5" s="590">
        <v>2024</v>
      </c>
      <c r="I5" s="591"/>
      <c r="J5" s="591"/>
      <c r="K5" s="610"/>
      <c r="L5" s="590">
        <v>2024</v>
      </c>
      <c r="M5" s="591"/>
      <c r="N5" s="591"/>
      <c r="O5" s="592"/>
      <c r="P5" s="334"/>
      <c r="Q5" s="334"/>
      <c r="R5" s="334"/>
      <c r="S5" s="334"/>
      <c r="T5" s="334"/>
      <c r="U5" s="334"/>
      <c r="V5" s="334"/>
      <c r="W5" s="334"/>
      <c r="X5" s="334"/>
      <c r="Y5" s="334"/>
      <c r="Z5" s="334"/>
      <c r="AA5" s="334"/>
      <c r="AB5" s="334"/>
      <c r="AC5" s="334"/>
      <c r="AD5" s="334"/>
      <c r="AE5" s="334"/>
      <c r="AF5" s="334"/>
      <c r="AG5" s="334"/>
      <c r="AH5" s="334"/>
      <c r="AI5" s="334"/>
      <c r="AJ5" s="334"/>
    </row>
    <row r="6" spans="1:37" s="16" customFormat="1" ht="12" customHeight="1">
      <c r="A6" s="22"/>
      <c r="B6" s="33"/>
      <c r="C6" s="117" t="s">
        <v>135</v>
      </c>
      <c r="D6" s="332">
        <v>4543</v>
      </c>
      <c r="E6" s="301">
        <v>0.12636292834890966</v>
      </c>
      <c r="F6" s="144">
        <v>2743293</v>
      </c>
      <c r="G6" s="301">
        <v>0.7299298059732906</v>
      </c>
      <c r="H6" s="363">
        <v>1685</v>
      </c>
      <c r="I6" s="301">
        <v>0.37090028615452342</v>
      </c>
      <c r="J6" s="144">
        <v>1106688</v>
      </c>
      <c r="K6" s="301">
        <v>0.40341589469298395</v>
      </c>
      <c r="L6" s="363">
        <v>19075</v>
      </c>
      <c r="M6" s="301">
        <v>0.5305685358255452</v>
      </c>
      <c r="N6" s="144">
        <v>1285259</v>
      </c>
      <c r="O6" s="220">
        <v>0.34197909319034658</v>
      </c>
      <c r="P6" s="334"/>
      <c r="Q6" s="334"/>
      <c r="R6" s="334"/>
      <c r="S6" s="334"/>
      <c r="T6" s="334"/>
      <c r="U6" s="334"/>
      <c r="V6" s="334"/>
      <c r="W6" s="334"/>
      <c r="X6" s="334"/>
      <c r="Y6" s="334"/>
      <c r="Z6" s="334"/>
      <c r="AA6" s="334"/>
      <c r="AB6" s="334"/>
      <c r="AC6" s="334"/>
      <c r="AD6" s="334"/>
      <c r="AE6" s="334"/>
      <c r="AF6" s="334"/>
      <c r="AG6" s="334"/>
      <c r="AH6" s="334"/>
      <c r="AI6" s="334"/>
      <c r="AJ6" s="334"/>
    </row>
    <row r="7" spans="1:37" s="16" customFormat="1" ht="12" customHeight="1" thickBot="1">
      <c r="A7" s="22"/>
      <c r="B7" s="33"/>
      <c r="C7" s="151" t="s">
        <v>61</v>
      </c>
      <c r="D7" s="332">
        <v>414</v>
      </c>
      <c r="E7" s="303">
        <v>7.3770491803278687E-2</v>
      </c>
      <c r="F7" s="152">
        <v>23041</v>
      </c>
      <c r="G7" s="303">
        <v>0.60709298342687013</v>
      </c>
      <c r="H7" s="363">
        <v>247</v>
      </c>
      <c r="I7" s="303">
        <v>0.59661835748792269</v>
      </c>
      <c r="J7" s="152">
        <v>13866</v>
      </c>
      <c r="K7" s="303">
        <v>0.60179679701401845</v>
      </c>
      <c r="L7" s="363">
        <v>2302</v>
      </c>
      <c r="M7" s="303">
        <v>0.41019244476122596</v>
      </c>
      <c r="N7" s="152">
        <v>7572</v>
      </c>
      <c r="O7" s="474">
        <v>0.19950992016441388</v>
      </c>
      <c r="P7" s="334"/>
      <c r="Q7" s="334"/>
      <c r="R7" s="334"/>
      <c r="S7" s="334"/>
      <c r="T7" s="334"/>
      <c r="U7" s="334"/>
      <c r="V7" s="334"/>
      <c r="W7" s="334"/>
      <c r="X7" s="334"/>
      <c r="Y7" s="334"/>
      <c r="Z7" s="334"/>
      <c r="AA7" s="334"/>
      <c r="AB7" s="334"/>
      <c r="AC7" s="334"/>
      <c r="AD7" s="334"/>
      <c r="AE7" s="334"/>
      <c r="AF7" s="334"/>
      <c r="AG7" s="334"/>
      <c r="AH7" s="334"/>
      <c r="AI7" s="334"/>
      <c r="AJ7" s="334"/>
    </row>
    <row r="8" spans="1:37" s="16" customFormat="1" ht="12" customHeight="1" thickBot="1">
      <c r="A8" s="22"/>
      <c r="B8" s="33"/>
      <c r="C8" s="70" t="s">
        <v>62</v>
      </c>
      <c r="D8" s="470">
        <v>4728</v>
      </c>
      <c r="E8" s="305">
        <v>0.12119658557842659</v>
      </c>
      <c r="F8" s="153">
        <v>2766334</v>
      </c>
      <c r="G8" s="472">
        <v>0.72870174514323349</v>
      </c>
      <c r="H8" s="470">
        <v>1789</v>
      </c>
      <c r="I8" s="471">
        <v>0.37838409475465312</v>
      </c>
      <c r="J8" s="153">
        <v>1120554</v>
      </c>
      <c r="K8" s="472">
        <v>0.40506822386595398</v>
      </c>
      <c r="L8" s="470">
        <v>21328</v>
      </c>
      <c r="M8" s="471">
        <v>0.5467175924739176</v>
      </c>
      <c r="N8" s="153">
        <v>1370430</v>
      </c>
      <c r="O8" s="249">
        <v>0.36099571945999342</v>
      </c>
      <c r="P8" s="334"/>
      <c r="Q8" s="334"/>
      <c r="R8" s="334"/>
      <c r="S8" s="334"/>
      <c r="T8" s="334"/>
      <c r="U8" s="334"/>
      <c r="V8" s="334"/>
      <c r="W8" s="334"/>
      <c r="X8" s="334"/>
      <c r="Y8" s="334"/>
      <c r="Z8" s="334"/>
      <c r="AA8" s="334"/>
      <c r="AB8" s="334"/>
      <c r="AG8" s="334"/>
      <c r="AH8" s="334"/>
      <c r="AI8" s="334"/>
      <c r="AJ8" s="334"/>
    </row>
    <row r="9" spans="1:37" ht="12" customHeight="1">
      <c r="B9" s="599" t="s">
        <v>23</v>
      </c>
      <c r="C9" s="536" t="s">
        <v>136</v>
      </c>
      <c r="D9" s="532">
        <v>228</v>
      </c>
      <c r="E9" s="219">
        <v>0.6495726495726496</v>
      </c>
      <c r="F9" s="138">
        <v>60133</v>
      </c>
      <c r="G9" s="219">
        <v>0.74176000394730346</v>
      </c>
      <c r="H9" s="188">
        <v>129</v>
      </c>
      <c r="I9" s="219">
        <v>0.56578947368421051</v>
      </c>
      <c r="J9" s="138">
        <v>28863</v>
      </c>
      <c r="K9" s="219">
        <v>0.47998603096469494</v>
      </c>
      <c r="L9" s="188">
        <v>4</v>
      </c>
      <c r="M9" s="219">
        <v>1.1396011396011397E-2</v>
      </c>
      <c r="N9" s="138">
        <v>1323</v>
      </c>
      <c r="O9" s="220">
        <v>1.6319632900774657E-2</v>
      </c>
      <c r="P9" s="335"/>
      <c r="Q9" s="335"/>
      <c r="R9" s="335"/>
      <c r="S9" s="336"/>
      <c r="T9" s="267"/>
      <c r="U9" s="267"/>
      <c r="V9" s="267"/>
      <c r="W9" s="337"/>
      <c r="X9" s="267"/>
      <c r="Y9" s="267"/>
      <c r="Z9" s="339"/>
      <c r="AA9" s="339"/>
      <c r="AB9" s="340"/>
      <c r="AG9" s="340"/>
      <c r="AH9" s="341"/>
    </row>
    <row r="10" spans="1:37" ht="12" customHeight="1">
      <c r="B10" s="600"/>
      <c r="C10" s="537" t="s">
        <v>63</v>
      </c>
      <c r="D10" s="533">
        <v>209</v>
      </c>
      <c r="E10" s="277">
        <v>0.51100244498777503</v>
      </c>
      <c r="F10" s="139">
        <v>57875</v>
      </c>
      <c r="G10" s="277">
        <v>0.73462212180447306</v>
      </c>
      <c r="H10" s="189">
        <v>97</v>
      </c>
      <c r="I10" s="277">
        <v>0.46411483253588515</v>
      </c>
      <c r="J10" s="139">
        <v>22789</v>
      </c>
      <c r="K10" s="277">
        <v>0.39376241900647946</v>
      </c>
      <c r="L10" s="189">
        <v>14</v>
      </c>
      <c r="M10" s="277">
        <v>3.4229828850855744E-2</v>
      </c>
      <c r="N10" s="139">
        <v>904</v>
      </c>
      <c r="O10" s="209">
        <v>1.1474702343174837E-2</v>
      </c>
      <c r="P10" s="335"/>
      <c r="Q10" s="335"/>
      <c r="R10" s="335"/>
      <c r="S10" s="336"/>
      <c r="T10" s="267"/>
      <c r="U10" s="339"/>
      <c r="V10" s="339"/>
      <c r="W10" s="337"/>
      <c r="X10" s="267"/>
      <c r="Y10" s="340"/>
      <c r="Z10" s="345"/>
      <c r="AA10" s="345"/>
      <c r="AB10" s="340"/>
      <c r="AG10" s="340"/>
      <c r="AH10" s="341"/>
    </row>
    <row r="11" spans="1:37" ht="12" customHeight="1">
      <c r="B11" s="600"/>
      <c r="C11" s="538" t="s">
        <v>118</v>
      </c>
      <c r="D11" s="534">
        <v>271</v>
      </c>
      <c r="E11" s="311">
        <v>0.36820652173913043</v>
      </c>
      <c r="F11" s="140">
        <v>35197</v>
      </c>
      <c r="G11" s="311">
        <v>0.75455558890365737</v>
      </c>
      <c r="H11" s="190">
        <v>231</v>
      </c>
      <c r="I11" s="311">
        <v>0.85239852398523985</v>
      </c>
      <c r="J11" s="140">
        <v>20935</v>
      </c>
      <c r="K11" s="311">
        <v>0.59479501093843223</v>
      </c>
      <c r="L11" s="190">
        <v>186</v>
      </c>
      <c r="M11" s="311">
        <v>0.25271739130434784</v>
      </c>
      <c r="N11" s="140">
        <v>11251</v>
      </c>
      <c r="O11" s="415">
        <v>0.24119967414140547</v>
      </c>
      <c r="P11" s="335"/>
      <c r="Q11" s="335"/>
      <c r="R11" s="335"/>
      <c r="S11" s="336"/>
      <c r="T11" s="267"/>
      <c r="U11" s="339"/>
      <c r="V11" s="339"/>
      <c r="W11" s="337"/>
      <c r="X11" s="267"/>
      <c r="Y11" s="340"/>
      <c r="Z11" s="345"/>
      <c r="AA11" s="345"/>
      <c r="AB11" s="340"/>
      <c r="AG11" s="340"/>
      <c r="AH11" s="341"/>
    </row>
    <row r="12" spans="1:37" ht="12" customHeight="1">
      <c r="B12" s="600"/>
      <c r="C12" s="537" t="s">
        <v>64</v>
      </c>
      <c r="D12" s="533">
        <v>198</v>
      </c>
      <c r="E12" s="277">
        <v>0.6073619631901841</v>
      </c>
      <c r="F12" s="139">
        <v>63142</v>
      </c>
      <c r="G12" s="277">
        <v>0.72809667673716016</v>
      </c>
      <c r="H12" s="189">
        <v>92</v>
      </c>
      <c r="I12" s="277">
        <v>0.46464646464646464</v>
      </c>
      <c r="J12" s="139">
        <v>26228</v>
      </c>
      <c r="K12" s="277">
        <v>0.41538120426974123</v>
      </c>
      <c r="L12" s="189">
        <v>22</v>
      </c>
      <c r="M12" s="277">
        <v>6.7484662576687116E-2</v>
      </c>
      <c r="N12" s="139">
        <v>2469</v>
      </c>
      <c r="O12" s="209">
        <v>2.8470284356910586E-2</v>
      </c>
      <c r="P12" s="335"/>
      <c r="Q12" s="335"/>
      <c r="R12" s="335"/>
      <c r="S12" s="336"/>
      <c r="T12" s="342"/>
      <c r="U12" s="340"/>
      <c r="V12" s="340"/>
      <c r="W12" s="337"/>
      <c r="X12" s="338"/>
      <c r="Y12" s="340"/>
      <c r="Z12" s="340"/>
      <c r="AA12" s="340"/>
      <c r="AB12" s="340"/>
      <c r="AC12" s="340"/>
      <c r="AD12" s="340"/>
      <c r="AE12" s="340"/>
      <c r="AF12" s="340"/>
      <c r="AG12" s="340"/>
      <c r="AH12" s="341"/>
    </row>
    <row r="13" spans="1:37" ht="12" customHeight="1">
      <c r="B13" s="600"/>
      <c r="C13" s="538" t="s">
        <v>8</v>
      </c>
      <c r="D13" s="534">
        <v>197</v>
      </c>
      <c r="E13" s="311">
        <v>0.30122324159021407</v>
      </c>
      <c r="F13" s="140">
        <v>64126</v>
      </c>
      <c r="G13" s="311">
        <v>0.71335128039691187</v>
      </c>
      <c r="H13" s="190">
        <v>82</v>
      </c>
      <c r="I13" s="311">
        <v>0.41624365482233505</v>
      </c>
      <c r="J13" s="140">
        <v>23565</v>
      </c>
      <c r="K13" s="311">
        <v>0.3674796494401647</v>
      </c>
      <c r="L13" s="190">
        <v>34</v>
      </c>
      <c r="M13" s="311">
        <v>5.1987767584097858E-2</v>
      </c>
      <c r="N13" s="140">
        <v>7464</v>
      </c>
      <c r="O13" s="415">
        <v>8.3031125547867485E-2</v>
      </c>
      <c r="P13" s="335"/>
      <c r="Q13" s="335"/>
      <c r="R13" s="335"/>
      <c r="S13" s="336"/>
      <c r="T13" s="337"/>
      <c r="U13" s="340"/>
      <c r="V13" s="340"/>
      <c r="W13" s="337"/>
      <c r="X13" s="267"/>
      <c r="Y13" s="267"/>
      <c r="Z13" s="267"/>
      <c r="AA13" s="340"/>
      <c r="AB13" s="340"/>
      <c r="AC13" s="340"/>
      <c r="AD13" s="340"/>
      <c r="AE13" s="340"/>
      <c r="AF13" s="340"/>
      <c r="AG13" s="340"/>
      <c r="AH13" s="340"/>
      <c r="AI13" s="340"/>
      <c r="AJ13" s="340"/>
      <c r="AK13" s="341"/>
    </row>
    <row r="14" spans="1:37" ht="12" customHeight="1">
      <c r="B14" s="600"/>
      <c r="C14" s="537" t="s">
        <v>65</v>
      </c>
      <c r="D14" s="533">
        <v>336</v>
      </c>
      <c r="E14" s="277">
        <v>0.83790523690773067</v>
      </c>
      <c r="F14" s="139">
        <v>21011</v>
      </c>
      <c r="G14" s="277">
        <v>0.90607615679848208</v>
      </c>
      <c r="H14" s="189">
        <v>157</v>
      </c>
      <c r="I14" s="277">
        <v>0.46726190476190477</v>
      </c>
      <c r="J14" s="139">
        <v>9381</v>
      </c>
      <c r="K14" s="277">
        <v>0.44648041502070346</v>
      </c>
      <c r="L14" s="189">
        <v>43</v>
      </c>
      <c r="M14" s="277">
        <v>0.10723192019950124</v>
      </c>
      <c r="N14" s="139">
        <v>2758</v>
      </c>
      <c r="O14" s="209">
        <v>0.11893570227262927</v>
      </c>
      <c r="P14" s="335"/>
      <c r="Q14" s="335"/>
      <c r="R14" s="335"/>
      <c r="S14" s="336"/>
      <c r="T14" s="337"/>
      <c r="U14" s="340"/>
      <c r="V14" s="340"/>
      <c r="W14" s="337"/>
      <c r="AA14" s="340"/>
      <c r="AB14" s="340"/>
      <c r="AC14" s="340"/>
      <c r="AD14" s="340"/>
      <c r="AE14" s="340"/>
      <c r="AF14" s="340"/>
      <c r="AG14" s="340"/>
      <c r="AH14" s="340"/>
      <c r="AI14" s="340"/>
      <c r="AJ14" s="340"/>
      <c r="AK14" s="341"/>
    </row>
    <row r="15" spans="1:37" ht="12" customHeight="1">
      <c r="B15" s="600"/>
      <c r="C15" s="538" t="s">
        <v>26</v>
      </c>
      <c r="D15" s="534">
        <v>235</v>
      </c>
      <c r="E15" s="311">
        <v>0.42418772563176893</v>
      </c>
      <c r="F15" s="140">
        <v>42043</v>
      </c>
      <c r="G15" s="311">
        <v>0.88739499345687867</v>
      </c>
      <c r="H15" s="190">
        <v>69</v>
      </c>
      <c r="I15" s="311">
        <v>0.29361702127659572</v>
      </c>
      <c r="J15" s="140">
        <v>15738</v>
      </c>
      <c r="K15" s="311">
        <v>0.37433104202839951</v>
      </c>
      <c r="L15" s="190">
        <v>201</v>
      </c>
      <c r="M15" s="311">
        <v>0.36281588447653429</v>
      </c>
      <c r="N15" s="140">
        <v>23762</v>
      </c>
      <c r="O15" s="415">
        <v>0.50154079952720676</v>
      </c>
      <c r="P15" s="335"/>
      <c r="Q15" s="335"/>
      <c r="R15" s="335"/>
      <c r="S15" s="336"/>
      <c r="T15" s="337"/>
      <c r="U15" s="340"/>
      <c r="V15" s="340"/>
      <c r="W15" s="337"/>
      <c r="AA15" s="340"/>
      <c r="AB15" s="340"/>
      <c r="AC15" s="340"/>
      <c r="AD15" s="340"/>
      <c r="AE15" s="340"/>
      <c r="AF15" s="340"/>
      <c r="AG15" s="340"/>
      <c r="AH15" s="340"/>
      <c r="AI15" s="340"/>
      <c r="AJ15" s="340"/>
      <c r="AK15" s="341"/>
    </row>
    <row r="16" spans="1:37" ht="12" customHeight="1">
      <c r="B16" s="600"/>
      <c r="C16" s="537" t="s">
        <v>0</v>
      </c>
      <c r="D16" s="533">
        <v>114</v>
      </c>
      <c r="E16" s="277">
        <v>0.65142857142857147</v>
      </c>
      <c r="F16" s="139">
        <v>57254</v>
      </c>
      <c r="G16" s="277">
        <v>0.73549663429422951</v>
      </c>
      <c r="H16" s="189">
        <v>49</v>
      </c>
      <c r="I16" s="277">
        <v>0.42982456140350878</v>
      </c>
      <c r="J16" s="139">
        <v>21646</v>
      </c>
      <c r="K16" s="277">
        <v>0.37806965452195479</v>
      </c>
      <c r="L16" s="189">
        <v>2</v>
      </c>
      <c r="M16" s="277">
        <v>1.1428571428571429E-2</v>
      </c>
      <c r="N16" s="139">
        <v>1590</v>
      </c>
      <c r="O16" s="209">
        <v>2.0425466317249886E-2</v>
      </c>
      <c r="P16" s="335"/>
      <c r="Q16" s="335"/>
      <c r="R16" s="335"/>
      <c r="S16" s="336"/>
      <c r="T16" s="267"/>
      <c r="U16" s="339"/>
      <c r="V16" s="339"/>
      <c r="W16" s="337"/>
      <c r="AA16" s="340"/>
      <c r="AB16" s="340"/>
      <c r="AC16" s="340"/>
      <c r="AD16" s="340"/>
      <c r="AE16" s="340"/>
      <c r="AF16" s="340"/>
      <c r="AG16" s="340"/>
      <c r="AH16" s="340"/>
      <c r="AI16" s="340"/>
      <c r="AJ16" s="340"/>
      <c r="AK16" s="341"/>
    </row>
    <row r="17" spans="2:37" ht="12" customHeight="1">
      <c r="B17" s="600"/>
      <c r="C17" s="538" t="s">
        <v>27</v>
      </c>
      <c r="D17" s="534">
        <v>42</v>
      </c>
      <c r="E17" s="311">
        <v>0.61764705882352944</v>
      </c>
      <c r="F17" s="140">
        <v>12352</v>
      </c>
      <c r="G17" s="311">
        <v>0.73153686704175303</v>
      </c>
      <c r="H17" s="190">
        <v>42</v>
      </c>
      <c r="I17" s="311">
        <v>1</v>
      </c>
      <c r="J17" s="140">
        <v>12352</v>
      </c>
      <c r="K17" s="311">
        <v>1</v>
      </c>
      <c r="L17" s="190">
        <v>6</v>
      </c>
      <c r="M17" s="311">
        <v>8.8235294117647065E-2</v>
      </c>
      <c r="N17" s="140">
        <v>1818</v>
      </c>
      <c r="O17" s="415">
        <v>0.1076695291679005</v>
      </c>
      <c r="P17" s="335"/>
      <c r="Q17" s="335"/>
      <c r="R17" s="335"/>
      <c r="S17" s="336"/>
      <c r="T17" s="337"/>
      <c r="U17" s="340"/>
      <c r="V17" s="340"/>
      <c r="W17" s="337"/>
      <c r="X17" s="338"/>
      <c r="Y17" s="343"/>
      <c r="Z17" s="340"/>
      <c r="AA17" s="340"/>
      <c r="AB17" s="340"/>
      <c r="AC17" s="340"/>
      <c r="AD17" s="340"/>
      <c r="AE17" s="340"/>
      <c r="AF17" s="340"/>
      <c r="AG17" s="340"/>
      <c r="AH17" s="340"/>
      <c r="AI17" s="340"/>
      <c r="AJ17" s="340"/>
      <c r="AK17" s="341"/>
    </row>
    <row r="18" spans="2:37" ht="12" customHeight="1">
      <c r="B18" s="600"/>
      <c r="C18" s="537" t="s">
        <v>132</v>
      </c>
      <c r="D18" s="533">
        <v>103</v>
      </c>
      <c r="E18" s="277">
        <v>0.33550488599348532</v>
      </c>
      <c r="F18" s="139">
        <v>26049</v>
      </c>
      <c r="G18" s="277">
        <v>0.64175905395417587</v>
      </c>
      <c r="H18" s="189">
        <v>52</v>
      </c>
      <c r="I18" s="277">
        <v>0.50485436893203883</v>
      </c>
      <c r="J18" s="139">
        <v>13884</v>
      </c>
      <c r="K18" s="277">
        <v>0.53299550846481636</v>
      </c>
      <c r="L18" s="189">
        <v>32</v>
      </c>
      <c r="M18" s="277">
        <v>0.10423452768729642</v>
      </c>
      <c r="N18" s="139">
        <v>5465</v>
      </c>
      <c r="O18" s="209">
        <v>0.13463907366346392</v>
      </c>
      <c r="P18" s="335"/>
      <c r="Q18" s="335"/>
      <c r="R18" s="335"/>
      <c r="S18" s="336"/>
      <c r="T18" s="337"/>
      <c r="U18" s="340"/>
      <c r="V18" s="340"/>
      <c r="W18" s="337"/>
      <c r="X18" s="338"/>
      <c r="Y18" s="343"/>
      <c r="Z18" s="340"/>
      <c r="AA18" s="340"/>
      <c r="AB18" s="340"/>
      <c r="AC18" s="340"/>
      <c r="AD18" s="340"/>
      <c r="AE18" s="340"/>
      <c r="AF18" s="340"/>
      <c r="AG18" s="340"/>
      <c r="AH18" s="340"/>
      <c r="AI18" s="340"/>
      <c r="AJ18" s="340"/>
      <c r="AK18" s="341"/>
    </row>
    <row r="19" spans="2:37" ht="12" customHeight="1">
      <c r="B19" s="600"/>
      <c r="C19" s="538" t="s">
        <v>67</v>
      </c>
      <c r="D19" s="534">
        <v>152</v>
      </c>
      <c r="E19" s="311">
        <v>0.39790575916230364</v>
      </c>
      <c r="F19" s="140">
        <v>29473</v>
      </c>
      <c r="G19" s="311">
        <v>0.77495267143458135</v>
      </c>
      <c r="H19" s="190">
        <v>75</v>
      </c>
      <c r="I19" s="311">
        <v>0.49342105263157893</v>
      </c>
      <c r="J19" s="140">
        <v>13352</v>
      </c>
      <c r="K19" s="311">
        <v>0.4530248023614834</v>
      </c>
      <c r="L19" s="190">
        <v>58</v>
      </c>
      <c r="M19" s="311">
        <v>0.15183246073298429</v>
      </c>
      <c r="N19" s="140">
        <v>4507</v>
      </c>
      <c r="O19" s="415">
        <v>0.1185054690786706</v>
      </c>
      <c r="P19" s="335"/>
      <c r="Q19" s="335"/>
      <c r="R19" s="335"/>
      <c r="S19" s="336"/>
      <c r="T19" s="337"/>
      <c r="U19" s="337"/>
      <c r="V19" s="267"/>
      <c r="W19" s="337"/>
      <c r="X19" s="338"/>
      <c r="Y19" s="343"/>
      <c r="Z19" s="340"/>
      <c r="AA19" s="340"/>
      <c r="AB19" s="340"/>
      <c r="AC19" s="340"/>
      <c r="AD19" s="340"/>
      <c r="AE19" s="340"/>
      <c r="AF19" s="340"/>
      <c r="AG19" s="340"/>
      <c r="AH19" s="340"/>
      <c r="AI19" s="340"/>
      <c r="AJ19" s="340"/>
      <c r="AK19" s="341"/>
    </row>
    <row r="20" spans="2:37" ht="12" customHeight="1">
      <c r="B20" s="600"/>
      <c r="C20" s="537" t="s">
        <v>137</v>
      </c>
      <c r="D20" s="533">
        <v>39</v>
      </c>
      <c r="E20" s="277">
        <v>0.14772727272727273</v>
      </c>
      <c r="F20" s="139">
        <v>5497</v>
      </c>
      <c r="G20" s="277">
        <v>0.78438926940639264</v>
      </c>
      <c r="H20" s="189">
        <v>38</v>
      </c>
      <c r="I20" s="277">
        <v>0.97435897435897434</v>
      </c>
      <c r="J20" s="139">
        <v>5475</v>
      </c>
      <c r="K20" s="277">
        <v>0.99599781699108603</v>
      </c>
      <c r="L20" s="189">
        <v>146</v>
      </c>
      <c r="M20" s="277">
        <v>0.55303030303030298</v>
      </c>
      <c r="N20" s="139">
        <v>294</v>
      </c>
      <c r="O20" s="209">
        <v>4.1952054794520549E-2</v>
      </c>
      <c r="P20" s="335"/>
      <c r="Q20" s="335"/>
      <c r="R20" s="335"/>
      <c r="S20" s="336"/>
      <c r="T20" s="340"/>
      <c r="U20" s="340"/>
      <c r="V20" s="339"/>
      <c r="W20" s="337"/>
      <c r="X20" s="338"/>
      <c r="Y20" s="343"/>
      <c r="Z20" s="340"/>
      <c r="AA20" s="340"/>
      <c r="AB20" s="340"/>
      <c r="AC20" s="340"/>
      <c r="AD20" s="340"/>
      <c r="AE20" s="340"/>
      <c r="AF20" s="340"/>
      <c r="AG20" s="340"/>
      <c r="AH20" s="340"/>
      <c r="AI20" s="340"/>
      <c r="AJ20" s="340"/>
      <c r="AK20" s="341"/>
    </row>
    <row r="21" spans="2:37" ht="12" customHeight="1">
      <c r="B21" s="600"/>
      <c r="C21" s="538" t="s">
        <v>140</v>
      </c>
      <c r="D21" s="534">
        <v>381</v>
      </c>
      <c r="E21" s="311">
        <v>0.39278350515463917</v>
      </c>
      <c r="F21" s="140">
        <v>57812</v>
      </c>
      <c r="G21" s="311">
        <v>0.72171177469289927</v>
      </c>
      <c r="H21" s="190">
        <v>107</v>
      </c>
      <c r="I21" s="311">
        <v>0.28083989501312334</v>
      </c>
      <c r="J21" s="140">
        <v>15273</v>
      </c>
      <c r="K21" s="311">
        <v>0.26418390645540718</v>
      </c>
      <c r="L21" s="190">
        <v>94</v>
      </c>
      <c r="M21" s="311">
        <v>9.6907216494845363E-2</v>
      </c>
      <c r="N21" s="140">
        <v>5141</v>
      </c>
      <c r="O21" s="415">
        <v>6.4179067212623592E-2</v>
      </c>
      <c r="P21" s="335"/>
      <c r="Q21" s="335"/>
      <c r="R21" s="335"/>
      <c r="S21" s="336"/>
      <c r="T21" s="340"/>
      <c r="U21" s="340"/>
      <c r="V21" s="339"/>
      <c r="W21" s="337"/>
      <c r="X21" s="338"/>
      <c r="Y21" s="343"/>
      <c r="Z21" s="340"/>
      <c r="AA21" s="340"/>
      <c r="AB21" s="340"/>
      <c r="AC21" s="340"/>
      <c r="AD21" s="340"/>
      <c r="AE21" s="340"/>
      <c r="AF21" s="340"/>
      <c r="AG21" s="340"/>
      <c r="AH21" s="340"/>
      <c r="AI21" s="340"/>
      <c r="AJ21" s="340"/>
      <c r="AK21" s="341"/>
    </row>
    <row r="22" spans="2:37" ht="12" customHeight="1">
      <c r="B22" s="600"/>
      <c r="C22" s="537" t="s">
        <v>119</v>
      </c>
      <c r="D22" s="533">
        <v>209</v>
      </c>
      <c r="E22" s="277">
        <v>0.39508506616257089</v>
      </c>
      <c r="F22" s="139">
        <v>59757</v>
      </c>
      <c r="G22" s="277">
        <v>0.72997239256309399</v>
      </c>
      <c r="H22" s="189">
        <v>83</v>
      </c>
      <c r="I22" s="277">
        <v>0.39712918660287083</v>
      </c>
      <c r="J22" s="139">
        <v>18726</v>
      </c>
      <c r="K22" s="277">
        <v>0.31336914503740149</v>
      </c>
      <c r="L22" s="189">
        <v>68</v>
      </c>
      <c r="M22" s="277">
        <v>0.12854442344045369</v>
      </c>
      <c r="N22" s="139">
        <v>6885</v>
      </c>
      <c r="O22" s="209">
        <v>8.4104957122963037E-2</v>
      </c>
      <c r="P22" s="335"/>
      <c r="Q22" s="335"/>
      <c r="R22" s="335"/>
      <c r="S22" s="336"/>
      <c r="T22" s="337"/>
      <c r="U22" s="340"/>
      <c r="V22" s="340"/>
      <c r="W22" s="337"/>
      <c r="X22" s="338"/>
      <c r="Y22" s="343"/>
      <c r="Z22" s="340"/>
      <c r="AA22" s="340"/>
      <c r="AB22" s="340"/>
      <c r="AC22" s="340"/>
      <c r="AD22" s="340"/>
      <c r="AE22" s="340"/>
      <c r="AF22" s="340"/>
      <c r="AG22" s="340"/>
      <c r="AH22" s="340"/>
      <c r="AI22" s="340"/>
      <c r="AJ22" s="340"/>
      <c r="AK22" s="341"/>
    </row>
    <row r="23" spans="2:37" ht="12" customHeight="1">
      <c r="B23" s="600"/>
      <c r="C23" s="538" t="s">
        <v>68</v>
      </c>
      <c r="D23" s="534">
        <v>149</v>
      </c>
      <c r="E23" s="311">
        <v>0.66222222222222227</v>
      </c>
      <c r="F23" s="140">
        <v>47018</v>
      </c>
      <c r="G23" s="311">
        <v>0.69946444510562333</v>
      </c>
      <c r="H23" s="190">
        <v>80</v>
      </c>
      <c r="I23" s="311">
        <v>0.53691275167785235</v>
      </c>
      <c r="J23" s="140">
        <v>19709</v>
      </c>
      <c r="K23" s="311">
        <v>0.41917988855332</v>
      </c>
      <c r="L23" s="190">
        <v>4</v>
      </c>
      <c r="M23" s="311">
        <v>1.7777777777777778E-2</v>
      </c>
      <c r="N23" s="140">
        <v>1340</v>
      </c>
      <c r="O23" s="415">
        <v>1.9934543290687296E-2</v>
      </c>
      <c r="P23" s="5"/>
      <c r="Q23" s="5"/>
      <c r="R23" s="5"/>
      <c r="S23" s="336"/>
      <c r="T23" s="337"/>
      <c r="U23" s="341"/>
      <c r="V23" s="341"/>
      <c r="W23" s="337"/>
      <c r="X23" s="338"/>
      <c r="Y23" s="344"/>
      <c r="Z23" s="341"/>
      <c r="AA23" s="341"/>
      <c r="AB23" s="341"/>
      <c r="AC23" s="341"/>
      <c r="AD23" s="341"/>
      <c r="AE23" s="341"/>
      <c r="AF23" s="341"/>
      <c r="AG23" s="341"/>
      <c r="AH23" s="341"/>
      <c r="AI23" s="341"/>
      <c r="AJ23" s="341"/>
      <c r="AK23" s="341"/>
    </row>
    <row r="24" spans="2:37" ht="12" customHeight="1">
      <c r="B24" s="600"/>
      <c r="C24" s="537" t="s">
        <v>9</v>
      </c>
      <c r="D24" s="533">
        <v>195</v>
      </c>
      <c r="E24" s="277">
        <v>2.5025667351129363E-2</v>
      </c>
      <c r="F24" s="139">
        <v>3669</v>
      </c>
      <c r="G24" s="277">
        <v>0.11610759493670886</v>
      </c>
      <c r="H24" s="189">
        <v>28</v>
      </c>
      <c r="I24" s="277">
        <v>0.14358974358974358</v>
      </c>
      <c r="J24" s="139">
        <v>682</v>
      </c>
      <c r="K24" s="277">
        <v>0.18588171163804851</v>
      </c>
      <c r="L24" s="189">
        <v>3399</v>
      </c>
      <c r="M24" s="277">
        <v>0.43621663244353182</v>
      </c>
      <c r="N24" s="139">
        <v>14103</v>
      </c>
      <c r="O24" s="209">
        <v>0.4462974683544304</v>
      </c>
      <c r="P24" s="5"/>
      <c r="Q24" s="5"/>
      <c r="R24" s="5"/>
      <c r="S24" s="336"/>
      <c r="T24" s="337"/>
      <c r="U24" s="341"/>
      <c r="V24" s="341"/>
      <c r="W24" s="337"/>
      <c r="X24" s="338"/>
      <c r="Y24" s="344"/>
      <c r="Z24" s="341"/>
      <c r="AA24" s="341"/>
      <c r="AB24" s="341"/>
      <c r="AC24" s="341"/>
      <c r="AD24" s="341"/>
      <c r="AE24" s="341"/>
      <c r="AF24" s="341"/>
      <c r="AG24" s="341"/>
      <c r="AH24" s="341"/>
      <c r="AI24" s="341"/>
      <c r="AJ24" s="341"/>
      <c r="AK24" s="341"/>
    </row>
    <row r="25" spans="2:37" ht="12" customHeight="1">
      <c r="B25" s="600"/>
      <c r="C25" s="538" t="s">
        <v>69</v>
      </c>
      <c r="D25" s="534">
        <v>184</v>
      </c>
      <c r="E25" s="311">
        <v>0.5714285714285714</v>
      </c>
      <c r="F25" s="140">
        <v>53056</v>
      </c>
      <c r="G25" s="311">
        <v>0.67571766983366877</v>
      </c>
      <c r="H25" s="190">
        <v>107</v>
      </c>
      <c r="I25" s="311">
        <v>0.58152173913043481</v>
      </c>
      <c r="J25" s="140">
        <v>23218</v>
      </c>
      <c r="K25" s="311">
        <v>0.43761308805790111</v>
      </c>
      <c r="L25" s="190">
        <v>3</v>
      </c>
      <c r="M25" s="311">
        <v>9.316770186335404E-3</v>
      </c>
      <c r="N25" s="140">
        <v>152</v>
      </c>
      <c r="O25" s="415">
        <v>1.9358618405970606E-3</v>
      </c>
      <c r="P25" s="5"/>
      <c r="Q25" s="5"/>
      <c r="R25" s="5"/>
      <c r="S25" s="119"/>
      <c r="T25" s="120"/>
      <c r="W25" s="120"/>
      <c r="X25" s="121"/>
      <c r="Y25" s="122"/>
    </row>
    <row r="26" spans="2:37" ht="12" customHeight="1">
      <c r="B26" s="600"/>
      <c r="C26" s="537" t="s">
        <v>15</v>
      </c>
      <c r="D26" s="533">
        <v>135</v>
      </c>
      <c r="E26" s="277">
        <v>0.16343825665859565</v>
      </c>
      <c r="F26" s="139">
        <v>14418</v>
      </c>
      <c r="G26" s="277">
        <v>0.77834161088317855</v>
      </c>
      <c r="H26" s="189">
        <v>125</v>
      </c>
      <c r="I26" s="277">
        <v>0.92592592592592593</v>
      </c>
      <c r="J26" s="139">
        <v>13557</v>
      </c>
      <c r="K26" s="277">
        <v>0.94028297960882234</v>
      </c>
      <c r="L26" s="189">
        <v>304</v>
      </c>
      <c r="M26" s="277">
        <v>0.36803874092009686</v>
      </c>
      <c r="N26" s="139">
        <v>3789</v>
      </c>
      <c r="O26" s="209">
        <v>0.20454545454545456</v>
      </c>
      <c r="P26" s="5"/>
      <c r="Q26" s="5"/>
      <c r="R26" s="5"/>
      <c r="S26" s="119"/>
      <c r="T26" s="120"/>
      <c r="W26" s="120"/>
      <c r="X26" s="121"/>
      <c r="Y26" s="122"/>
    </row>
    <row r="27" spans="2:37" ht="12" customHeight="1">
      <c r="B27" s="600"/>
      <c r="C27" s="538" t="s">
        <v>131</v>
      </c>
      <c r="D27" s="534">
        <v>130</v>
      </c>
      <c r="E27" s="311">
        <v>0.60465116279069764</v>
      </c>
      <c r="F27" s="140">
        <v>42326</v>
      </c>
      <c r="G27" s="311">
        <v>0.68427774634225202</v>
      </c>
      <c r="H27" s="190">
        <v>67</v>
      </c>
      <c r="I27" s="311">
        <v>0.51538461538461533</v>
      </c>
      <c r="J27" s="140">
        <v>16705</v>
      </c>
      <c r="K27" s="311">
        <v>0.39467466805273355</v>
      </c>
      <c r="L27" s="190">
        <v>24</v>
      </c>
      <c r="M27" s="311">
        <v>0.11162790697674418</v>
      </c>
      <c r="N27" s="140">
        <v>5545</v>
      </c>
      <c r="O27" s="415">
        <v>8.9645137822326415E-2</v>
      </c>
      <c r="P27" s="5"/>
      <c r="Q27" s="5"/>
      <c r="R27" s="5"/>
      <c r="S27" s="119"/>
      <c r="T27" s="120"/>
      <c r="W27" s="120"/>
      <c r="X27" s="121"/>
      <c r="Y27" s="122"/>
    </row>
    <row r="28" spans="2:37" ht="12" customHeight="1">
      <c r="B28" s="600"/>
      <c r="C28" s="537" t="s">
        <v>1</v>
      </c>
      <c r="D28" s="533">
        <v>269</v>
      </c>
      <c r="E28" s="277">
        <v>6.7250000000000004E-2</v>
      </c>
      <c r="F28" s="139">
        <v>59420</v>
      </c>
      <c r="G28" s="277">
        <v>0.69214551130473267</v>
      </c>
      <c r="H28" s="189">
        <v>71</v>
      </c>
      <c r="I28" s="277">
        <v>0.26394052044609667</v>
      </c>
      <c r="J28" s="139">
        <v>15678</v>
      </c>
      <c r="K28" s="277">
        <v>0.26385055536856278</v>
      </c>
      <c r="L28" s="189">
        <v>1226</v>
      </c>
      <c r="M28" s="277">
        <v>0.30649999999999999</v>
      </c>
      <c r="N28" s="139">
        <v>14998</v>
      </c>
      <c r="O28" s="209">
        <v>0.17470209321017136</v>
      </c>
      <c r="P28" s="5"/>
      <c r="Q28" s="5"/>
      <c r="R28" s="5"/>
      <c r="S28" s="119"/>
      <c r="T28" s="120"/>
      <c r="W28" s="120"/>
      <c r="X28" s="121"/>
      <c r="Y28" s="122"/>
    </row>
    <row r="29" spans="2:37" ht="12" customHeight="1">
      <c r="B29" s="600"/>
      <c r="C29" s="538" t="s">
        <v>141</v>
      </c>
      <c r="D29" s="534">
        <v>623</v>
      </c>
      <c r="E29" s="311">
        <v>0.30198739699466798</v>
      </c>
      <c r="F29" s="140">
        <v>67667</v>
      </c>
      <c r="G29" s="311">
        <v>0.7413936671414485</v>
      </c>
      <c r="H29" s="190">
        <v>338</v>
      </c>
      <c r="I29" s="311">
        <v>0.5425361155698234</v>
      </c>
      <c r="J29" s="140">
        <v>54382</v>
      </c>
      <c r="K29" s="311">
        <v>0.80367091787725187</v>
      </c>
      <c r="L29" s="190">
        <v>1205</v>
      </c>
      <c r="M29" s="311">
        <v>0.58410082404265629</v>
      </c>
      <c r="N29" s="140">
        <v>32774</v>
      </c>
      <c r="O29" s="415">
        <v>0.35908841897666266</v>
      </c>
      <c r="P29" s="5"/>
      <c r="Q29" s="5"/>
      <c r="R29" s="5"/>
      <c r="S29" s="119"/>
      <c r="T29" s="120"/>
      <c r="W29" s="120"/>
      <c r="X29" s="121"/>
      <c r="Y29" s="122"/>
    </row>
    <row r="30" spans="2:37" ht="12" customHeight="1">
      <c r="B30" s="600"/>
      <c r="C30" s="537" t="s">
        <v>2</v>
      </c>
      <c r="D30" s="533">
        <v>174</v>
      </c>
      <c r="E30" s="277">
        <v>0.54545454545454541</v>
      </c>
      <c r="F30" s="139">
        <v>65612</v>
      </c>
      <c r="G30" s="277">
        <v>0.75005715853491239</v>
      </c>
      <c r="H30" s="189">
        <v>72</v>
      </c>
      <c r="I30" s="277">
        <v>0.41379310344827586</v>
      </c>
      <c r="J30" s="139">
        <v>22108</v>
      </c>
      <c r="K30" s="277">
        <v>0.33695055782478817</v>
      </c>
      <c r="L30" s="189">
        <v>30</v>
      </c>
      <c r="M30" s="277">
        <v>9.4043887147335428E-2</v>
      </c>
      <c r="N30" s="139">
        <v>5287</v>
      </c>
      <c r="O30" s="209">
        <v>6.0439434816406783E-2</v>
      </c>
      <c r="P30" s="5"/>
      <c r="Q30" s="5"/>
      <c r="R30" s="5"/>
      <c r="S30" s="119"/>
      <c r="T30" s="120"/>
      <c r="W30" s="120"/>
      <c r="X30" s="121"/>
      <c r="Y30" s="122"/>
    </row>
    <row r="31" spans="2:37" ht="12" customHeight="1">
      <c r="B31" s="600"/>
      <c r="C31" s="538" t="s">
        <v>71</v>
      </c>
      <c r="D31" s="534">
        <v>222</v>
      </c>
      <c r="E31" s="311">
        <v>0.42857142857142855</v>
      </c>
      <c r="F31" s="140">
        <v>18156</v>
      </c>
      <c r="G31" s="311">
        <v>0.76311365164761269</v>
      </c>
      <c r="H31" s="190">
        <v>1</v>
      </c>
      <c r="I31" s="311">
        <v>4.5045045045045045E-3</v>
      </c>
      <c r="J31" s="140">
        <v>32</v>
      </c>
      <c r="K31" s="311">
        <v>1.7625027539105529E-3</v>
      </c>
      <c r="L31" s="190">
        <v>192</v>
      </c>
      <c r="M31" s="311">
        <v>0.37065637065637064</v>
      </c>
      <c r="N31" s="140">
        <v>8692</v>
      </c>
      <c r="O31" s="415">
        <v>0.36533288500336247</v>
      </c>
      <c r="P31" s="5"/>
      <c r="Q31" s="5"/>
      <c r="R31" s="5"/>
      <c r="S31" s="119"/>
      <c r="T31" s="120"/>
      <c r="W31" s="120"/>
      <c r="X31" s="121"/>
      <c r="Y31" s="122"/>
    </row>
    <row r="32" spans="2:37" ht="12" customHeight="1">
      <c r="B32" s="600"/>
      <c r="C32" s="537" t="s">
        <v>3</v>
      </c>
      <c r="D32" s="533">
        <v>238</v>
      </c>
      <c r="E32" s="277">
        <v>0.20804195804195805</v>
      </c>
      <c r="F32" s="139">
        <v>61488</v>
      </c>
      <c r="G32" s="277">
        <v>0.74804739774690376</v>
      </c>
      <c r="H32" s="189">
        <v>94</v>
      </c>
      <c r="I32" s="277">
        <v>0.3949579831932773</v>
      </c>
      <c r="J32" s="139">
        <v>20438</v>
      </c>
      <c r="K32" s="277">
        <v>0.33239005984907627</v>
      </c>
      <c r="L32" s="189">
        <v>79</v>
      </c>
      <c r="M32" s="277">
        <v>6.9055944055944049E-2</v>
      </c>
      <c r="N32" s="139">
        <v>6191</v>
      </c>
      <c r="O32" s="209">
        <v>7.5318134261174244E-2</v>
      </c>
      <c r="P32" s="5"/>
      <c r="Q32" s="5"/>
      <c r="R32" s="5"/>
      <c r="S32" s="119"/>
      <c r="T32" s="120"/>
      <c r="W32" s="120"/>
      <c r="X32" s="121"/>
      <c r="Y32" s="122"/>
    </row>
    <row r="33" spans="2:25" ht="12" customHeight="1">
      <c r="B33" s="600"/>
      <c r="C33" s="538" t="s">
        <v>33</v>
      </c>
      <c r="D33" s="534">
        <v>265</v>
      </c>
      <c r="E33" s="311">
        <v>0.17833109017496634</v>
      </c>
      <c r="F33" s="140">
        <v>38476</v>
      </c>
      <c r="G33" s="311">
        <v>0.62774913528682375</v>
      </c>
      <c r="H33" s="190">
        <v>28</v>
      </c>
      <c r="I33" s="311">
        <v>0.10566037735849057</v>
      </c>
      <c r="J33" s="140">
        <v>6107</v>
      </c>
      <c r="K33" s="311">
        <v>0.15872232040752676</v>
      </c>
      <c r="L33" s="190">
        <v>923</v>
      </c>
      <c r="M33" s="311">
        <v>0.62113055181695831</v>
      </c>
      <c r="N33" s="140">
        <v>27523</v>
      </c>
      <c r="O33" s="415">
        <v>0.4490471839718071</v>
      </c>
      <c r="P33" s="5"/>
      <c r="Q33" s="5"/>
      <c r="R33" s="5"/>
      <c r="S33" s="119"/>
      <c r="T33" s="120"/>
      <c r="W33" s="120"/>
      <c r="X33" s="121"/>
      <c r="Y33" s="122"/>
    </row>
    <row r="34" spans="2:25" ht="12" customHeight="1">
      <c r="B34" s="600"/>
      <c r="C34" s="537" t="s">
        <v>72</v>
      </c>
      <c r="D34" s="533">
        <v>350</v>
      </c>
      <c r="E34" s="277">
        <v>0.50071530758226035</v>
      </c>
      <c r="F34" s="139">
        <v>64355</v>
      </c>
      <c r="G34" s="277">
        <v>0.7696861694493613</v>
      </c>
      <c r="H34" s="189">
        <v>158</v>
      </c>
      <c r="I34" s="277">
        <v>0.4514285714285714</v>
      </c>
      <c r="J34" s="139">
        <v>30127</v>
      </c>
      <c r="K34" s="277">
        <v>0.46813767384041644</v>
      </c>
      <c r="L34" s="189">
        <v>37</v>
      </c>
      <c r="M34" s="277">
        <v>5.2932761087267528E-2</v>
      </c>
      <c r="N34" s="139">
        <v>2879</v>
      </c>
      <c r="O34" s="209">
        <v>3.443285652777113E-2</v>
      </c>
      <c r="P34" s="5"/>
      <c r="Q34" s="5"/>
      <c r="R34" s="5"/>
      <c r="S34" s="119"/>
      <c r="T34" s="120"/>
      <c r="W34" s="120"/>
      <c r="X34" s="121"/>
      <c r="Y34" s="122"/>
    </row>
    <row r="35" spans="2:25" ht="12" customHeight="1">
      <c r="B35" s="600"/>
      <c r="C35" s="538" t="s">
        <v>38</v>
      </c>
      <c r="D35" s="534">
        <v>109</v>
      </c>
      <c r="E35" s="311">
        <v>0.60893854748603349</v>
      </c>
      <c r="F35" s="140">
        <v>21363</v>
      </c>
      <c r="G35" s="311">
        <v>0.69681649161719617</v>
      </c>
      <c r="H35" s="190">
        <v>109</v>
      </c>
      <c r="I35" s="311">
        <v>1</v>
      </c>
      <c r="J35" s="140">
        <v>21363</v>
      </c>
      <c r="K35" s="311">
        <v>1</v>
      </c>
      <c r="L35" s="190">
        <v>22</v>
      </c>
      <c r="M35" s="311">
        <v>0.12290502793296089</v>
      </c>
      <c r="N35" s="140">
        <v>5054</v>
      </c>
      <c r="O35" s="415">
        <v>0.16485093613412485</v>
      </c>
      <c r="P35" s="5"/>
      <c r="Q35" s="5"/>
      <c r="R35" s="5"/>
      <c r="S35" s="119"/>
      <c r="T35" s="120"/>
      <c r="W35" s="120"/>
      <c r="X35" s="121"/>
      <c r="Y35" s="122"/>
    </row>
    <row r="36" spans="2:25" ht="12" customHeight="1">
      <c r="B36" s="600"/>
      <c r="C36" s="537" t="s">
        <v>73</v>
      </c>
      <c r="D36" s="533">
        <v>153</v>
      </c>
      <c r="E36" s="277">
        <v>0.52577319587628868</v>
      </c>
      <c r="F36" s="139">
        <v>44340</v>
      </c>
      <c r="G36" s="277">
        <v>0.7294082811034891</v>
      </c>
      <c r="H36" s="189">
        <v>60</v>
      </c>
      <c r="I36" s="277">
        <v>0.39215686274509803</v>
      </c>
      <c r="J36" s="139">
        <v>15381</v>
      </c>
      <c r="K36" s="277">
        <v>0.34688768606224629</v>
      </c>
      <c r="L36" s="189">
        <v>3</v>
      </c>
      <c r="M36" s="277">
        <v>1.0309278350515464E-2</v>
      </c>
      <c r="N36" s="139">
        <v>578</v>
      </c>
      <c r="O36" s="209">
        <v>9.5082991988682166E-3</v>
      </c>
      <c r="P36" s="5"/>
      <c r="Q36" s="5"/>
      <c r="R36" s="5"/>
      <c r="S36" s="119"/>
      <c r="T36" s="120"/>
      <c r="W36" s="120"/>
      <c r="X36" s="121"/>
      <c r="Y36" s="122"/>
    </row>
    <row r="37" spans="2:25" ht="12" customHeight="1">
      <c r="B37" s="600"/>
      <c r="C37" s="538" t="s">
        <v>74</v>
      </c>
      <c r="D37" s="534">
        <v>272</v>
      </c>
      <c r="E37" s="311">
        <v>0.63109048723897909</v>
      </c>
      <c r="F37" s="140">
        <v>45875</v>
      </c>
      <c r="G37" s="311">
        <v>0.76290494245992146</v>
      </c>
      <c r="H37" s="190">
        <v>134</v>
      </c>
      <c r="I37" s="311">
        <v>0.49264705882352944</v>
      </c>
      <c r="J37" s="140">
        <v>20719</v>
      </c>
      <c r="K37" s="311">
        <v>0.45164032697547685</v>
      </c>
      <c r="L37" s="190">
        <v>11</v>
      </c>
      <c r="M37" s="311">
        <v>2.5522041763341066E-2</v>
      </c>
      <c r="N37" s="140">
        <v>1272</v>
      </c>
      <c r="O37" s="415">
        <v>2.1153462382757931E-2</v>
      </c>
      <c r="P37" s="5"/>
      <c r="Q37" s="5"/>
      <c r="R37" s="5"/>
      <c r="S37" s="119"/>
      <c r="T37" s="120"/>
      <c r="W37" s="120"/>
      <c r="X37" s="121"/>
      <c r="Y37" s="122"/>
    </row>
    <row r="38" spans="2:25" ht="12" customHeight="1">
      <c r="B38" s="600"/>
      <c r="C38" s="537" t="s">
        <v>138</v>
      </c>
      <c r="D38" s="533">
        <v>369</v>
      </c>
      <c r="E38" s="277">
        <v>0.70018975332068312</v>
      </c>
      <c r="F38" s="139">
        <v>41408</v>
      </c>
      <c r="G38" s="277">
        <v>0.78286351691150058</v>
      </c>
      <c r="H38" s="189">
        <v>128</v>
      </c>
      <c r="I38" s="277">
        <v>0.34688346883468835</v>
      </c>
      <c r="J38" s="139">
        <v>11124</v>
      </c>
      <c r="K38" s="277">
        <v>0.26864374034003091</v>
      </c>
      <c r="L38" s="189">
        <v>58</v>
      </c>
      <c r="M38" s="277">
        <v>0.11005692599620494</v>
      </c>
      <c r="N38" s="139">
        <v>4082</v>
      </c>
      <c r="O38" s="209">
        <v>7.7174673397235924E-2</v>
      </c>
      <c r="P38" s="5"/>
      <c r="Q38" s="5"/>
      <c r="R38" s="5"/>
      <c r="S38" s="119"/>
      <c r="T38" s="120"/>
      <c r="W38" s="120"/>
      <c r="X38" s="121"/>
      <c r="Y38" s="122"/>
    </row>
    <row r="39" spans="2:25" ht="12" customHeight="1">
      <c r="B39" s="600"/>
      <c r="C39" s="538" t="s">
        <v>75</v>
      </c>
      <c r="D39" s="534">
        <v>259</v>
      </c>
      <c r="E39" s="311">
        <v>0.591324200913242</v>
      </c>
      <c r="F39" s="140">
        <v>56255</v>
      </c>
      <c r="G39" s="311">
        <v>0.74009998684383638</v>
      </c>
      <c r="H39" s="190">
        <v>61</v>
      </c>
      <c r="I39" s="311">
        <v>0.23552123552123552</v>
      </c>
      <c r="J39" s="140">
        <v>9511</v>
      </c>
      <c r="K39" s="311">
        <v>0.16906941605190651</v>
      </c>
      <c r="L39" s="190">
        <v>1</v>
      </c>
      <c r="M39" s="311">
        <v>2.2831050228310501E-3</v>
      </c>
      <c r="N39" s="140">
        <v>119</v>
      </c>
      <c r="O39" s="415">
        <v>1.5655834758584396E-3</v>
      </c>
      <c r="P39" s="5"/>
      <c r="Q39" s="5"/>
      <c r="R39" s="5"/>
      <c r="S39" s="119"/>
      <c r="T39" s="120"/>
      <c r="W39" s="120"/>
      <c r="X39" s="121"/>
      <c r="Y39" s="122"/>
    </row>
    <row r="40" spans="2:25" ht="12" customHeight="1">
      <c r="B40" s="600"/>
      <c r="C40" s="537" t="s">
        <v>34</v>
      </c>
      <c r="D40" s="533">
        <v>551</v>
      </c>
      <c r="E40" s="277">
        <v>0.20065549890750181</v>
      </c>
      <c r="F40" s="139">
        <v>82522</v>
      </c>
      <c r="G40" s="277">
        <v>0.84319695916949355</v>
      </c>
      <c r="H40" s="189">
        <v>285</v>
      </c>
      <c r="I40" s="277">
        <v>0.51724137931034486</v>
      </c>
      <c r="J40" s="139">
        <v>46253</v>
      </c>
      <c r="K40" s="277">
        <v>0.56049295945323674</v>
      </c>
      <c r="L40" s="189">
        <v>954</v>
      </c>
      <c r="M40" s="277">
        <v>0.34741442097596503</v>
      </c>
      <c r="N40" s="139">
        <v>17951</v>
      </c>
      <c r="O40" s="209">
        <v>0.18342052560591818</v>
      </c>
      <c r="P40" s="5"/>
      <c r="Q40" s="5"/>
      <c r="R40" s="5"/>
      <c r="S40" s="119"/>
      <c r="T40" s="120"/>
      <c r="W40" s="120"/>
      <c r="X40" s="121"/>
      <c r="Y40" s="122"/>
    </row>
    <row r="41" spans="2:25" ht="12" customHeight="1">
      <c r="B41" s="600"/>
      <c r="C41" s="538" t="s">
        <v>16</v>
      </c>
      <c r="D41" s="534">
        <v>26</v>
      </c>
      <c r="E41" s="311">
        <v>0.2988505747126437</v>
      </c>
      <c r="F41" s="140">
        <v>4349</v>
      </c>
      <c r="G41" s="311">
        <v>0.7604476307046687</v>
      </c>
      <c r="H41" s="190">
        <v>26</v>
      </c>
      <c r="I41" s="311">
        <v>1</v>
      </c>
      <c r="J41" s="140">
        <v>4349</v>
      </c>
      <c r="K41" s="311">
        <v>1</v>
      </c>
      <c r="L41" s="190">
        <v>17</v>
      </c>
      <c r="M41" s="311">
        <v>0.19540229885057472</v>
      </c>
      <c r="N41" s="140">
        <v>1514</v>
      </c>
      <c r="O41" s="415">
        <v>0.26473159643294281</v>
      </c>
      <c r="P41" s="5"/>
      <c r="Q41" s="5"/>
      <c r="R41" s="5"/>
      <c r="S41" s="119"/>
      <c r="T41" s="120"/>
      <c r="W41" s="120"/>
      <c r="X41" s="121"/>
      <c r="Y41" s="122"/>
    </row>
    <row r="42" spans="2:25" ht="12" customHeight="1">
      <c r="B42" s="600"/>
      <c r="C42" s="537" t="s">
        <v>4</v>
      </c>
      <c r="D42" s="533">
        <v>324</v>
      </c>
      <c r="E42" s="277">
        <v>5.5177111716621256E-2</v>
      </c>
      <c r="F42" s="139">
        <v>82217</v>
      </c>
      <c r="G42" s="277">
        <v>0.69259281099158443</v>
      </c>
      <c r="H42" s="189">
        <v>106</v>
      </c>
      <c r="I42" s="277">
        <v>0.3271604938271605</v>
      </c>
      <c r="J42" s="139">
        <v>29720</v>
      </c>
      <c r="K42" s="277">
        <v>0.36148241847793033</v>
      </c>
      <c r="L42" s="189">
        <v>2164</v>
      </c>
      <c r="M42" s="277">
        <v>0.36852861035422341</v>
      </c>
      <c r="N42" s="139">
        <v>21044</v>
      </c>
      <c r="O42" s="209">
        <v>0.17727383770396515</v>
      </c>
      <c r="P42" s="5"/>
      <c r="Q42" s="5"/>
      <c r="R42" s="5"/>
      <c r="S42" s="119"/>
      <c r="T42" s="120"/>
      <c r="W42" s="120"/>
      <c r="X42" s="121"/>
      <c r="Y42" s="122"/>
    </row>
    <row r="43" spans="2:25" ht="12" customHeight="1">
      <c r="B43" s="600"/>
      <c r="C43" s="538" t="s">
        <v>134</v>
      </c>
      <c r="D43" s="534">
        <v>73</v>
      </c>
      <c r="E43" s="311">
        <v>0.65765765765765771</v>
      </c>
      <c r="F43" s="140">
        <v>29347</v>
      </c>
      <c r="G43" s="311">
        <v>0.76893046166745271</v>
      </c>
      <c r="H43" s="190">
        <v>37</v>
      </c>
      <c r="I43" s="311">
        <v>0.50684931506849318</v>
      </c>
      <c r="J43" s="140">
        <v>11763</v>
      </c>
      <c r="K43" s="311">
        <v>0.40082461580400042</v>
      </c>
      <c r="L43" s="190">
        <v>2</v>
      </c>
      <c r="M43" s="311">
        <v>1.8018018018018018E-2</v>
      </c>
      <c r="N43" s="140">
        <v>1443</v>
      </c>
      <c r="O43" s="415">
        <v>3.7808520672850184E-2</v>
      </c>
      <c r="P43" s="5"/>
      <c r="Q43" s="5"/>
      <c r="R43" s="5"/>
      <c r="S43" s="119"/>
      <c r="T43" s="120"/>
      <c r="W43" s="120"/>
      <c r="X43" s="121"/>
      <c r="Y43" s="122"/>
    </row>
    <row r="44" spans="2:25" ht="12" customHeight="1">
      <c r="B44" s="600"/>
      <c r="C44" s="537" t="s">
        <v>142</v>
      </c>
      <c r="D44" s="533">
        <v>80</v>
      </c>
      <c r="E44" s="277">
        <v>0.10767160161507403</v>
      </c>
      <c r="F44" s="139">
        <v>30429</v>
      </c>
      <c r="G44" s="277">
        <v>0.72269326683291768</v>
      </c>
      <c r="H44" s="189">
        <v>6</v>
      </c>
      <c r="I44" s="277">
        <v>7.4999999999999997E-2</v>
      </c>
      <c r="J44" s="139">
        <v>1694</v>
      </c>
      <c r="K44" s="277">
        <v>5.5670577409707843E-2</v>
      </c>
      <c r="L44" s="189">
        <v>408</v>
      </c>
      <c r="M44" s="277">
        <v>0.54912516823687751</v>
      </c>
      <c r="N44" s="139">
        <v>13736</v>
      </c>
      <c r="O44" s="209">
        <v>0.32623203895024344</v>
      </c>
      <c r="P44" s="5"/>
      <c r="Q44" s="5"/>
      <c r="R44" s="5"/>
      <c r="S44" s="119"/>
      <c r="T44" s="120"/>
      <c r="W44" s="120"/>
      <c r="X44" s="121"/>
      <c r="Y44" s="122"/>
    </row>
    <row r="45" spans="2:25" ht="12" customHeight="1">
      <c r="B45" s="600"/>
      <c r="C45" s="538" t="s">
        <v>11</v>
      </c>
      <c r="D45" s="534">
        <v>306</v>
      </c>
      <c r="E45" s="311">
        <v>0.68151447661469933</v>
      </c>
      <c r="F45" s="140">
        <v>67435</v>
      </c>
      <c r="G45" s="311">
        <v>0.78234488839389293</v>
      </c>
      <c r="H45" s="190">
        <v>125</v>
      </c>
      <c r="I45" s="311">
        <v>0.40849673202614378</v>
      </c>
      <c r="J45" s="140">
        <v>25036</v>
      </c>
      <c r="K45" s="311">
        <v>0.3712612145028546</v>
      </c>
      <c r="L45" s="190">
        <v>21</v>
      </c>
      <c r="M45" s="311">
        <v>4.6770601336302897E-2</v>
      </c>
      <c r="N45" s="140">
        <v>2372</v>
      </c>
      <c r="O45" s="415">
        <v>2.7518678360944824E-2</v>
      </c>
      <c r="P45" s="5"/>
      <c r="Q45" s="5"/>
      <c r="R45" s="5"/>
      <c r="S45" s="119"/>
      <c r="T45" s="120"/>
      <c r="W45" s="120"/>
      <c r="X45" s="121"/>
      <c r="Y45" s="122"/>
    </row>
    <row r="46" spans="2:25" ht="12" customHeight="1">
      <c r="B46" s="600"/>
      <c r="C46" s="537" t="s">
        <v>76</v>
      </c>
      <c r="D46" s="533">
        <v>29</v>
      </c>
      <c r="E46" s="277">
        <v>0.36708860759493672</v>
      </c>
      <c r="F46" s="139">
        <v>1514</v>
      </c>
      <c r="G46" s="277">
        <v>0.73817649926864948</v>
      </c>
      <c r="H46" s="189">
        <v>27</v>
      </c>
      <c r="I46" s="277">
        <v>0.93103448275862066</v>
      </c>
      <c r="J46" s="139">
        <v>1464</v>
      </c>
      <c r="K46" s="277">
        <v>0.96697490092470273</v>
      </c>
      <c r="L46" s="189">
        <v>37</v>
      </c>
      <c r="M46" s="277">
        <v>0.46835443037974683</v>
      </c>
      <c r="N46" s="139">
        <v>1296</v>
      </c>
      <c r="O46" s="209">
        <v>0.63188688444661145</v>
      </c>
      <c r="P46" s="5"/>
      <c r="Q46" s="5"/>
      <c r="R46" s="5"/>
      <c r="S46" s="119"/>
      <c r="T46" s="120"/>
      <c r="W46" s="120"/>
      <c r="X46" s="121"/>
      <c r="Y46" s="122"/>
    </row>
    <row r="47" spans="2:25" ht="12" customHeight="1">
      <c r="B47" s="600"/>
      <c r="C47" s="538" t="s">
        <v>127</v>
      </c>
      <c r="D47" s="534">
        <v>208</v>
      </c>
      <c r="E47" s="311">
        <v>0.41516966067864269</v>
      </c>
      <c r="F47" s="140">
        <v>65473</v>
      </c>
      <c r="G47" s="311">
        <v>0.78807173808377462</v>
      </c>
      <c r="H47" s="190">
        <v>85</v>
      </c>
      <c r="I47" s="311">
        <v>0.40865384615384615</v>
      </c>
      <c r="J47" s="140">
        <v>22208</v>
      </c>
      <c r="K47" s="311">
        <v>0.33919325523498234</v>
      </c>
      <c r="L47" s="190">
        <v>50</v>
      </c>
      <c r="M47" s="311">
        <v>9.9800399201596807E-2</v>
      </c>
      <c r="N47" s="140">
        <v>3394</v>
      </c>
      <c r="O47" s="415">
        <v>4.08521906596052E-2</v>
      </c>
      <c r="P47" s="5"/>
      <c r="Q47" s="5"/>
      <c r="R47" s="5"/>
      <c r="S47" s="119"/>
      <c r="T47" s="120"/>
      <c r="W47" s="120"/>
      <c r="X47" s="121"/>
      <c r="Y47" s="122"/>
    </row>
    <row r="48" spans="2:25" ht="12" customHeight="1">
      <c r="B48" s="600"/>
      <c r="C48" s="537" t="s">
        <v>28</v>
      </c>
      <c r="D48" s="533">
        <v>268</v>
      </c>
      <c r="E48" s="277">
        <v>0.30180180180180183</v>
      </c>
      <c r="F48" s="139">
        <v>48351</v>
      </c>
      <c r="G48" s="277">
        <v>0.70142021963355727</v>
      </c>
      <c r="H48" s="189">
        <v>98</v>
      </c>
      <c r="I48" s="277">
        <v>0.36567164179104478</v>
      </c>
      <c r="J48" s="139">
        <v>14594</v>
      </c>
      <c r="K48" s="277">
        <v>0.30183450187172967</v>
      </c>
      <c r="L48" s="189">
        <v>92</v>
      </c>
      <c r="M48" s="277">
        <v>0.1036036036036036</v>
      </c>
      <c r="N48" s="139">
        <v>1318</v>
      </c>
      <c r="O48" s="209">
        <v>1.9120015087113574E-2</v>
      </c>
      <c r="P48" s="5"/>
      <c r="Q48" s="5"/>
      <c r="R48" s="5"/>
      <c r="S48" s="119"/>
      <c r="T48" s="120"/>
      <c r="W48" s="120"/>
      <c r="X48" s="121"/>
      <c r="Y48" s="122"/>
    </row>
    <row r="49" spans="2:25" ht="12" customHeight="1">
      <c r="B49" s="600"/>
      <c r="C49" s="538" t="s">
        <v>29</v>
      </c>
      <c r="D49" s="534">
        <v>276</v>
      </c>
      <c r="E49" s="311">
        <v>3.9907460960092539E-2</v>
      </c>
      <c r="F49" s="140">
        <v>35063</v>
      </c>
      <c r="G49" s="311">
        <v>0.60361864756920536</v>
      </c>
      <c r="H49" s="190">
        <v>18</v>
      </c>
      <c r="I49" s="311">
        <v>6.5217391304347824E-2</v>
      </c>
      <c r="J49" s="140">
        <v>1230</v>
      </c>
      <c r="K49" s="311">
        <v>3.5079713658272255E-2</v>
      </c>
      <c r="L49" s="190">
        <v>3152</v>
      </c>
      <c r="M49" s="311">
        <v>0.45575477154424521</v>
      </c>
      <c r="N49" s="140">
        <v>11602</v>
      </c>
      <c r="O49" s="415">
        <v>0.19973144195014461</v>
      </c>
      <c r="P49" s="5"/>
      <c r="Q49" s="5"/>
      <c r="R49" s="5"/>
      <c r="S49" s="119"/>
      <c r="T49" s="120"/>
      <c r="W49" s="120"/>
      <c r="X49" s="121"/>
      <c r="Y49" s="122"/>
    </row>
    <row r="50" spans="2:25" ht="12" customHeight="1">
      <c r="B50" s="600"/>
      <c r="C50" s="537" t="s">
        <v>77</v>
      </c>
      <c r="D50" s="533">
        <v>195</v>
      </c>
      <c r="E50" s="277">
        <v>0.67010309278350511</v>
      </c>
      <c r="F50" s="139">
        <v>60727</v>
      </c>
      <c r="G50" s="277">
        <v>0.73456230116969679</v>
      </c>
      <c r="H50" s="189">
        <v>74</v>
      </c>
      <c r="I50" s="277">
        <v>0.37948717948717947</v>
      </c>
      <c r="J50" s="139">
        <v>17300</v>
      </c>
      <c r="K50" s="277">
        <v>0.28488151892897723</v>
      </c>
      <c r="L50" s="189">
        <v>2</v>
      </c>
      <c r="M50" s="277">
        <v>6.8728522336769758E-3</v>
      </c>
      <c r="N50" s="139">
        <v>2</v>
      </c>
      <c r="O50" s="209">
        <v>2.4192280243374339E-5</v>
      </c>
      <c r="P50" s="5"/>
      <c r="Q50" s="5"/>
      <c r="R50" s="5"/>
      <c r="S50" s="119"/>
      <c r="T50" s="120"/>
      <c r="W50" s="120"/>
      <c r="X50" s="121"/>
      <c r="Y50" s="122"/>
    </row>
    <row r="51" spans="2:25" ht="12" customHeight="1">
      <c r="B51" s="600"/>
      <c r="C51" s="538" t="s">
        <v>36</v>
      </c>
      <c r="D51" s="534">
        <v>177</v>
      </c>
      <c r="E51" s="311">
        <v>0.51453488372093026</v>
      </c>
      <c r="F51" s="140">
        <v>64080</v>
      </c>
      <c r="G51" s="311">
        <v>0.70077207410161635</v>
      </c>
      <c r="H51" s="190">
        <v>88</v>
      </c>
      <c r="I51" s="311">
        <v>0.49717514124293788</v>
      </c>
      <c r="J51" s="140">
        <v>31805</v>
      </c>
      <c r="K51" s="311">
        <v>0.49633270911360799</v>
      </c>
      <c r="L51" s="190">
        <v>95</v>
      </c>
      <c r="M51" s="311">
        <v>0.27616279069767441</v>
      </c>
      <c r="N51" s="140">
        <v>27612</v>
      </c>
      <c r="O51" s="415">
        <v>0.30196189934603357</v>
      </c>
      <c r="P51" s="5"/>
      <c r="Q51" s="5"/>
      <c r="R51" s="5"/>
      <c r="S51" s="119"/>
      <c r="T51" s="120"/>
      <c r="W51" s="120"/>
      <c r="X51" s="121"/>
      <c r="Y51" s="122"/>
    </row>
    <row r="52" spans="2:25" ht="12" customHeight="1">
      <c r="B52" s="600"/>
      <c r="C52" s="537" t="s">
        <v>30</v>
      </c>
      <c r="D52" s="533">
        <v>130</v>
      </c>
      <c r="E52" s="277">
        <v>8.2802547770700632E-2</v>
      </c>
      <c r="F52" s="139">
        <v>30851</v>
      </c>
      <c r="G52" s="277">
        <v>0.71853456307061669</v>
      </c>
      <c r="H52" s="189">
        <v>40</v>
      </c>
      <c r="I52" s="277">
        <v>0.30769230769230771</v>
      </c>
      <c r="J52" s="139">
        <v>8625</v>
      </c>
      <c r="K52" s="277">
        <v>0.27956954393698746</v>
      </c>
      <c r="L52" s="189">
        <v>931</v>
      </c>
      <c r="M52" s="277">
        <v>0.59299363057324839</v>
      </c>
      <c r="N52" s="139">
        <v>11119</v>
      </c>
      <c r="O52" s="209">
        <v>0.25896683435811441</v>
      </c>
      <c r="P52" s="5"/>
      <c r="Q52" s="5"/>
      <c r="R52" s="5"/>
      <c r="S52" s="119"/>
      <c r="T52" s="120"/>
      <c r="W52" s="120"/>
      <c r="X52" s="121"/>
      <c r="Y52" s="122"/>
    </row>
    <row r="53" spans="2:25" ht="12" customHeight="1">
      <c r="B53" s="600"/>
      <c r="C53" s="538" t="s">
        <v>39</v>
      </c>
      <c r="D53" s="534">
        <v>294</v>
      </c>
      <c r="E53" s="311">
        <v>0.3475177304964539</v>
      </c>
      <c r="F53" s="140">
        <v>65107</v>
      </c>
      <c r="G53" s="311">
        <v>0.72426413331256811</v>
      </c>
      <c r="H53" s="190">
        <v>144</v>
      </c>
      <c r="I53" s="311">
        <v>0.48979591836734693</v>
      </c>
      <c r="J53" s="140">
        <v>27954</v>
      </c>
      <c r="K53" s="311">
        <v>0.42935475448108501</v>
      </c>
      <c r="L53" s="190">
        <v>72</v>
      </c>
      <c r="M53" s="311">
        <v>8.5106382978723402E-2</v>
      </c>
      <c r="N53" s="140">
        <v>6504</v>
      </c>
      <c r="O53" s="415">
        <v>7.2351881104411861E-2</v>
      </c>
      <c r="P53" s="5"/>
      <c r="Q53" s="5"/>
      <c r="R53" s="5"/>
      <c r="S53" s="119"/>
      <c r="T53" s="120"/>
      <c r="W53" s="120"/>
      <c r="X53" s="121"/>
      <c r="Y53" s="122"/>
    </row>
    <row r="54" spans="2:25" ht="12" customHeight="1">
      <c r="B54" s="600"/>
      <c r="C54" s="537" t="s">
        <v>143</v>
      </c>
      <c r="D54" s="533">
        <v>253</v>
      </c>
      <c r="E54" s="277">
        <v>0.58700696055684454</v>
      </c>
      <c r="F54" s="139">
        <v>53485</v>
      </c>
      <c r="G54" s="277">
        <v>0.7532462045460947</v>
      </c>
      <c r="H54" s="189">
        <v>122</v>
      </c>
      <c r="I54" s="277">
        <v>0.48221343873517786</v>
      </c>
      <c r="J54" s="139">
        <v>19737</v>
      </c>
      <c r="K54" s="277">
        <v>0.36901935121996821</v>
      </c>
      <c r="L54" s="189">
        <v>28</v>
      </c>
      <c r="M54" s="277">
        <v>6.4965197215777259E-2</v>
      </c>
      <c r="N54" s="139">
        <v>2101</v>
      </c>
      <c r="O54" s="209">
        <v>2.9589048812776384E-2</v>
      </c>
      <c r="P54" s="5"/>
      <c r="Q54" s="5"/>
      <c r="R54" s="5"/>
      <c r="S54" s="119"/>
      <c r="T54" s="120"/>
      <c r="W54" s="120"/>
      <c r="X54" s="121"/>
      <c r="Y54" s="122"/>
    </row>
    <row r="55" spans="2:25" ht="12" customHeight="1">
      <c r="B55" s="600"/>
      <c r="C55" s="538" t="s">
        <v>17</v>
      </c>
      <c r="D55" s="534">
        <v>83</v>
      </c>
      <c r="E55" s="311">
        <v>0.18651685393258427</v>
      </c>
      <c r="F55" s="140">
        <v>16528</v>
      </c>
      <c r="G55" s="311">
        <v>0.62419275652403794</v>
      </c>
      <c r="H55" s="190">
        <v>49</v>
      </c>
      <c r="I55" s="311">
        <v>0.59036144578313254</v>
      </c>
      <c r="J55" s="140">
        <v>7571</v>
      </c>
      <c r="K55" s="311">
        <v>0.45807115198451115</v>
      </c>
      <c r="L55" s="190">
        <v>119</v>
      </c>
      <c r="M55" s="311">
        <v>0.26741573033707866</v>
      </c>
      <c r="N55" s="140">
        <v>2996</v>
      </c>
      <c r="O55" s="415">
        <v>0.11314626685297784</v>
      </c>
      <c r="P55" s="5"/>
      <c r="Q55" s="5"/>
      <c r="R55" s="5"/>
      <c r="S55" s="119"/>
      <c r="T55" s="120"/>
      <c r="W55" s="120"/>
      <c r="X55" s="121"/>
      <c r="Y55" s="122"/>
    </row>
    <row r="56" spans="2:25" ht="12" customHeight="1">
      <c r="B56" s="600"/>
      <c r="C56" s="537" t="s">
        <v>37</v>
      </c>
      <c r="D56" s="533">
        <v>137</v>
      </c>
      <c r="E56" s="277">
        <v>7.7929465301478956E-2</v>
      </c>
      <c r="F56" s="139">
        <v>30610</v>
      </c>
      <c r="G56" s="277">
        <v>0.62903292096502406</v>
      </c>
      <c r="H56" s="189">
        <v>73</v>
      </c>
      <c r="I56" s="277">
        <v>0.53284671532846717</v>
      </c>
      <c r="J56" s="139">
        <v>15130</v>
      </c>
      <c r="K56" s="277">
        <v>0.4942829140803659</v>
      </c>
      <c r="L56" s="189">
        <v>916</v>
      </c>
      <c r="M56" s="277">
        <v>0.52104664391353817</v>
      </c>
      <c r="N56" s="139">
        <v>10344</v>
      </c>
      <c r="O56" s="209">
        <v>0.21256832846985327</v>
      </c>
      <c r="P56" s="5"/>
      <c r="Q56" s="5"/>
      <c r="R56" s="5"/>
      <c r="S56" s="119"/>
      <c r="T56" s="120"/>
      <c r="W56" s="120"/>
      <c r="X56" s="121"/>
      <c r="Y56" s="122"/>
    </row>
    <row r="57" spans="2:25" ht="12" customHeight="1">
      <c r="B57" s="600"/>
      <c r="C57" s="538" t="s">
        <v>139</v>
      </c>
      <c r="D57" s="534">
        <v>204</v>
      </c>
      <c r="E57" s="311">
        <v>0.50246305418719217</v>
      </c>
      <c r="F57" s="140">
        <v>55934</v>
      </c>
      <c r="G57" s="311">
        <v>0.71328921024777792</v>
      </c>
      <c r="H57" s="190">
        <v>111</v>
      </c>
      <c r="I57" s="311">
        <v>0.54411764705882348</v>
      </c>
      <c r="J57" s="140">
        <v>27595</v>
      </c>
      <c r="K57" s="311">
        <v>0.4933493045374906</v>
      </c>
      <c r="L57" s="190">
        <v>29</v>
      </c>
      <c r="M57" s="311">
        <v>7.1428571428571425E-2</v>
      </c>
      <c r="N57" s="140">
        <v>916</v>
      </c>
      <c r="O57" s="415">
        <v>1.1681140569009272E-2</v>
      </c>
      <c r="P57" s="5"/>
      <c r="Q57" s="5"/>
      <c r="R57" s="5"/>
      <c r="S57" s="119"/>
      <c r="T57" s="120"/>
      <c r="W57" s="120"/>
      <c r="X57" s="121"/>
      <c r="Y57" s="122"/>
    </row>
    <row r="58" spans="2:25" ht="12" customHeight="1">
      <c r="B58" s="600"/>
      <c r="C58" s="537" t="s">
        <v>5</v>
      </c>
      <c r="D58" s="533">
        <v>218</v>
      </c>
      <c r="E58" s="277">
        <v>8.8080808080808079E-2</v>
      </c>
      <c r="F58" s="139">
        <v>75317</v>
      </c>
      <c r="G58" s="277">
        <v>0.78239235443826938</v>
      </c>
      <c r="H58" s="189">
        <v>183</v>
      </c>
      <c r="I58" s="277">
        <v>0.83944954128440363</v>
      </c>
      <c r="J58" s="139">
        <v>53266</v>
      </c>
      <c r="K58" s="277">
        <v>0.70722413266593198</v>
      </c>
      <c r="L58" s="189">
        <v>1261</v>
      </c>
      <c r="M58" s="277">
        <v>0.50949494949494945</v>
      </c>
      <c r="N58" s="139">
        <v>5743</v>
      </c>
      <c r="O58" s="209">
        <v>5.9658235080247236E-2</v>
      </c>
      <c r="P58" s="5"/>
      <c r="Q58" s="5"/>
      <c r="R58" s="5"/>
      <c r="S58" s="119"/>
      <c r="T58" s="120"/>
      <c r="W58" s="120"/>
      <c r="X58" s="121"/>
      <c r="Y58" s="122"/>
    </row>
    <row r="59" spans="2:25" ht="12" customHeight="1">
      <c r="B59" s="600"/>
      <c r="C59" s="538" t="s">
        <v>78</v>
      </c>
      <c r="D59" s="534">
        <v>126</v>
      </c>
      <c r="E59" s="311">
        <v>0.41860465116279072</v>
      </c>
      <c r="F59" s="140">
        <v>42918</v>
      </c>
      <c r="G59" s="311">
        <v>0.73501053244506864</v>
      </c>
      <c r="H59" s="190">
        <v>76</v>
      </c>
      <c r="I59" s="311">
        <v>0.60317460317460314</v>
      </c>
      <c r="J59" s="140">
        <v>24011</v>
      </c>
      <c r="K59" s="311">
        <v>0.55946223029964115</v>
      </c>
      <c r="L59" s="190">
        <v>43</v>
      </c>
      <c r="M59" s="311">
        <v>0.14285714285714285</v>
      </c>
      <c r="N59" s="140">
        <v>1538</v>
      </c>
      <c r="O59" s="415">
        <v>2.633967563494374E-2</v>
      </c>
      <c r="P59" s="5"/>
      <c r="Q59" s="5"/>
      <c r="R59" s="5"/>
      <c r="S59" s="119"/>
      <c r="T59" s="120"/>
      <c r="W59" s="120"/>
      <c r="X59" s="121"/>
      <c r="Y59" s="122"/>
    </row>
    <row r="60" spans="2:25" ht="12" customHeight="1">
      <c r="B60" s="600"/>
      <c r="C60" s="537" t="s">
        <v>79</v>
      </c>
      <c r="D60" s="533">
        <v>232</v>
      </c>
      <c r="E60" s="277">
        <v>0.62872628726287261</v>
      </c>
      <c r="F60" s="139">
        <v>55712</v>
      </c>
      <c r="G60" s="277">
        <v>0.72190115842122993</v>
      </c>
      <c r="H60" s="189">
        <v>115</v>
      </c>
      <c r="I60" s="277">
        <v>0.49568965517241381</v>
      </c>
      <c r="J60" s="139">
        <v>21250</v>
      </c>
      <c r="K60" s="277">
        <v>0.38142590465249854</v>
      </c>
      <c r="L60" s="189">
        <v>19</v>
      </c>
      <c r="M60" s="277">
        <v>5.1490514905149054E-2</v>
      </c>
      <c r="N60" s="139">
        <v>3751</v>
      </c>
      <c r="O60" s="209">
        <v>4.8604452276673489E-2</v>
      </c>
      <c r="P60" s="5"/>
      <c r="Q60" s="5"/>
      <c r="R60" s="5"/>
      <c r="S60" s="119"/>
      <c r="T60" s="120"/>
      <c r="W60" s="120"/>
      <c r="X60" s="121"/>
      <c r="Y60" s="122"/>
    </row>
    <row r="61" spans="2:25" ht="12" customHeight="1">
      <c r="B61" s="600"/>
      <c r="C61" s="538" t="s">
        <v>13</v>
      </c>
      <c r="D61" s="534">
        <v>311</v>
      </c>
      <c r="E61" s="311">
        <v>0.59807692307692306</v>
      </c>
      <c r="F61" s="140">
        <v>69490</v>
      </c>
      <c r="G61" s="311">
        <v>0.77295277079486557</v>
      </c>
      <c r="H61" s="190">
        <v>147</v>
      </c>
      <c r="I61" s="311">
        <v>0.47266881028938906</v>
      </c>
      <c r="J61" s="140">
        <v>21321</v>
      </c>
      <c r="K61" s="311">
        <v>0.3068211253417758</v>
      </c>
      <c r="L61" s="190">
        <v>17</v>
      </c>
      <c r="M61" s="311">
        <v>3.2692307692307694E-2</v>
      </c>
      <c r="N61" s="140">
        <v>3030</v>
      </c>
      <c r="O61" s="415">
        <v>3.3703365887299504E-2</v>
      </c>
      <c r="P61" s="5"/>
      <c r="Q61" s="5"/>
      <c r="R61" s="5"/>
      <c r="S61" s="119"/>
      <c r="T61" s="120"/>
      <c r="W61" s="120"/>
      <c r="X61" s="121"/>
      <c r="Y61" s="122"/>
    </row>
    <row r="62" spans="2:25" ht="12" customHeight="1">
      <c r="B62" s="600"/>
      <c r="C62" s="537" t="s">
        <v>80</v>
      </c>
      <c r="D62" s="533">
        <v>111</v>
      </c>
      <c r="E62" s="277">
        <v>0.41263940520446096</v>
      </c>
      <c r="F62" s="139">
        <v>27522</v>
      </c>
      <c r="G62" s="277">
        <v>0.76724931002759889</v>
      </c>
      <c r="H62" s="189">
        <v>51</v>
      </c>
      <c r="I62" s="277">
        <v>0.45945945945945948</v>
      </c>
      <c r="J62" s="139">
        <v>11108</v>
      </c>
      <c r="K62" s="277">
        <v>0.40360438921590003</v>
      </c>
      <c r="L62" s="189">
        <v>65</v>
      </c>
      <c r="M62" s="277">
        <v>0.24163568773234201</v>
      </c>
      <c r="N62" s="139">
        <v>1352</v>
      </c>
      <c r="O62" s="209">
        <v>3.7690613587577707E-2</v>
      </c>
      <c r="P62" s="5"/>
      <c r="Q62" s="5"/>
      <c r="R62" s="5"/>
      <c r="S62" s="119"/>
      <c r="T62" s="120"/>
      <c r="W62" s="120"/>
      <c r="X62" s="121"/>
      <c r="Y62" s="122"/>
    </row>
    <row r="63" spans="2:25" ht="12" customHeight="1">
      <c r="B63" s="600"/>
      <c r="C63" s="538" t="s">
        <v>81</v>
      </c>
      <c r="D63" s="534">
        <v>152</v>
      </c>
      <c r="E63" s="311">
        <v>0.71028037383177567</v>
      </c>
      <c r="F63" s="140">
        <v>60674</v>
      </c>
      <c r="G63" s="311">
        <v>0.77785184995256529</v>
      </c>
      <c r="H63" s="190">
        <v>51</v>
      </c>
      <c r="I63" s="311">
        <v>0.33552631578947367</v>
      </c>
      <c r="J63" s="140">
        <v>19149</v>
      </c>
      <c r="K63" s="311">
        <v>0.31560470712331479</v>
      </c>
      <c r="L63" s="190">
        <v>5</v>
      </c>
      <c r="M63" s="311">
        <v>2.336448598130841E-2</v>
      </c>
      <c r="N63" s="140">
        <v>2438</v>
      </c>
      <c r="O63" s="415">
        <v>3.1255608830542805E-2</v>
      </c>
      <c r="P63" s="5"/>
      <c r="Q63" s="5"/>
      <c r="R63" s="5"/>
      <c r="S63" s="119"/>
      <c r="T63" s="120"/>
      <c r="W63" s="120"/>
      <c r="X63" s="121"/>
      <c r="Y63" s="122"/>
    </row>
    <row r="64" spans="2:25" ht="12" customHeight="1">
      <c r="B64" s="600"/>
      <c r="C64" s="537" t="s">
        <v>32</v>
      </c>
      <c r="D64" s="533">
        <v>373</v>
      </c>
      <c r="E64" s="277">
        <v>0.57739938080495357</v>
      </c>
      <c r="F64" s="139">
        <v>47223</v>
      </c>
      <c r="G64" s="277">
        <v>0.74031165736502158</v>
      </c>
      <c r="H64" s="189">
        <v>234</v>
      </c>
      <c r="I64" s="277">
        <v>0.62734584450402142</v>
      </c>
      <c r="J64" s="139">
        <v>28079</v>
      </c>
      <c r="K64" s="277">
        <v>0.59460432416407261</v>
      </c>
      <c r="L64" s="189">
        <v>124</v>
      </c>
      <c r="M64" s="277">
        <v>0.19195046439628483</v>
      </c>
      <c r="N64" s="139">
        <v>14084</v>
      </c>
      <c r="O64" s="209">
        <v>0.22079387972659434</v>
      </c>
      <c r="P64" s="5"/>
      <c r="Q64" s="5"/>
      <c r="R64" s="5"/>
      <c r="S64" s="119"/>
      <c r="T64" s="120"/>
      <c r="W64" s="120"/>
      <c r="X64" s="121"/>
      <c r="Y64" s="122"/>
    </row>
    <row r="65" spans="1:27" ht="12" customHeight="1">
      <c r="B65" s="600"/>
      <c r="C65" s="538" t="s">
        <v>31</v>
      </c>
      <c r="D65" s="534">
        <v>248</v>
      </c>
      <c r="E65" s="311">
        <v>0.27373068432671083</v>
      </c>
      <c r="F65" s="140">
        <v>18950</v>
      </c>
      <c r="G65" s="311">
        <v>0.80398812049215107</v>
      </c>
      <c r="H65" s="190">
        <v>1</v>
      </c>
      <c r="I65" s="311">
        <v>4.0322580645161289E-3</v>
      </c>
      <c r="J65" s="140">
        <v>30</v>
      </c>
      <c r="K65" s="311">
        <v>1.5831134564643799E-3</v>
      </c>
      <c r="L65" s="190">
        <v>473</v>
      </c>
      <c r="M65" s="311">
        <v>0.52207505518763797</v>
      </c>
      <c r="N65" s="140">
        <v>10095</v>
      </c>
      <c r="O65" s="415">
        <v>0.42829868476877386</v>
      </c>
      <c r="P65" s="5"/>
      <c r="Q65" s="5"/>
      <c r="R65" s="5"/>
      <c r="S65" s="119"/>
      <c r="T65" s="120"/>
      <c r="W65" s="120"/>
      <c r="X65" s="121"/>
      <c r="Y65" s="122"/>
    </row>
    <row r="66" spans="1:27" ht="12" customHeight="1">
      <c r="B66" s="600"/>
      <c r="C66" s="537" t="s">
        <v>6</v>
      </c>
      <c r="D66" s="533">
        <v>222</v>
      </c>
      <c r="E66" s="277">
        <v>0.40659340659340659</v>
      </c>
      <c r="F66" s="139">
        <v>60947</v>
      </c>
      <c r="G66" s="277">
        <v>0.69860501369768802</v>
      </c>
      <c r="H66" s="189">
        <v>107</v>
      </c>
      <c r="I66" s="277">
        <v>0.481981981981982</v>
      </c>
      <c r="J66" s="139">
        <v>23886</v>
      </c>
      <c r="K66" s="277">
        <v>0.39191428618307711</v>
      </c>
      <c r="L66" s="189">
        <v>39</v>
      </c>
      <c r="M66" s="277">
        <v>7.1428571428571425E-2</v>
      </c>
      <c r="N66" s="139">
        <v>3770</v>
      </c>
      <c r="O66" s="209">
        <v>4.3213626620511002E-2</v>
      </c>
      <c r="P66" s="5"/>
      <c r="Q66" s="5"/>
      <c r="R66" s="5"/>
      <c r="S66" s="119"/>
      <c r="T66" s="120"/>
      <c r="W66" s="120"/>
      <c r="X66" s="121"/>
      <c r="Y66" s="122"/>
    </row>
    <row r="67" spans="1:27" ht="12" customHeight="1">
      <c r="B67" s="600"/>
      <c r="C67" s="538" t="s">
        <v>7</v>
      </c>
      <c r="D67" s="534">
        <v>186</v>
      </c>
      <c r="E67" s="311">
        <v>0.31208053691275167</v>
      </c>
      <c r="F67" s="140">
        <v>56557</v>
      </c>
      <c r="G67" s="311">
        <v>0.74492578006664645</v>
      </c>
      <c r="H67" s="190">
        <v>42</v>
      </c>
      <c r="I67" s="311">
        <v>0.22580645161290322</v>
      </c>
      <c r="J67" s="140">
        <v>15188</v>
      </c>
      <c r="K67" s="311">
        <v>0.26854323956362608</v>
      </c>
      <c r="L67" s="190">
        <v>80</v>
      </c>
      <c r="M67" s="311">
        <v>0.13422818791946309</v>
      </c>
      <c r="N67" s="140">
        <v>6515</v>
      </c>
      <c r="O67" s="415">
        <v>8.5810623921604781E-2</v>
      </c>
      <c r="P67" s="5"/>
      <c r="Q67" s="5"/>
      <c r="R67" s="5"/>
      <c r="S67" s="119"/>
      <c r="T67" s="120"/>
      <c r="W67" s="120"/>
      <c r="X67" s="121"/>
      <c r="Y67" s="122"/>
    </row>
    <row r="68" spans="1:27" ht="12" customHeight="1" thickBot="1">
      <c r="B68" s="601"/>
      <c r="C68" s="539" t="s">
        <v>14</v>
      </c>
      <c r="D68" s="535">
        <v>231</v>
      </c>
      <c r="E68" s="312">
        <v>0.48326359832635984</v>
      </c>
      <c r="F68" s="141">
        <v>67338</v>
      </c>
      <c r="G68" s="312">
        <v>0.74773474282668562</v>
      </c>
      <c r="H68" s="191">
        <v>123</v>
      </c>
      <c r="I68" s="312">
        <v>0.53246753246753242</v>
      </c>
      <c r="J68" s="141">
        <v>26324</v>
      </c>
      <c r="K68" s="312">
        <v>0.39092340134842141</v>
      </c>
      <c r="L68" s="191">
        <v>25</v>
      </c>
      <c r="M68" s="312">
        <v>5.2301255230125521E-2</v>
      </c>
      <c r="N68" s="141">
        <v>3156</v>
      </c>
      <c r="O68" s="242">
        <v>3.504486097539309E-2</v>
      </c>
      <c r="P68" s="5"/>
      <c r="Q68" s="5"/>
      <c r="R68" s="5"/>
      <c r="S68" s="119"/>
      <c r="T68" s="120"/>
      <c r="W68" s="120"/>
      <c r="X68" s="121"/>
      <c r="Y68" s="122"/>
      <c r="AA68" s="120"/>
    </row>
    <row r="69" spans="1:27" ht="12" customHeight="1" thickBot="1">
      <c r="B69" s="603" t="s">
        <v>24</v>
      </c>
      <c r="C69" s="36" t="s">
        <v>18</v>
      </c>
      <c r="D69" s="190">
        <v>41</v>
      </c>
      <c r="E69" s="311">
        <v>0.11614730878186968</v>
      </c>
      <c r="F69" s="140">
        <v>879</v>
      </c>
      <c r="G69" s="311">
        <v>0.36609745939192001</v>
      </c>
      <c r="H69" s="190">
        <v>28</v>
      </c>
      <c r="I69" s="311">
        <v>0.68292682926829273</v>
      </c>
      <c r="J69" s="140">
        <v>616</v>
      </c>
      <c r="K69" s="311">
        <v>0.7007963594994312</v>
      </c>
      <c r="L69" s="190">
        <v>67</v>
      </c>
      <c r="M69" s="311">
        <v>0.18980169971671387</v>
      </c>
      <c r="N69" s="140">
        <v>196</v>
      </c>
      <c r="O69" s="415">
        <v>8.1632653061224483E-2</v>
      </c>
      <c r="P69" s="5"/>
      <c r="Q69" s="5"/>
      <c r="R69" s="5"/>
      <c r="S69" s="119"/>
      <c r="T69" s="120"/>
      <c r="W69" s="120"/>
      <c r="X69" s="121"/>
      <c r="Y69" s="122"/>
      <c r="AA69" s="120"/>
    </row>
    <row r="70" spans="1:27" ht="12" customHeight="1" thickBot="1">
      <c r="B70" s="603"/>
      <c r="C70" s="35" t="s">
        <v>19</v>
      </c>
      <c r="D70" s="189">
        <v>256</v>
      </c>
      <c r="E70" s="277">
        <v>5.7104617443676113E-2</v>
      </c>
      <c r="F70" s="139">
        <v>8535</v>
      </c>
      <c r="G70" s="277">
        <v>0.5178376410629778</v>
      </c>
      <c r="H70" s="189">
        <v>128</v>
      </c>
      <c r="I70" s="277">
        <v>0.5</v>
      </c>
      <c r="J70" s="139">
        <v>4705</v>
      </c>
      <c r="K70" s="277">
        <v>0.55125951962507325</v>
      </c>
      <c r="L70" s="189">
        <v>2029</v>
      </c>
      <c r="M70" s="277">
        <v>0.45259870622351106</v>
      </c>
      <c r="N70" s="139">
        <v>4861</v>
      </c>
      <c r="O70" s="209">
        <v>0.29492780002426888</v>
      </c>
      <c r="P70" s="5"/>
      <c r="Q70" s="5"/>
      <c r="R70" s="5"/>
      <c r="S70" s="119"/>
      <c r="T70" s="120"/>
      <c r="W70" s="120"/>
      <c r="X70" s="121"/>
      <c r="Y70" s="122"/>
      <c r="AA70" s="120"/>
    </row>
    <row r="71" spans="1:27" ht="12" customHeight="1" thickBot="1">
      <c r="B71" s="603"/>
      <c r="C71" s="35" t="s">
        <v>12</v>
      </c>
      <c r="D71" s="192">
        <v>37</v>
      </c>
      <c r="E71" s="278">
        <v>0.67272727272727273</v>
      </c>
      <c r="F71" s="142">
        <v>3703</v>
      </c>
      <c r="G71" s="278">
        <v>0.7997840172786177</v>
      </c>
      <c r="H71" s="192">
        <v>20</v>
      </c>
      <c r="I71" s="278">
        <v>0.54054054054054057</v>
      </c>
      <c r="J71" s="142">
        <v>860</v>
      </c>
      <c r="K71" s="278">
        <v>0.23224412638401296</v>
      </c>
      <c r="L71" s="192">
        <v>18</v>
      </c>
      <c r="M71" s="278">
        <v>0.32727272727272727</v>
      </c>
      <c r="N71" s="142">
        <v>63</v>
      </c>
      <c r="O71" s="281">
        <v>1.3606911447084234E-2</v>
      </c>
      <c r="P71" s="5"/>
      <c r="Q71" s="5"/>
      <c r="R71" s="5"/>
      <c r="S71" s="119"/>
      <c r="T71" s="120"/>
      <c r="W71" s="120"/>
      <c r="X71" s="121"/>
      <c r="Y71" s="122"/>
      <c r="AA71" s="120"/>
    </row>
    <row r="72" spans="1:27" ht="12" customHeight="1" thickBot="1">
      <c r="B72" s="603"/>
      <c r="C72" s="35" t="s">
        <v>20</v>
      </c>
      <c r="D72" s="189">
        <v>58</v>
      </c>
      <c r="E72" s="277">
        <v>5.6862745098039215E-2</v>
      </c>
      <c r="F72" s="139">
        <v>3299</v>
      </c>
      <c r="G72" s="277">
        <v>0.53642276422764223</v>
      </c>
      <c r="H72" s="189">
        <v>43</v>
      </c>
      <c r="I72" s="277">
        <v>0.74137931034482762</v>
      </c>
      <c r="J72" s="139">
        <v>2387</v>
      </c>
      <c r="K72" s="277">
        <v>0.72355259169445285</v>
      </c>
      <c r="L72" s="189">
        <v>170</v>
      </c>
      <c r="M72" s="277">
        <v>0.16666666666666666</v>
      </c>
      <c r="N72" s="139">
        <v>349</v>
      </c>
      <c r="O72" s="209">
        <v>5.6747967479674796E-2</v>
      </c>
      <c r="P72" s="5"/>
      <c r="Q72" s="5"/>
      <c r="R72" s="5"/>
      <c r="S72" s="119"/>
      <c r="T72" s="120"/>
      <c r="W72" s="120"/>
      <c r="X72" s="121"/>
      <c r="Y72" s="122"/>
      <c r="AA72" s="120"/>
    </row>
    <row r="73" spans="1:27" ht="11.25" customHeight="1" thickBot="1">
      <c r="B73" s="604"/>
      <c r="C73" s="104" t="s">
        <v>21</v>
      </c>
      <c r="D73" s="193">
        <v>91</v>
      </c>
      <c r="E73" s="280">
        <v>0.46666666666666667</v>
      </c>
      <c r="F73" s="143">
        <v>6625</v>
      </c>
      <c r="G73" s="280">
        <v>0.79915560916767192</v>
      </c>
      <c r="H73" s="193">
        <v>72</v>
      </c>
      <c r="I73" s="280">
        <v>0.79120879120879117</v>
      </c>
      <c r="J73" s="143">
        <v>5298</v>
      </c>
      <c r="K73" s="280">
        <v>0.79969811320754713</v>
      </c>
      <c r="L73" s="193">
        <v>26</v>
      </c>
      <c r="M73" s="280">
        <v>0.13333333333333333</v>
      </c>
      <c r="N73" s="143">
        <v>272</v>
      </c>
      <c r="O73" s="282">
        <v>3.2810615199034984E-2</v>
      </c>
      <c r="P73" s="60"/>
      <c r="Q73" s="60"/>
      <c r="R73" s="60"/>
      <c r="S73" s="60"/>
      <c r="T73" s="5"/>
    </row>
    <row r="74" spans="1:27" ht="11.25" customHeight="1">
      <c r="C74" s="12"/>
      <c r="D74" s="12"/>
      <c r="E74" s="61"/>
      <c r="F74" s="61"/>
      <c r="G74" s="62"/>
      <c r="H74" s="62"/>
      <c r="I74" s="63"/>
      <c r="J74" s="63"/>
      <c r="K74" s="60"/>
      <c r="L74" s="60"/>
      <c r="M74" s="60"/>
    </row>
    <row r="75" spans="1:27" ht="11.25" customHeight="1">
      <c r="A75" s="13"/>
      <c r="B75" s="8"/>
      <c r="C75" s="2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</row>
    <row r="76" spans="1:27" ht="11.25" customHeight="1">
      <c r="A76" s="13"/>
      <c r="B76" s="8"/>
      <c r="C76" s="2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</row>
    <row r="77" spans="1:27" ht="11.25" customHeight="1">
      <c r="A77" s="13"/>
      <c r="B77" s="8"/>
      <c r="C77" s="2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</row>
    <row r="78" spans="1:27" ht="11.25" customHeight="1">
      <c r="A78" s="13"/>
      <c r="B78" s="8"/>
      <c r="C78" s="2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</row>
    <row r="79" spans="1:27" ht="11.25" customHeight="1">
      <c r="A79" s="13"/>
      <c r="B79" s="8"/>
      <c r="C79" s="2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</row>
    <row r="80" spans="1:27" ht="11.25" customHeight="1">
      <c r="A80" s="13"/>
      <c r="B80" s="8"/>
      <c r="C80" s="2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</row>
    <row r="81" spans="1:20" ht="11.25" customHeight="1">
      <c r="A81" s="13"/>
      <c r="B81" s="8"/>
      <c r="C81" s="2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</row>
    <row r="82" spans="1:20" ht="11.25" customHeight="1">
      <c r="A82" s="13"/>
      <c r="B82" s="8"/>
      <c r="C82" s="2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</row>
    <row r="83" spans="1:20" ht="11.25" customHeight="1">
      <c r="A83" s="13"/>
      <c r="B83" s="8"/>
      <c r="C83" s="2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</row>
    <row r="84" spans="1:20" ht="11.25" customHeight="1">
      <c r="A84" s="13"/>
      <c r="B84" s="8"/>
      <c r="C84" s="2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</row>
    <row r="85" spans="1:20" ht="11.25" customHeight="1">
      <c r="A85" s="13"/>
      <c r="B85" s="8"/>
      <c r="C85" s="2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</row>
    <row r="86" spans="1:20" ht="11.25" customHeight="1">
      <c r="A86" s="13"/>
      <c r="B86" s="8"/>
      <c r="C86" s="2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</row>
    <row r="87" spans="1:20" ht="11.25" customHeight="1">
      <c r="A87" s="13"/>
      <c r="B87" s="8"/>
      <c r="C87" s="2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</row>
    <row r="88" spans="1:20" ht="11.25" customHeight="1">
      <c r="A88" s="13"/>
      <c r="B88" s="8"/>
      <c r="C88" s="2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</row>
    <row r="89" spans="1:20" ht="11.25" customHeight="1">
      <c r="A89" s="13"/>
      <c r="B89" s="8"/>
      <c r="C89" s="2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</row>
    <row r="90" spans="1:20" ht="11.25" customHeight="1">
      <c r="A90" s="13"/>
      <c r="B90" s="8"/>
      <c r="C90" s="2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</row>
    <row r="91" spans="1:20" ht="11.25" customHeight="1">
      <c r="A91" s="13"/>
      <c r="B91" s="8"/>
      <c r="C91" s="2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</row>
    <row r="92" spans="1:20" ht="11.25" customHeight="1">
      <c r="A92" s="13"/>
      <c r="B92" s="8"/>
      <c r="C92" s="2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</row>
    <row r="93" spans="1:20" ht="11.25" customHeight="1">
      <c r="A93" s="13"/>
      <c r="B93" s="8"/>
      <c r="C93" s="2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</row>
    <row r="94" spans="1:20" ht="11.25" customHeight="1">
      <c r="A94" s="13"/>
      <c r="B94" s="8"/>
      <c r="C94" s="2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</row>
    <row r="95" spans="1:20" ht="11.25" customHeight="1">
      <c r="A95" s="13"/>
      <c r="B95" s="8"/>
      <c r="C95" s="2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</row>
    <row r="96" spans="1:20" ht="11.25" customHeight="1">
      <c r="A96" s="13"/>
      <c r="B96" s="8"/>
      <c r="C96" s="2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</row>
    <row r="97" spans="1:20" ht="11.25" customHeight="1">
      <c r="A97" s="13"/>
      <c r="B97" s="8"/>
      <c r="C97" s="2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</row>
    <row r="98" spans="1:20" ht="11.25" customHeight="1">
      <c r="A98" s="13"/>
      <c r="B98" s="8"/>
      <c r="C98" s="2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</row>
    <row r="99" spans="1:20" ht="11.25" customHeight="1">
      <c r="A99" s="13"/>
      <c r="B99" s="8"/>
      <c r="C99" s="2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</row>
    <row r="100" spans="1:20" ht="11.25" customHeight="1">
      <c r="A100" s="13"/>
      <c r="B100" s="8"/>
      <c r="C100" s="2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</row>
    <row r="101" spans="1:20" ht="11.25" customHeight="1">
      <c r="A101" s="13"/>
      <c r="B101" s="8"/>
      <c r="C101" s="2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</row>
    <row r="102" spans="1:20" ht="11.25" customHeight="1">
      <c r="A102" s="13"/>
      <c r="B102" s="8"/>
      <c r="C102" s="2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</row>
    <row r="103" spans="1:20" ht="11.25" customHeight="1">
      <c r="A103" s="13"/>
      <c r="B103" s="8"/>
      <c r="C103" s="2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</row>
    <row r="104" spans="1:20" ht="11.25" customHeight="1">
      <c r="A104" s="13"/>
      <c r="B104" s="8"/>
      <c r="C104" s="2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</row>
    <row r="105" spans="1:20" ht="11.25" customHeight="1">
      <c r="A105" s="13"/>
      <c r="B105" s="8"/>
      <c r="C105" s="2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</row>
    <row r="106" spans="1:20" ht="11.25" customHeight="1">
      <c r="A106" s="13"/>
      <c r="B106" s="8"/>
      <c r="C106" s="2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</row>
    <row r="107" spans="1:20" ht="11.25" customHeight="1">
      <c r="A107" s="13"/>
      <c r="B107" s="8"/>
      <c r="C107" s="2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</row>
    <row r="108" spans="1:20" ht="11.25" customHeight="1">
      <c r="A108" s="13"/>
      <c r="B108" s="8"/>
      <c r="C108" s="2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</row>
    <row r="109" spans="1:20" ht="11.25" customHeight="1">
      <c r="A109" s="13"/>
      <c r="B109" s="8"/>
      <c r="C109" s="2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</row>
    <row r="110" spans="1:20" ht="11.25" customHeight="1">
      <c r="A110" s="13"/>
      <c r="B110" s="8"/>
      <c r="C110" s="2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</row>
    <row r="111" spans="1:20" ht="11.25" customHeight="1">
      <c r="A111" s="13"/>
      <c r="B111" s="8"/>
      <c r="C111" s="2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</row>
    <row r="112" spans="1:20" ht="11.25" customHeight="1">
      <c r="A112" s="13"/>
      <c r="B112" s="8"/>
      <c r="C112" s="2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</row>
    <row r="113" spans="1:20" ht="11.25" customHeight="1">
      <c r="A113" s="13"/>
      <c r="B113" s="8"/>
      <c r="C113" s="2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</row>
    <row r="114" spans="1:20" ht="11.25" customHeight="1">
      <c r="A114" s="13"/>
      <c r="B114" s="8"/>
      <c r="C114" s="2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</row>
    <row r="115" spans="1:20" ht="11.25" customHeight="1">
      <c r="A115" s="13"/>
      <c r="B115" s="8"/>
      <c r="C115" s="2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</row>
    <row r="116" spans="1:20" ht="11.25" customHeight="1">
      <c r="A116" s="13"/>
      <c r="B116" s="8"/>
      <c r="C116" s="2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</row>
    <row r="117" spans="1:20" ht="11.25" customHeight="1">
      <c r="A117" s="13"/>
      <c r="B117" s="8"/>
      <c r="C117" s="2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</row>
    <row r="118" spans="1:20" ht="11.25" customHeight="1">
      <c r="A118" s="13"/>
      <c r="B118" s="8"/>
      <c r="C118" s="2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</row>
    <row r="119" spans="1:20" ht="11.25" customHeight="1">
      <c r="A119" s="13"/>
      <c r="B119" s="8"/>
      <c r="C119" s="2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</row>
    <row r="120" spans="1:20" ht="11.25" customHeight="1">
      <c r="A120" s="13"/>
      <c r="B120" s="8"/>
      <c r="C120" s="2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</row>
    <row r="121" spans="1:20" ht="11.25" customHeight="1">
      <c r="A121" s="13"/>
      <c r="B121" s="8"/>
      <c r="C121" s="2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</row>
    <row r="122" spans="1:20" ht="11.25" customHeight="1">
      <c r="A122" s="13"/>
      <c r="B122" s="8"/>
      <c r="C122" s="2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</row>
    <row r="123" spans="1:20" ht="11.25" customHeight="1">
      <c r="A123" s="13"/>
      <c r="B123" s="8"/>
      <c r="C123" s="2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</row>
    <row r="124" spans="1:20" ht="11.25" customHeight="1">
      <c r="A124" s="13"/>
      <c r="B124" s="8"/>
      <c r="C124" s="2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</row>
    <row r="125" spans="1:20" ht="11.25" customHeight="1">
      <c r="A125" s="13"/>
      <c r="B125" s="8"/>
      <c r="C125" s="2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</row>
    <row r="126" spans="1:20" ht="11.25" customHeight="1">
      <c r="A126" s="13"/>
      <c r="B126" s="8"/>
      <c r="C126" s="2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</row>
    <row r="127" spans="1:20" ht="11.25" customHeight="1">
      <c r="A127" s="13"/>
      <c r="B127" s="8"/>
      <c r="C127" s="2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</row>
    <row r="128" spans="1:20" ht="11.25" customHeight="1">
      <c r="A128" s="13"/>
      <c r="B128" s="8"/>
      <c r="C128" s="2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</row>
    <row r="129" spans="1:20" ht="11.25" customHeight="1">
      <c r="A129" s="13"/>
      <c r="B129" s="8"/>
      <c r="C129" s="2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</row>
    <row r="130" spans="1:20" ht="11.25" customHeight="1">
      <c r="A130" s="13"/>
      <c r="B130" s="8"/>
      <c r="C130" s="2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</row>
    <row r="131" spans="1:20" ht="11.25" customHeight="1">
      <c r="A131" s="13"/>
      <c r="B131" s="8"/>
      <c r="C131" s="2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</row>
    <row r="132" spans="1:20" ht="11.25" customHeight="1">
      <c r="A132" s="13"/>
      <c r="B132" s="8"/>
      <c r="C132" s="2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</row>
    <row r="133" spans="1:20" ht="11.25" customHeight="1">
      <c r="A133" s="13"/>
      <c r="B133" s="8"/>
      <c r="C133" s="2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</row>
    <row r="134" spans="1:20" ht="11.25" customHeight="1">
      <c r="A134" s="13"/>
      <c r="B134" s="8"/>
      <c r="C134" s="2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</row>
    <row r="135" spans="1:20" ht="11.25" customHeight="1">
      <c r="A135" s="13"/>
      <c r="B135" s="8"/>
      <c r="C135" s="2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</row>
    <row r="136" spans="1:20" ht="11.25" customHeight="1">
      <c r="A136" s="13"/>
      <c r="B136" s="8"/>
      <c r="C136" s="2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</row>
    <row r="137" spans="1:20" ht="11.25" customHeight="1">
      <c r="A137" s="13"/>
      <c r="B137" s="8"/>
      <c r="C137" s="2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</row>
    <row r="138" spans="1:20" ht="11.25" customHeight="1">
      <c r="A138" s="13"/>
      <c r="B138" s="8"/>
      <c r="C138" s="2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</row>
    <row r="139" spans="1:20" ht="11.25" customHeight="1">
      <c r="A139" s="13"/>
      <c r="B139" s="8"/>
      <c r="C139" s="2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</row>
    <row r="140" spans="1:20" ht="11.25" customHeight="1">
      <c r="A140" s="13"/>
      <c r="B140" s="8"/>
      <c r="C140" s="2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</row>
    <row r="141" spans="1:20" ht="11.25" customHeight="1">
      <c r="A141" s="13"/>
      <c r="B141" s="8"/>
      <c r="C141" s="2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</row>
    <row r="142" spans="1:20" ht="11.25" customHeight="1">
      <c r="A142" s="13"/>
      <c r="B142" s="8"/>
      <c r="C142" s="2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</row>
    <row r="143" spans="1:20" ht="11.25" customHeight="1">
      <c r="A143" s="13"/>
      <c r="B143" s="8"/>
      <c r="C143" s="2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</row>
    <row r="144" spans="1:20" ht="11.25" customHeight="1">
      <c r="A144" s="13"/>
      <c r="B144" s="8"/>
      <c r="C144" s="2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</row>
    <row r="145" spans="1:20" ht="11.25" customHeight="1">
      <c r="A145" s="13"/>
      <c r="B145" s="8"/>
      <c r="C145" s="2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</row>
    <row r="146" spans="1:20" ht="11.25" customHeight="1">
      <c r="A146" s="13"/>
      <c r="B146" s="8"/>
      <c r="C146" s="2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</row>
    <row r="147" spans="1:20" ht="11.25" customHeight="1">
      <c r="A147" s="13"/>
      <c r="B147" s="8"/>
      <c r="C147" s="2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</row>
    <row r="148" spans="1:20" ht="11.25" customHeight="1">
      <c r="A148" s="13"/>
      <c r="B148" s="8"/>
      <c r="C148" s="2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</row>
    <row r="149" spans="1:20" ht="11.25" customHeight="1">
      <c r="A149" s="13"/>
      <c r="B149" s="8"/>
      <c r="C149" s="2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</row>
    <row r="150" spans="1:20" ht="11.25" customHeight="1">
      <c r="A150" s="13"/>
      <c r="B150" s="8"/>
      <c r="C150" s="2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</row>
    <row r="151" spans="1:20" ht="11.25" customHeight="1">
      <c r="A151" s="13"/>
      <c r="B151" s="8"/>
      <c r="C151" s="2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</row>
    <row r="152" spans="1:20" ht="11.25" customHeight="1">
      <c r="A152" s="13"/>
      <c r="B152" s="8"/>
      <c r="C152" s="2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</row>
    <row r="153" spans="1:20" ht="11.25" customHeight="1">
      <c r="A153" s="13"/>
      <c r="B153" s="8"/>
      <c r="C153" s="2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</row>
    <row r="154" spans="1:20" ht="11.25" customHeight="1">
      <c r="A154" s="13"/>
      <c r="B154" s="8"/>
      <c r="C154" s="2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</row>
    <row r="155" spans="1:20" ht="11.25" customHeight="1">
      <c r="A155" s="13"/>
      <c r="B155" s="8"/>
      <c r="C155" s="2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</row>
    <row r="156" spans="1:20" ht="11.25" customHeight="1">
      <c r="A156" s="13"/>
      <c r="B156" s="8"/>
      <c r="C156" s="2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</row>
    <row r="157" spans="1:20" ht="11.25" customHeight="1">
      <c r="A157" s="13"/>
      <c r="B157" s="8"/>
      <c r="C157" s="2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</row>
    <row r="158" spans="1:20" ht="11.25" customHeight="1">
      <c r="A158" s="13"/>
      <c r="B158" s="8"/>
      <c r="C158" s="2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</row>
    <row r="159" spans="1:20" ht="11.25" customHeight="1">
      <c r="A159" s="13"/>
      <c r="B159" s="8"/>
      <c r="C159" s="2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</row>
    <row r="160" spans="1:20" ht="11.25" customHeight="1">
      <c r="A160" s="13"/>
      <c r="B160" s="8"/>
      <c r="C160" s="2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</row>
    <row r="161" spans="1:20" ht="11.25" customHeight="1">
      <c r="A161" s="13"/>
      <c r="B161" s="8"/>
      <c r="C161" s="2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</row>
    <row r="162" spans="1:20" ht="11.25" customHeight="1">
      <c r="A162" s="13"/>
      <c r="B162" s="8"/>
      <c r="C162" s="2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</row>
    <row r="163" spans="1:20" ht="11.25" customHeight="1">
      <c r="A163" s="13"/>
      <c r="B163" s="8"/>
      <c r="C163" s="2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</row>
    <row r="164" spans="1:20" ht="11.25" customHeight="1">
      <c r="A164" s="13"/>
      <c r="B164" s="8"/>
      <c r="C164" s="2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</row>
    <row r="165" spans="1:20" ht="11.25" customHeight="1">
      <c r="A165" s="13"/>
      <c r="B165" s="8"/>
      <c r="C165" s="2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</row>
    <row r="166" spans="1:20" ht="11.25" customHeight="1">
      <c r="A166" s="13"/>
      <c r="B166" s="8"/>
      <c r="C166" s="2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</row>
    <row r="167" spans="1:20" ht="11.25" customHeight="1">
      <c r="A167" s="13"/>
      <c r="B167" s="8"/>
      <c r="C167" s="2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</row>
    <row r="168" spans="1:20" ht="11.25" customHeight="1">
      <c r="A168" s="13"/>
      <c r="B168" s="8"/>
      <c r="C168" s="2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</row>
    <row r="169" spans="1:20" ht="11.25" customHeight="1">
      <c r="A169" s="13"/>
      <c r="B169" s="8"/>
      <c r="C169" s="2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</row>
    <row r="170" spans="1:20" ht="11.25" customHeight="1">
      <c r="A170" s="13"/>
      <c r="B170" s="8"/>
      <c r="C170" s="2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</row>
    <row r="171" spans="1:20" ht="11.25" customHeight="1">
      <c r="A171" s="13"/>
      <c r="B171" s="8"/>
      <c r="C171" s="2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</row>
    <row r="172" spans="1:20" ht="11.25" customHeight="1">
      <c r="A172" s="13"/>
      <c r="B172" s="8"/>
      <c r="C172" s="2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</row>
    <row r="173" spans="1:20" ht="11.25" customHeight="1">
      <c r="A173" s="13"/>
      <c r="B173" s="8"/>
      <c r="C173" s="2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</row>
    <row r="174" spans="1:20" ht="11.25" customHeight="1">
      <c r="A174" s="13"/>
      <c r="B174" s="8"/>
      <c r="C174" s="2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</row>
    <row r="175" spans="1:20" ht="11.25" customHeight="1">
      <c r="A175" s="13"/>
      <c r="B175" s="8"/>
      <c r="C175" s="2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</row>
    <row r="176" spans="1:20" ht="11.25" customHeight="1">
      <c r="A176" s="13"/>
      <c r="B176" s="8"/>
      <c r="C176" s="2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</row>
    <row r="177" spans="1:20" ht="11.25" customHeight="1">
      <c r="A177" s="13"/>
      <c r="B177" s="8"/>
      <c r="C177" s="2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</row>
    <row r="178" spans="1:20" ht="11.25" customHeight="1">
      <c r="A178" s="13"/>
      <c r="B178" s="8"/>
      <c r="C178" s="2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</row>
    <row r="179" spans="1:20" ht="11.25" customHeight="1">
      <c r="A179" s="13"/>
      <c r="B179" s="8"/>
      <c r="C179" s="2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</row>
    <row r="180" spans="1:20" ht="11.25" customHeight="1">
      <c r="A180" s="13"/>
      <c r="B180" s="8"/>
      <c r="C180" s="2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</row>
    <row r="181" spans="1:20" ht="11.25" customHeight="1">
      <c r="A181" s="13"/>
      <c r="B181" s="8"/>
      <c r="C181" s="2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</row>
    <row r="182" spans="1:20" ht="11.25" customHeight="1">
      <c r="A182" s="13"/>
      <c r="B182" s="8"/>
      <c r="C182" s="2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</row>
    <row r="183" spans="1:20" ht="11.25" customHeight="1">
      <c r="A183" s="13"/>
      <c r="B183" s="8"/>
      <c r="C183" s="2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</row>
    <row r="184" spans="1:20" ht="11.25" customHeight="1">
      <c r="A184" s="13"/>
      <c r="B184" s="8"/>
      <c r="C184" s="2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</row>
    <row r="185" spans="1:20" ht="11.25" customHeight="1">
      <c r="A185" s="13"/>
      <c r="B185" s="8"/>
      <c r="C185" s="2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</row>
    <row r="186" spans="1:20" ht="11.25" customHeight="1">
      <c r="A186" s="13"/>
      <c r="B186" s="8"/>
      <c r="C186" s="2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</row>
    <row r="187" spans="1:20" ht="11.25" customHeight="1">
      <c r="A187" s="13"/>
      <c r="B187" s="8"/>
      <c r="C187" s="2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</row>
    <row r="188" spans="1:20" ht="11.25" customHeight="1">
      <c r="A188" s="13"/>
      <c r="B188" s="8"/>
      <c r="C188" s="2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</row>
    <row r="189" spans="1:20" ht="11.25" customHeight="1">
      <c r="A189" s="13"/>
      <c r="B189" s="8"/>
      <c r="C189" s="2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</row>
    <row r="190" spans="1:20" ht="11.25" customHeight="1">
      <c r="A190" s="13"/>
      <c r="B190" s="8"/>
      <c r="C190" s="2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</row>
    <row r="191" spans="1:20" ht="11.25" customHeight="1">
      <c r="A191" s="13"/>
      <c r="B191" s="8"/>
      <c r="C191" s="2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</row>
    <row r="192" spans="1:20" ht="11.25" customHeight="1">
      <c r="A192" s="13"/>
      <c r="B192" s="8"/>
      <c r="C192" s="2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</row>
    <row r="193" spans="1:20" ht="11.25" customHeight="1">
      <c r="A193" s="13"/>
      <c r="B193" s="8"/>
      <c r="C193" s="2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</row>
    <row r="194" spans="1:20" ht="11.25" customHeight="1">
      <c r="A194" s="13"/>
      <c r="B194" s="8"/>
      <c r="C194" s="2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</row>
    <row r="195" spans="1:20" ht="11.25" customHeight="1">
      <c r="A195" s="13"/>
      <c r="B195" s="8"/>
      <c r="C195" s="2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</row>
    <row r="196" spans="1:20" ht="11.25" customHeight="1">
      <c r="A196" s="13"/>
      <c r="B196" s="8"/>
      <c r="C196" s="2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</row>
    <row r="197" spans="1:20" ht="11.25" customHeight="1">
      <c r="A197" s="13"/>
      <c r="B197" s="8"/>
      <c r="C197" s="2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</row>
    <row r="198" spans="1:20" ht="11.25" customHeight="1">
      <c r="A198" s="13"/>
      <c r="B198" s="8"/>
      <c r="C198" s="2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</row>
    <row r="199" spans="1:20" ht="11.25" customHeight="1">
      <c r="A199" s="13"/>
      <c r="B199" s="8"/>
      <c r="C199" s="2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</row>
    <row r="200" spans="1:20" ht="11.25" customHeight="1">
      <c r="A200" s="13"/>
      <c r="B200" s="8"/>
      <c r="C200" s="2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</row>
    <row r="201" spans="1:20" ht="11.25" customHeight="1">
      <c r="A201" s="13"/>
      <c r="B201" s="8"/>
      <c r="C201" s="2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</row>
    <row r="202" spans="1:20" ht="11.25" customHeight="1">
      <c r="A202" s="13"/>
      <c r="B202" s="8"/>
      <c r="C202" s="2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</row>
    <row r="203" spans="1:20" ht="11.25" customHeight="1">
      <c r="A203" s="13"/>
      <c r="B203" s="8"/>
      <c r="C203" s="2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</row>
    <row r="204" spans="1:20" ht="11.25" customHeight="1">
      <c r="A204" s="13"/>
      <c r="B204" s="8"/>
      <c r="C204" s="2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</row>
    <row r="205" spans="1:20" ht="11.25" customHeight="1">
      <c r="A205" s="13"/>
      <c r="B205" s="8"/>
      <c r="C205" s="2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</row>
    <row r="206" spans="1:20" ht="11.25" customHeight="1">
      <c r="A206" s="13"/>
      <c r="B206" s="8"/>
      <c r="C206" s="2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</row>
    <row r="207" spans="1:20" ht="11.25" customHeight="1">
      <c r="A207" s="13"/>
      <c r="B207" s="8"/>
      <c r="C207" s="2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</row>
    <row r="208" spans="1:20" ht="11.25" customHeight="1">
      <c r="A208" s="13"/>
      <c r="B208" s="8"/>
      <c r="C208" s="2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</row>
    <row r="209" spans="1:20" ht="11.25" customHeight="1">
      <c r="A209" s="13"/>
      <c r="B209" s="8"/>
      <c r="C209" s="2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</row>
    <row r="210" spans="1:20" ht="11.25" customHeight="1">
      <c r="A210" s="13"/>
      <c r="B210" s="8"/>
      <c r="C210" s="2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</row>
    <row r="211" spans="1:20" ht="11.25" customHeight="1">
      <c r="A211" s="13"/>
      <c r="B211" s="8"/>
      <c r="C211" s="2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</row>
    <row r="212" spans="1:20" ht="11.25" customHeight="1">
      <c r="A212" s="13"/>
      <c r="B212" s="8"/>
      <c r="C212" s="2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</row>
    <row r="213" spans="1:20" ht="11.25" customHeight="1">
      <c r="A213" s="13"/>
      <c r="B213" s="8"/>
      <c r="C213" s="2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</row>
    <row r="214" spans="1:20" ht="11.25" customHeight="1">
      <c r="A214" s="13"/>
      <c r="B214" s="8"/>
      <c r="C214" s="2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</row>
    <row r="215" spans="1:20" ht="11.25" customHeight="1">
      <c r="A215" s="13"/>
      <c r="B215" s="8"/>
      <c r="C215" s="2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</row>
    <row r="216" spans="1:20" ht="11.25" customHeight="1">
      <c r="A216" s="13"/>
      <c r="B216" s="8"/>
      <c r="C216" s="2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</row>
    <row r="217" spans="1:20" ht="11.25" customHeight="1">
      <c r="A217" s="13"/>
      <c r="B217" s="8"/>
      <c r="C217" s="2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</row>
    <row r="218" spans="1:20" ht="11.25" customHeight="1">
      <c r="A218" s="13"/>
      <c r="B218" s="8"/>
      <c r="C218" s="2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</row>
    <row r="219" spans="1:20" ht="11.25" customHeight="1"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</row>
    <row r="220" spans="1:20" ht="11.25" customHeight="1"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</row>
    <row r="221" spans="1:20" ht="11.25" customHeight="1"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</row>
    <row r="222" spans="1:20" ht="11.25" customHeight="1"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20" ht="11.25" customHeight="1"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20" ht="11.25" customHeight="1"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</row>
    <row r="225" spans="5:15" ht="11.25" customHeight="1"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5:15" ht="11.25" customHeight="1"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  <row r="227" spans="5:15" ht="11.25" customHeight="1"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</row>
    <row r="228" spans="5:15" ht="11.25" customHeight="1"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</row>
    <row r="229" spans="5:15" ht="11.25" customHeight="1"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</row>
    <row r="230" spans="5:15" ht="11.25" customHeight="1"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</row>
    <row r="231" spans="5:15" ht="11.25" customHeight="1"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</row>
    <row r="232" spans="5:15" ht="11.25" customHeight="1"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</row>
    <row r="233" spans="5:15" ht="11.25" customHeight="1"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</row>
    <row r="234" spans="5:15" ht="11.25" customHeight="1"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</row>
    <row r="235" spans="5:15" ht="11.25" customHeight="1"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</row>
    <row r="236" spans="5:15" ht="11.25" customHeight="1"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</row>
    <row r="237" spans="5:15" ht="11.25" customHeight="1"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</row>
    <row r="238" spans="5:15" ht="11.25" customHeight="1"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</row>
    <row r="239" spans="5:15" ht="11.25" customHeight="1"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</row>
    <row r="240" spans="5:15" ht="11.25" customHeight="1"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</row>
    <row r="241" spans="5:15" ht="11.25" customHeight="1"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</row>
    <row r="242" spans="5:15" ht="11.25" customHeight="1"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</row>
    <row r="243" spans="5:15" ht="11.25" customHeight="1"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</row>
    <row r="244" spans="5:15" ht="11.25" customHeight="1"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</row>
    <row r="245" spans="5:15" ht="11.25" customHeight="1"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</row>
    <row r="246" spans="5:15" ht="11.25" customHeight="1"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</row>
    <row r="247" spans="5:15" ht="11.25" customHeight="1"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</row>
    <row r="248" spans="5:15" ht="11.25" customHeight="1"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</row>
    <row r="249" spans="5:15" ht="11.25" customHeight="1"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</row>
    <row r="250" spans="5:15" ht="11.25" customHeight="1"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</row>
    <row r="251" spans="5:15" ht="11.25" customHeight="1"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</row>
    <row r="252" spans="5:15" ht="11.25" customHeight="1"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</row>
    <row r="253" spans="5:15" ht="11.25" customHeight="1"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</row>
    <row r="254" spans="5:15" ht="11.25" customHeight="1"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</row>
    <row r="255" spans="5:15" ht="11.25" customHeight="1"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</row>
    <row r="256" spans="5:15" ht="11.25" customHeight="1"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</row>
    <row r="257" spans="5:15" ht="11.25" customHeight="1"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</row>
    <row r="258" spans="5:15" ht="11.25" customHeight="1"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</row>
    <row r="259" spans="5:15" ht="11.25" customHeight="1"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</row>
    <row r="260" spans="5:15" ht="11.25" customHeight="1"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</row>
    <row r="261" spans="5:15" ht="11.25" customHeight="1"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</row>
    <row r="262" spans="5:15" ht="11.25" customHeight="1"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</row>
    <row r="263" spans="5:15" ht="11.25" customHeight="1"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</row>
    <row r="264" spans="5:15" ht="11.25" customHeight="1"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</row>
    <row r="265" spans="5:15" ht="11.25" customHeight="1"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</row>
    <row r="266" spans="5:15" ht="11.25" customHeight="1"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</row>
    <row r="267" spans="5:15" ht="11.25" customHeight="1"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</row>
    <row r="268" spans="5:15" ht="11.25" customHeight="1"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</row>
    <row r="269" spans="5:15" ht="11.25" customHeight="1"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</row>
    <row r="270" spans="5:15" ht="11.25" customHeight="1"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</row>
    <row r="271" spans="5:15" ht="11.25" customHeight="1"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</row>
    <row r="272" spans="5:15" ht="11.25" customHeight="1"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</row>
    <row r="273" spans="5:15" ht="11.25" customHeight="1"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</row>
    <row r="274" spans="5:15" ht="11.25" customHeight="1"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</row>
    <row r="275" spans="5:15" ht="11.25" customHeight="1"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</row>
    <row r="276" spans="5:15" ht="11.25" customHeight="1"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</row>
    <row r="277" spans="5:15" ht="11.25" customHeight="1"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</row>
    <row r="278" spans="5:15" ht="11.25" customHeight="1"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</row>
    <row r="279" spans="5:15" ht="11.25" customHeight="1"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</row>
    <row r="280" spans="5:15" ht="11.25" customHeight="1"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</row>
    <row r="281" spans="5:15" ht="11.25" customHeight="1"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</row>
    <row r="282" spans="5:15" ht="11.25" customHeight="1"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</row>
    <row r="283" spans="5:15" ht="11.25" customHeight="1"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</row>
    <row r="284" spans="5:15" ht="11.25" customHeight="1"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</row>
    <row r="285" spans="5:15" ht="11.25" customHeight="1"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</row>
    <row r="286" spans="5:15" ht="11.25" customHeight="1"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</row>
    <row r="287" spans="5:15" ht="11.25" customHeight="1"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</row>
    <row r="288" spans="5:15" ht="11.25" customHeight="1"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</row>
    <row r="289" spans="5:15" ht="11.25" customHeight="1"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</row>
    <row r="290" spans="5:15" ht="11.25" customHeight="1"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</row>
    <row r="291" spans="5:15" ht="11.25" customHeight="1"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</row>
    <row r="292" spans="5:15" ht="11.25" customHeight="1"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</row>
    <row r="293" spans="5:15" ht="11.25" customHeight="1"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</row>
    <row r="294" spans="5:15" ht="11.25" customHeight="1"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</row>
    <row r="295" spans="5:15" ht="11.25" customHeight="1"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</row>
    <row r="296" spans="5:15" ht="11.25" customHeight="1"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</row>
    <row r="297" spans="5:15" ht="11.25" customHeight="1"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</row>
    <row r="298" spans="5:15" ht="11.25" customHeight="1"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</row>
    <row r="299" spans="5:15" ht="11.25" customHeight="1"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</row>
    <row r="300" spans="5:15" ht="11.25" customHeight="1"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</row>
    <row r="301" spans="5:15" ht="11.25" customHeight="1"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</row>
    <row r="302" spans="5:15" ht="11.25" customHeight="1"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</row>
    <row r="303" spans="5:15" ht="11.25" customHeight="1"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</row>
    <row r="304" spans="5:15" ht="11.25" customHeight="1"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</row>
    <row r="305" spans="5:15" ht="11.25" customHeight="1"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</row>
    <row r="306" spans="5:15" ht="11.25" customHeight="1"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</row>
    <row r="307" spans="5:15" ht="11.25" customHeight="1"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</row>
    <row r="308" spans="5:15" ht="11.25" customHeight="1"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</row>
    <row r="309" spans="5:15" ht="11.25" customHeight="1"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</row>
    <row r="310" spans="5:15" ht="11.25" customHeight="1"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</row>
    <row r="311" spans="5:15" ht="11.25" customHeight="1"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</row>
    <row r="312" spans="5:15" ht="11.25" customHeight="1"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</row>
    <row r="313" spans="5:15" ht="11.25" customHeight="1"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</row>
    <row r="314" spans="5:15" ht="11.25" customHeight="1"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</row>
    <row r="315" spans="5:15" ht="11.25" customHeight="1"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</row>
    <row r="316" spans="5:15" ht="11.25" customHeight="1"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</row>
    <row r="317" spans="5:15" ht="11.25" customHeight="1"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</row>
    <row r="318" spans="5:15" ht="11.25" customHeight="1"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</row>
    <row r="319" spans="5:15" ht="11.25" customHeight="1"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</row>
    <row r="320" spans="5:15" ht="11.25" customHeight="1"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</row>
    <row r="321" spans="5:15" ht="11.25" customHeight="1"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</row>
    <row r="322" spans="5:15" ht="11.25" customHeight="1"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</row>
    <row r="323" spans="5:15" ht="11.25" customHeight="1"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</row>
    <row r="324" spans="5:15" ht="11.25" customHeight="1"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</row>
    <row r="325" spans="5:15" ht="11.25" customHeight="1"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</row>
    <row r="326" spans="5:15" ht="11.25" customHeight="1"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</row>
    <row r="327" spans="5:15" ht="11.25" customHeight="1"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</row>
    <row r="328" spans="5:15" ht="11.25" customHeight="1"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</row>
    <row r="329" spans="5:15" ht="11.25" customHeight="1"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</row>
    <row r="330" spans="5:15" ht="11.25" customHeight="1"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</row>
    <row r="331" spans="5:15" ht="11.25" customHeight="1"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</row>
    <row r="332" spans="5:15" ht="11.25" customHeight="1"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</row>
    <row r="333" spans="5:15" ht="11.25" customHeight="1"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</row>
    <row r="334" spans="5:15" ht="11.25" customHeight="1"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</row>
    <row r="335" spans="5:15" ht="11.25" customHeight="1"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</row>
    <row r="336" spans="5:15" ht="11.25" customHeight="1"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</row>
    <row r="337" spans="5:15" ht="11.25" customHeight="1"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</row>
    <row r="338" spans="5:15" ht="11.25" customHeight="1"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</row>
    <row r="339" spans="5:15" ht="11.25" customHeight="1"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</row>
    <row r="340" spans="5:15" ht="11.25" customHeight="1"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</row>
    <row r="341" spans="5:15" ht="11.25" customHeight="1"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</row>
    <row r="342" spans="5:15" ht="11.25" customHeight="1"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</row>
    <row r="343" spans="5:15" ht="11.25" customHeight="1"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</row>
    <row r="344" spans="5:15" ht="11.25" customHeight="1"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</row>
    <row r="345" spans="5:15" ht="11.25" customHeight="1"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</row>
    <row r="346" spans="5:15" ht="11.25" customHeight="1"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</row>
    <row r="347" spans="5:15" ht="11.25" customHeight="1"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</row>
    <row r="348" spans="5:15" ht="11.25" customHeight="1"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</row>
    <row r="349" spans="5:15" ht="11.25" customHeight="1"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</row>
    <row r="350" spans="5:15" ht="11.25" customHeight="1"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</row>
    <row r="351" spans="5:15" ht="11.25" customHeight="1"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</row>
    <row r="352" spans="5:15" ht="11.25" customHeight="1"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</row>
    <row r="353" spans="5:15" ht="11.25" customHeight="1"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</row>
    <row r="354" spans="5:15" ht="11.25" customHeight="1"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</row>
    <row r="355" spans="5:15" ht="11.25" customHeight="1"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</row>
    <row r="356" spans="5:15" ht="11.25" customHeight="1"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</row>
    <row r="357" spans="5:15" ht="11.25" customHeight="1"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</row>
    <row r="358" spans="5:15" ht="11.25" customHeight="1"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</row>
    <row r="359" spans="5:15" ht="11.25" customHeight="1"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</row>
    <row r="360" spans="5:15" ht="11.25" customHeight="1"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</row>
    <row r="361" spans="5:15" ht="11.25" customHeight="1"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</row>
    <row r="362" spans="5:15" ht="11.25" customHeight="1"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</row>
    <row r="363" spans="5:15" ht="11.25" customHeight="1"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</row>
    <row r="364" spans="5:15" ht="11.25" customHeight="1"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</row>
    <row r="365" spans="5:15" ht="11.25" customHeight="1"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</row>
    <row r="366" spans="5:15" ht="11.25" customHeight="1"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</row>
    <row r="367" spans="5:15" ht="11.25" customHeight="1"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</row>
    <row r="368" spans="5:15" ht="11.25" customHeight="1"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</row>
    <row r="369" spans="5:15" ht="11.25" customHeight="1"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</row>
    <row r="370" spans="5:15" ht="11.25" customHeight="1"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</row>
    <row r="371" spans="5:15" ht="11.25" customHeight="1"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</row>
    <row r="372" spans="5:15" ht="11.25" customHeight="1"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</row>
    <row r="373" spans="5:15" ht="11.25" customHeight="1"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</row>
    <row r="374" spans="5:15" ht="11.25" customHeight="1"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</row>
    <row r="375" spans="5:15" ht="11.25" customHeight="1"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</row>
    <row r="376" spans="5:15" ht="11.25" customHeight="1"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</row>
    <row r="377" spans="5:15" ht="11.25" customHeight="1"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</row>
    <row r="378" spans="5:15" ht="11.25" customHeight="1"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</row>
    <row r="379" spans="5:15" ht="11.25" customHeight="1"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</row>
    <row r="380" spans="5:15" ht="11.25" customHeight="1"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</row>
    <row r="381" spans="5:15" ht="11.25" customHeight="1"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</row>
    <row r="382" spans="5:15" ht="11.25" customHeight="1"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</row>
    <row r="383" spans="5:15" ht="11.25" customHeight="1"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</row>
    <row r="384" spans="5:15" ht="11.25" customHeight="1"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</row>
    <row r="385" spans="5:15" ht="11.25" customHeight="1"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</row>
    <row r="386" spans="5:15" ht="11.25" customHeight="1"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</row>
    <row r="387" spans="5:15" ht="11.25" customHeight="1"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</row>
    <row r="388" spans="5:15" ht="11.25" customHeight="1"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</row>
    <row r="389" spans="5:15" ht="11.25" customHeight="1"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</row>
    <row r="390" spans="5:15" ht="11.25" customHeight="1"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</row>
    <row r="391" spans="5:15" ht="11.25" customHeight="1"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</row>
    <row r="392" spans="5:15" ht="11.25" customHeight="1"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</row>
    <row r="393" spans="5:15" ht="11.25" customHeight="1"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</row>
    <row r="394" spans="5:15" ht="11.25" customHeight="1"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</row>
    <row r="395" spans="5:15" ht="11.25" customHeight="1"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</row>
    <row r="396" spans="5:15" ht="11.25" customHeight="1"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</row>
    <row r="397" spans="5:15" ht="11.25" customHeight="1"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</row>
    <row r="398" spans="5:15" ht="11.25" customHeight="1"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</row>
    <row r="399" spans="5:15" ht="11.25" customHeight="1"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</row>
    <row r="400" spans="5:15" ht="11.25" customHeight="1"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</row>
    <row r="401" spans="5:15" ht="11.25" customHeight="1"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</row>
    <row r="402" spans="5:15" ht="11.25" customHeight="1"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</row>
    <row r="403" spans="5:15" ht="11.25" customHeight="1"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</row>
    <row r="404" spans="5:15" ht="11.25" customHeight="1"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</row>
    <row r="405" spans="5:15" ht="11.25" customHeight="1"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</row>
  </sheetData>
  <mergeCells count="8">
    <mergeCell ref="B9:B68"/>
    <mergeCell ref="B69:B73"/>
    <mergeCell ref="H3:K3"/>
    <mergeCell ref="D3:G3"/>
    <mergeCell ref="L3:O3"/>
    <mergeCell ref="L5:O5"/>
    <mergeCell ref="H5:K5"/>
    <mergeCell ref="D5:G5"/>
  </mergeCells>
  <phoneticPr fontId="0" type="noConversion"/>
  <printOptions horizontalCentered="1"/>
  <pageMargins left="0.39370078740157483" right="0.23622047244094491" top="0.51181102362204722" bottom="0.39370078740157483" header="0.51181102362204722" footer="0.19685039370078741"/>
  <pageSetup paperSize="9" scale="96" orientation="landscape" r:id="rId1"/>
  <headerFooter alignWithMargins="0">
    <oddFooter>&amp;L&amp;"Arial Narrow,Italique"© Observatoire de la musique&amp;R&amp;"Arial Narrow,Normal"&amp;UAnnexe 2,9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Feuil25">
    <tabColor theme="6" tint="0.59999389629810485"/>
  </sheetPr>
  <dimension ref="A1:J217"/>
  <sheetViews>
    <sheetView showGridLines="0" zoomScale="85" zoomScaleNormal="85" workbookViewId="0">
      <selection activeCell="A2" sqref="A2"/>
    </sheetView>
  </sheetViews>
  <sheetFormatPr baseColWidth="10" defaultColWidth="11.42578125" defaultRowHeight="11.25" customHeight="1"/>
  <cols>
    <col min="1" max="1" width="12.85546875" style="14" customWidth="1"/>
    <col min="2" max="2" width="3.28515625" style="14" bestFit="1" customWidth="1"/>
    <col min="3" max="3" width="17.7109375" style="14" bestFit="1" customWidth="1"/>
    <col min="4" max="7" width="10.140625" style="14" customWidth="1"/>
    <col min="8" max="8" width="9.28515625" style="64" customWidth="1"/>
    <col min="9" max="16384" width="11.42578125" style="14"/>
  </cols>
  <sheetData>
    <row r="1" spans="1:10" s="30" customFormat="1" ht="13.5">
      <c r="A1" s="31"/>
      <c r="H1" s="54"/>
    </row>
    <row r="2" spans="1:10" s="30" customFormat="1" ht="14.25" thickBot="1">
      <c r="A2" s="17"/>
      <c r="H2" s="54"/>
      <c r="J2" s="14"/>
    </row>
    <row r="3" spans="1:10" s="30" customFormat="1" ht="13.5" customHeight="1" thickBot="1">
      <c r="B3" s="16"/>
      <c r="C3" s="16"/>
      <c r="D3" s="593" t="s">
        <v>45</v>
      </c>
      <c r="E3" s="591"/>
      <c r="F3" s="591"/>
      <c r="G3" s="592"/>
      <c r="J3" s="14"/>
    </row>
    <row r="4" spans="1:10" s="30" customFormat="1" ht="26.25" customHeight="1" thickBot="1">
      <c r="B4" s="33"/>
      <c r="C4" s="34"/>
      <c r="D4" s="199" t="s">
        <v>87</v>
      </c>
      <c r="E4" s="400" t="s">
        <v>104</v>
      </c>
      <c r="F4" s="400" t="s">
        <v>35</v>
      </c>
      <c r="G4" s="475" t="s">
        <v>106</v>
      </c>
      <c r="J4" s="14"/>
    </row>
    <row r="5" spans="1:10" s="30" customFormat="1" ht="14.25" customHeight="1" thickBot="1">
      <c r="B5" s="33"/>
      <c r="C5" s="34"/>
      <c r="D5" s="593">
        <v>2024</v>
      </c>
      <c r="E5" s="591"/>
      <c r="F5" s="591"/>
      <c r="G5" s="592"/>
      <c r="J5" s="14"/>
    </row>
    <row r="6" spans="1:10" s="30" customFormat="1" ht="12" customHeight="1">
      <c r="B6" s="33"/>
      <c r="C6" s="117" t="s">
        <v>135</v>
      </c>
      <c r="D6" s="144" t="s">
        <v>94</v>
      </c>
      <c r="E6" s="301" t="s">
        <v>94</v>
      </c>
      <c r="F6" s="146" t="s">
        <v>94</v>
      </c>
      <c r="G6" s="220" t="s">
        <v>94</v>
      </c>
      <c r="H6" s="121"/>
      <c r="I6" s="121"/>
      <c r="J6" s="14"/>
    </row>
    <row r="7" spans="1:10" s="30" customFormat="1" ht="12" customHeight="1" thickBot="1">
      <c r="B7" s="33"/>
      <c r="C7" s="151" t="s">
        <v>61</v>
      </c>
      <c r="D7" s="152" t="s">
        <v>94</v>
      </c>
      <c r="E7" s="303" t="s">
        <v>94</v>
      </c>
      <c r="F7" s="147" t="s">
        <v>94</v>
      </c>
      <c r="G7" s="474" t="s">
        <v>94</v>
      </c>
      <c r="H7" s="121"/>
      <c r="I7" s="121"/>
      <c r="J7" s="14"/>
    </row>
    <row r="8" spans="1:10" s="30" customFormat="1" ht="12" customHeight="1" thickBot="1">
      <c r="B8" s="33"/>
      <c r="C8" s="70" t="s">
        <v>62</v>
      </c>
      <c r="D8" s="153" t="s">
        <v>94</v>
      </c>
      <c r="E8" s="313" t="s">
        <v>94</v>
      </c>
      <c r="F8" s="181" t="s">
        <v>94</v>
      </c>
      <c r="G8" s="476" t="s">
        <v>94</v>
      </c>
      <c r="H8" s="121"/>
      <c r="I8" s="121"/>
      <c r="J8" s="14"/>
    </row>
    <row r="9" spans="1:10" ht="12" customHeight="1">
      <c r="B9" s="599" t="s">
        <v>23</v>
      </c>
      <c r="C9" s="71" t="s">
        <v>136</v>
      </c>
      <c r="D9" s="148">
        <v>28</v>
      </c>
      <c r="E9" s="301">
        <v>1.4063284781516826E-2</v>
      </c>
      <c r="F9" s="138">
        <v>834</v>
      </c>
      <c r="G9" s="220">
        <v>6.1827697919060575E-3</v>
      </c>
      <c r="H9" s="14"/>
      <c r="J9" s="30"/>
    </row>
    <row r="10" spans="1:10" ht="12" customHeight="1">
      <c r="B10" s="600"/>
      <c r="C10" s="72" t="s">
        <v>63</v>
      </c>
      <c r="D10" s="149">
        <v>144</v>
      </c>
      <c r="E10" s="214">
        <v>8.748481166464156E-2</v>
      </c>
      <c r="F10" s="139">
        <v>4073</v>
      </c>
      <c r="G10" s="209">
        <v>2.943599676225717E-2</v>
      </c>
      <c r="H10" s="14"/>
      <c r="J10" s="30"/>
    </row>
    <row r="11" spans="1:10" ht="12" customHeight="1">
      <c r="B11" s="600"/>
      <c r="C11" s="73" t="s">
        <v>118</v>
      </c>
      <c r="D11" s="150">
        <v>449</v>
      </c>
      <c r="E11" s="307">
        <v>0.17552775605942142</v>
      </c>
      <c r="F11" s="140">
        <v>8914</v>
      </c>
      <c r="G11" s="415">
        <v>6.9247859795223965E-2</v>
      </c>
      <c r="H11" s="14"/>
      <c r="J11" s="30"/>
    </row>
    <row r="12" spans="1:10" ht="12" customHeight="1">
      <c r="B12" s="600"/>
      <c r="C12" s="72" t="s">
        <v>64</v>
      </c>
      <c r="D12" s="149">
        <v>305</v>
      </c>
      <c r="E12" s="214">
        <v>0.36396181384248211</v>
      </c>
      <c r="F12" s="139">
        <v>30296</v>
      </c>
      <c r="G12" s="209">
        <v>0.2284387205742637</v>
      </c>
      <c r="H12" s="14"/>
      <c r="J12" s="30"/>
    </row>
    <row r="13" spans="1:10" ht="12" customHeight="1">
      <c r="B13" s="600"/>
      <c r="C13" s="73" t="s">
        <v>8</v>
      </c>
      <c r="D13" s="150">
        <v>215</v>
      </c>
      <c r="E13" s="307">
        <v>8.3787996882307092E-2</v>
      </c>
      <c r="F13" s="140">
        <v>1033</v>
      </c>
      <c r="G13" s="415">
        <v>7.9495782798744072E-3</v>
      </c>
      <c r="H13" s="14"/>
      <c r="J13" s="30"/>
    </row>
    <row r="14" spans="1:10" ht="12" customHeight="1">
      <c r="B14" s="600"/>
      <c r="C14" s="72" t="s">
        <v>65</v>
      </c>
      <c r="D14" s="149">
        <v>2400</v>
      </c>
      <c r="E14" s="214">
        <v>0.59171597633136097</v>
      </c>
      <c r="F14" s="139">
        <v>57683</v>
      </c>
      <c r="G14" s="209">
        <v>0.52818906866650184</v>
      </c>
      <c r="H14" s="14"/>
      <c r="J14" s="30"/>
    </row>
    <row r="15" spans="1:10" ht="12" customHeight="1">
      <c r="B15" s="600"/>
      <c r="C15" s="73" t="s">
        <v>26</v>
      </c>
      <c r="D15" s="150">
        <v>2048</v>
      </c>
      <c r="E15" s="307">
        <v>0.78951426368542788</v>
      </c>
      <c r="F15" s="140">
        <v>48781</v>
      </c>
      <c r="G15" s="415">
        <v>0.67001346042908549</v>
      </c>
      <c r="H15" s="14"/>
      <c r="J15" s="30"/>
    </row>
    <row r="16" spans="1:10" ht="12" customHeight="1">
      <c r="B16" s="600"/>
      <c r="C16" s="72" t="s">
        <v>0</v>
      </c>
      <c r="D16" s="149">
        <v>7</v>
      </c>
      <c r="E16" s="214">
        <v>7.8651685393258432E-3</v>
      </c>
      <c r="F16" s="139">
        <v>7</v>
      </c>
      <c r="G16" s="209">
        <v>5.4639690271012864E-5</v>
      </c>
      <c r="H16" s="14"/>
      <c r="J16" s="30"/>
    </row>
    <row r="17" spans="2:10" ht="12" customHeight="1">
      <c r="B17" s="600"/>
      <c r="C17" s="73" t="s">
        <v>27</v>
      </c>
      <c r="D17" s="150">
        <v>13</v>
      </c>
      <c r="E17" s="307">
        <v>1.5222482435597189E-2</v>
      </c>
      <c r="F17" s="140">
        <v>871</v>
      </c>
      <c r="G17" s="415">
        <v>6.9984572861091473E-3</v>
      </c>
      <c r="H17" s="14"/>
      <c r="J17" s="30"/>
    </row>
    <row r="18" spans="2:10" ht="12" customHeight="1">
      <c r="B18" s="600"/>
      <c r="C18" s="72" t="s">
        <v>132</v>
      </c>
      <c r="D18" s="149">
        <v>57</v>
      </c>
      <c r="E18" s="214">
        <v>3.5871617369414729E-2</v>
      </c>
      <c r="F18" s="139">
        <v>125</v>
      </c>
      <c r="G18" s="209">
        <v>9.5205453368368939E-4</v>
      </c>
      <c r="H18" s="14"/>
      <c r="J18" s="30"/>
    </row>
    <row r="19" spans="2:10" ht="12" customHeight="1">
      <c r="B19" s="600"/>
      <c r="C19" s="73" t="s">
        <v>67</v>
      </c>
      <c r="D19" s="150">
        <v>60</v>
      </c>
      <c r="E19" s="307">
        <v>2.2701475595913734E-2</v>
      </c>
      <c r="F19" s="140">
        <v>790</v>
      </c>
      <c r="G19" s="415">
        <v>6.6372053164854734E-3</v>
      </c>
      <c r="H19" s="14"/>
      <c r="J19" s="30"/>
    </row>
    <row r="20" spans="2:10" ht="12" customHeight="1">
      <c r="B20" s="600"/>
      <c r="C20" s="72" t="s">
        <v>137</v>
      </c>
      <c r="D20" s="149">
        <v>858</v>
      </c>
      <c r="E20" s="214">
        <v>0.31567328918322296</v>
      </c>
      <c r="F20" s="139">
        <v>2138</v>
      </c>
      <c r="G20" s="209">
        <v>2.1220633045825849E-2</v>
      </c>
      <c r="H20" s="14"/>
      <c r="J20" s="30"/>
    </row>
    <row r="21" spans="2:10" ht="12" customHeight="1">
      <c r="B21" s="600"/>
      <c r="C21" s="73" t="s">
        <v>140</v>
      </c>
      <c r="D21" s="150">
        <v>1552</v>
      </c>
      <c r="E21" s="307">
        <v>0.38926511161274141</v>
      </c>
      <c r="F21" s="140">
        <v>20834</v>
      </c>
      <c r="G21" s="415">
        <v>0.16759039536660902</v>
      </c>
      <c r="H21" s="14"/>
      <c r="J21" s="30"/>
    </row>
    <row r="22" spans="2:10" ht="12" customHeight="1">
      <c r="B22" s="600"/>
      <c r="C22" s="72" t="s">
        <v>119</v>
      </c>
      <c r="D22" s="149">
        <v>186</v>
      </c>
      <c r="E22" s="214">
        <v>9.2721834496510475E-2</v>
      </c>
      <c r="F22" s="139">
        <v>711</v>
      </c>
      <c r="G22" s="209">
        <v>5.2941570674390724E-3</v>
      </c>
      <c r="H22" s="14"/>
      <c r="J22" s="30"/>
    </row>
    <row r="23" spans="2:10" ht="12" customHeight="1">
      <c r="B23" s="600"/>
      <c r="C23" s="73" t="s">
        <v>68</v>
      </c>
      <c r="D23" s="150">
        <v>9</v>
      </c>
      <c r="E23" s="307">
        <v>9.1370558375634525E-3</v>
      </c>
      <c r="F23" s="140">
        <v>75</v>
      </c>
      <c r="G23" s="415">
        <v>5.2293232558463839E-4</v>
      </c>
      <c r="H23" s="14"/>
      <c r="J23" s="30"/>
    </row>
    <row r="24" spans="2:10" ht="12" customHeight="1">
      <c r="B24" s="600"/>
      <c r="C24" s="72" t="s">
        <v>9</v>
      </c>
      <c r="D24" s="149">
        <v>41172</v>
      </c>
      <c r="E24" s="214">
        <v>0.83785103785103787</v>
      </c>
      <c r="F24" s="139">
        <v>110244</v>
      </c>
      <c r="G24" s="209">
        <v>0.77019917980675856</v>
      </c>
      <c r="H24" s="14"/>
      <c r="J24" s="30"/>
    </row>
    <row r="25" spans="2:10" ht="12" customHeight="1">
      <c r="B25" s="600"/>
      <c r="C25" s="73" t="s">
        <v>69</v>
      </c>
      <c r="D25" s="150">
        <v>224</v>
      </c>
      <c r="E25" s="307">
        <v>0.16854778028592926</v>
      </c>
      <c r="F25" s="140">
        <v>966</v>
      </c>
      <c r="G25" s="415">
        <v>7.952319014768592E-3</v>
      </c>
      <c r="H25" s="14"/>
      <c r="J25" s="30"/>
    </row>
    <row r="26" spans="2:10" ht="12" customHeight="1">
      <c r="B26" s="600"/>
      <c r="C26" s="72" t="s">
        <v>15</v>
      </c>
      <c r="D26" s="149">
        <v>946</v>
      </c>
      <c r="E26" s="214">
        <v>0.19537381247418423</v>
      </c>
      <c r="F26" s="139">
        <v>2056</v>
      </c>
      <c r="G26" s="209">
        <v>2.811739285030497E-2</v>
      </c>
      <c r="H26" s="14"/>
      <c r="J26" s="30"/>
    </row>
    <row r="27" spans="2:10" ht="12" customHeight="1">
      <c r="B27" s="600"/>
      <c r="C27" s="73" t="s">
        <v>131</v>
      </c>
      <c r="D27" s="150">
        <v>4</v>
      </c>
      <c r="E27" s="307">
        <v>5.8479532163742687E-3</v>
      </c>
      <c r="F27" s="140">
        <v>915</v>
      </c>
      <c r="G27" s="415">
        <v>8.3839577778388637E-3</v>
      </c>
      <c r="H27" s="14"/>
      <c r="J27" s="30"/>
    </row>
    <row r="28" spans="2:10" ht="12" customHeight="1">
      <c r="B28" s="600"/>
      <c r="C28" s="72" t="s">
        <v>1</v>
      </c>
      <c r="D28" s="149">
        <v>2404</v>
      </c>
      <c r="E28" s="214">
        <v>0.34739884393063586</v>
      </c>
      <c r="F28" s="139">
        <v>4497</v>
      </c>
      <c r="G28" s="209">
        <v>3.6611875045795376E-2</v>
      </c>
      <c r="H28" s="14"/>
      <c r="J28" s="30"/>
    </row>
    <row r="29" spans="2:10" ht="12" customHeight="1">
      <c r="B29" s="600"/>
      <c r="C29" s="73" t="s">
        <v>141</v>
      </c>
      <c r="D29" s="150">
        <v>2381</v>
      </c>
      <c r="E29" s="307">
        <v>0.48841025641025643</v>
      </c>
      <c r="F29" s="140">
        <v>16326</v>
      </c>
      <c r="G29" s="415">
        <v>0.11795987081204887</v>
      </c>
      <c r="H29" s="14"/>
      <c r="J29" s="30"/>
    </row>
    <row r="30" spans="2:10" ht="12" customHeight="1">
      <c r="B30" s="600"/>
      <c r="C30" s="72" t="s">
        <v>2</v>
      </c>
      <c r="D30" s="149">
        <v>111</v>
      </c>
      <c r="E30" s="214">
        <v>0.13012895662368112</v>
      </c>
      <c r="F30" s="139">
        <v>167</v>
      </c>
      <c r="G30" s="209">
        <v>1.2408238475941392E-3</v>
      </c>
      <c r="H30" s="14"/>
      <c r="J30" s="30"/>
    </row>
    <row r="31" spans="2:10" ht="12" customHeight="1">
      <c r="B31" s="600"/>
      <c r="C31" s="73" t="s">
        <v>71</v>
      </c>
      <c r="D31" s="150">
        <v>1208</v>
      </c>
      <c r="E31" s="307">
        <v>0.43375224416517055</v>
      </c>
      <c r="F31" s="140">
        <v>44944</v>
      </c>
      <c r="G31" s="415">
        <v>0.37188673937147304</v>
      </c>
      <c r="H31" s="14"/>
      <c r="J31" s="30"/>
    </row>
    <row r="32" spans="2:10" ht="12" customHeight="1">
      <c r="B32" s="600"/>
      <c r="C32" s="72" t="s">
        <v>3</v>
      </c>
      <c r="D32" s="149">
        <v>191</v>
      </c>
      <c r="E32" s="214">
        <v>8.2150537634408605E-2</v>
      </c>
      <c r="F32" s="139">
        <v>314</v>
      </c>
      <c r="G32" s="209">
        <v>2.2856976473328676E-3</v>
      </c>
      <c r="H32" s="14"/>
      <c r="J32" s="30"/>
    </row>
    <row r="33" spans="2:10" ht="12" customHeight="1">
      <c r="B33" s="600"/>
      <c r="C33" s="73" t="s">
        <v>33</v>
      </c>
      <c r="D33" s="150">
        <v>3377</v>
      </c>
      <c r="E33" s="307">
        <v>0.80462234929711696</v>
      </c>
      <c r="F33" s="140">
        <v>45495</v>
      </c>
      <c r="G33" s="415">
        <v>0.37070686494194338</v>
      </c>
      <c r="H33" s="14"/>
      <c r="J33" s="30"/>
    </row>
    <row r="34" spans="2:10" ht="12" customHeight="1">
      <c r="B34" s="600"/>
      <c r="C34" s="72" t="s">
        <v>72</v>
      </c>
      <c r="D34" s="149">
        <v>243</v>
      </c>
      <c r="E34" s="214">
        <v>7.5819032761310454E-2</v>
      </c>
      <c r="F34" s="139">
        <v>1486</v>
      </c>
      <c r="G34" s="209">
        <v>1.1513310812904826E-2</v>
      </c>
      <c r="H34" s="14"/>
      <c r="J34" s="30"/>
    </row>
    <row r="35" spans="2:10" ht="12" customHeight="1">
      <c r="B35" s="600"/>
      <c r="C35" s="73" t="s">
        <v>38</v>
      </c>
      <c r="D35" s="150">
        <v>22</v>
      </c>
      <c r="E35" s="307">
        <v>2.2177419354838711E-2</v>
      </c>
      <c r="F35" s="140">
        <v>1131</v>
      </c>
      <c r="G35" s="415">
        <v>8.6312158490796428E-3</v>
      </c>
      <c r="H35" s="14"/>
      <c r="J35" s="30"/>
    </row>
    <row r="36" spans="2:10" ht="12" customHeight="1">
      <c r="B36" s="600"/>
      <c r="C36" s="72" t="s">
        <v>73</v>
      </c>
      <c r="D36" s="149">
        <v>35</v>
      </c>
      <c r="E36" s="214">
        <v>2.0958083832335328E-2</v>
      </c>
      <c r="F36" s="139">
        <v>1006</v>
      </c>
      <c r="G36" s="209">
        <v>7.5515887611941421E-3</v>
      </c>
      <c r="H36" s="14"/>
      <c r="J36" s="30"/>
    </row>
    <row r="37" spans="2:10" ht="12" customHeight="1">
      <c r="B37" s="600"/>
      <c r="C37" s="73" t="s">
        <v>74</v>
      </c>
      <c r="D37" s="150">
        <v>45</v>
      </c>
      <c r="E37" s="307">
        <v>2.0107238605898123E-2</v>
      </c>
      <c r="F37" s="140">
        <v>835</v>
      </c>
      <c r="G37" s="415">
        <v>7.5951209306979323E-3</v>
      </c>
      <c r="H37" s="14"/>
      <c r="J37" s="30"/>
    </row>
    <row r="38" spans="2:10" ht="12" customHeight="1">
      <c r="B38" s="600"/>
      <c r="C38" s="72" t="s">
        <v>138</v>
      </c>
      <c r="D38" s="149">
        <v>102</v>
      </c>
      <c r="E38" s="214">
        <v>4.4117647058823532E-2</v>
      </c>
      <c r="F38" s="139">
        <v>2022</v>
      </c>
      <c r="G38" s="209">
        <v>1.634441282979824E-2</v>
      </c>
      <c r="H38" s="14"/>
      <c r="J38" s="30"/>
    </row>
    <row r="39" spans="2:10" ht="12" customHeight="1">
      <c r="B39" s="600"/>
      <c r="C39" s="73" t="s">
        <v>75</v>
      </c>
      <c r="D39" s="150">
        <v>178</v>
      </c>
      <c r="E39" s="307">
        <v>0.14784053156146179</v>
      </c>
      <c r="F39" s="140">
        <v>2003</v>
      </c>
      <c r="G39" s="415">
        <v>1.8302600559220745E-2</v>
      </c>
      <c r="H39" s="14"/>
      <c r="J39" s="30"/>
    </row>
    <row r="40" spans="2:10" ht="12" customHeight="1">
      <c r="B40" s="600"/>
      <c r="C40" s="72" t="s">
        <v>34</v>
      </c>
      <c r="D40" s="149">
        <v>3450</v>
      </c>
      <c r="E40" s="214">
        <v>0.47619047619047616</v>
      </c>
      <c r="F40" s="139">
        <v>28948</v>
      </c>
      <c r="G40" s="209">
        <v>0.22803935624650434</v>
      </c>
      <c r="H40" s="14"/>
    </row>
    <row r="41" spans="2:10" ht="12" customHeight="1">
      <c r="B41" s="600"/>
      <c r="C41" s="73" t="s">
        <v>16</v>
      </c>
      <c r="D41" s="150">
        <v>381</v>
      </c>
      <c r="E41" s="307">
        <v>0.14100666173205034</v>
      </c>
      <c r="F41" s="140">
        <v>3714</v>
      </c>
      <c r="G41" s="415">
        <v>3.0638255747766477E-2</v>
      </c>
      <c r="H41" s="14"/>
    </row>
    <row r="42" spans="2:10" ht="12" customHeight="1">
      <c r="B42" s="600"/>
      <c r="C42" s="72" t="s">
        <v>4</v>
      </c>
      <c r="D42" s="149">
        <v>3870</v>
      </c>
      <c r="E42" s="214">
        <v>0.44002274019329163</v>
      </c>
      <c r="F42" s="139">
        <v>9643</v>
      </c>
      <c r="G42" s="209">
        <v>7.1042840829557599E-2</v>
      </c>
      <c r="H42" s="14"/>
    </row>
    <row r="43" spans="2:10" ht="12" customHeight="1">
      <c r="B43" s="600"/>
      <c r="C43" s="73" t="s">
        <v>134</v>
      </c>
      <c r="D43" s="150">
        <v>6</v>
      </c>
      <c r="E43" s="307">
        <v>4.7885075818036712E-3</v>
      </c>
      <c r="F43" s="140">
        <v>205</v>
      </c>
      <c r="G43" s="415">
        <v>1.6719271202890395E-3</v>
      </c>
      <c r="H43" s="14"/>
    </row>
    <row r="44" spans="2:10" ht="12" customHeight="1">
      <c r="B44" s="600"/>
      <c r="C44" s="72" t="s">
        <v>142</v>
      </c>
      <c r="D44" s="149">
        <v>1538</v>
      </c>
      <c r="E44" s="214">
        <v>0.43409539937905728</v>
      </c>
      <c r="F44" s="139">
        <v>6805</v>
      </c>
      <c r="G44" s="209">
        <v>5.5907458983396184E-2</v>
      </c>
      <c r="H44" s="14"/>
    </row>
    <row r="45" spans="2:10" ht="12" customHeight="1">
      <c r="B45" s="600"/>
      <c r="C45" s="73" t="s">
        <v>11</v>
      </c>
      <c r="D45" s="150">
        <v>47</v>
      </c>
      <c r="E45" s="307">
        <v>3.1842818428184282E-2</v>
      </c>
      <c r="F45" s="140">
        <v>1314</v>
      </c>
      <c r="G45" s="415">
        <v>9.5143620526113807E-3</v>
      </c>
      <c r="H45" s="14"/>
    </row>
    <row r="46" spans="2:10" ht="12" customHeight="1">
      <c r="B46" s="600"/>
      <c r="C46" s="72" t="s">
        <v>76</v>
      </c>
      <c r="D46" s="149">
        <v>9197</v>
      </c>
      <c r="E46" s="214">
        <v>0.81267120261553416</v>
      </c>
      <c r="F46" s="139">
        <v>64398</v>
      </c>
      <c r="G46" s="209">
        <v>0.55805126605313782</v>
      </c>
      <c r="H46" s="14"/>
    </row>
    <row r="47" spans="2:10" ht="12" customHeight="1">
      <c r="B47" s="600"/>
      <c r="C47" s="73" t="s">
        <v>127</v>
      </c>
      <c r="D47" s="150">
        <v>172</v>
      </c>
      <c r="E47" s="307">
        <v>8.1017428167687242E-2</v>
      </c>
      <c r="F47" s="140">
        <v>416</v>
      </c>
      <c r="G47" s="415">
        <v>2.9748283752860411E-3</v>
      </c>
      <c r="H47" s="14"/>
    </row>
    <row r="48" spans="2:10" ht="12" customHeight="1">
      <c r="B48" s="600"/>
      <c r="C48" s="72" t="s">
        <v>28</v>
      </c>
      <c r="D48" s="149">
        <v>719</v>
      </c>
      <c r="E48" s="214">
        <v>0.20974329054842475</v>
      </c>
      <c r="F48" s="139">
        <v>4430</v>
      </c>
      <c r="G48" s="209">
        <v>3.1353509045098094E-2</v>
      </c>
      <c r="H48" s="14"/>
    </row>
    <row r="49" spans="2:8" ht="12" customHeight="1">
      <c r="B49" s="600"/>
      <c r="C49" s="73" t="s">
        <v>29</v>
      </c>
      <c r="D49" s="150">
        <v>8226</v>
      </c>
      <c r="E49" s="307">
        <v>0.64110357727379008</v>
      </c>
      <c r="F49" s="140">
        <v>37682</v>
      </c>
      <c r="G49" s="415">
        <v>0.35121305608112519</v>
      </c>
      <c r="H49" s="14"/>
    </row>
    <row r="50" spans="2:8" ht="12" customHeight="1">
      <c r="B50" s="600"/>
      <c r="C50" s="72" t="s">
        <v>77</v>
      </c>
      <c r="D50" s="149">
        <v>29</v>
      </c>
      <c r="E50" s="214">
        <v>2.59391771019678E-2</v>
      </c>
      <c r="F50" s="139">
        <v>886</v>
      </c>
      <c r="G50" s="209">
        <v>6.5831512935966598E-3</v>
      </c>
      <c r="H50" s="14"/>
    </row>
    <row r="51" spans="2:8" ht="12" customHeight="1">
      <c r="B51" s="600"/>
      <c r="C51" s="73" t="s">
        <v>36</v>
      </c>
      <c r="D51" s="150">
        <v>841</v>
      </c>
      <c r="E51" s="307">
        <v>0.69332234130255566</v>
      </c>
      <c r="F51" s="140">
        <v>88349</v>
      </c>
      <c r="G51" s="415">
        <v>0.56157713748148708</v>
      </c>
      <c r="H51" s="14"/>
    </row>
    <row r="52" spans="2:8" ht="12" customHeight="1">
      <c r="B52" s="600"/>
      <c r="C52" s="72" t="s">
        <v>30</v>
      </c>
      <c r="D52" s="149">
        <v>4460</v>
      </c>
      <c r="E52" s="214">
        <v>0.54450006104260773</v>
      </c>
      <c r="F52" s="139">
        <v>33137</v>
      </c>
      <c r="G52" s="209">
        <v>0.25302566373708607</v>
      </c>
      <c r="H52" s="14"/>
    </row>
    <row r="53" spans="2:8" ht="12" customHeight="1">
      <c r="B53" s="600"/>
      <c r="C53" s="73" t="s">
        <v>39</v>
      </c>
      <c r="D53" s="150">
        <v>324</v>
      </c>
      <c r="E53" s="307">
        <v>9.5406360424028266E-2</v>
      </c>
      <c r="F53" s="140">
        <v>1228</v>
      </c>
      <c r="G53" s="415">
        <v>8.9840949329119298E-3</v>
      </c>
      <c r="H53" s="14"/>
    </row>
    <row r="54" spans="2:8" ht="12" customHeight="1">
      <c r="B54" s="600"/>
      <c r="C54" s="72" t="s">
        <v>143</v>
      </c>
      <c r="D54" s="149">
        <v>69</v>
      </c>
      <c r="E54" s="214">
        <v>4.8184357541899439E-2</v>
      </c>
      <c r="F54" s="139">
        <v>358</v>
      </c>
      <c r="G54" s="209">
        <v>2.6085309161918363E-3</v>
      </c>
      <c r="H54" s="14"/>
    </row>
    <row r="55" spans="2:8" ht="12" customHeight="1">
      <c r="B55" s="600"/>
      <c r="C55" s="73" t="s">
        <v>17</v>
      </c>
      <c r="D55" s="150">
        <v>466</v>
      </c>
      <c r="E55" s="307">
        <v>0.14663310258023915</v>
      </c>
      <c r="F55" s="140">
        <v>711</v>
      </c>
      <c r="G55" s="415">
        <v>6.077962044793982E-3</v>
      </c>
      <c r="H55" s="14"/>
    </row>
    <row r="56" spans="2:8" ht="12" customHeight="1">
      <c r="B56" s="600"/>
      <c r="C56" s="72" t="s">
        <v>37</v>
      </c>
      <c r="D56" s="149">
        <v>2330</v>
      </c>
      <c r="E56" s="214">
        <v>0.35281647486371898</v>
      </c>
      <c r="F56" s="139">
        <v>3784</v>
      </c>
      <c r="G56" s="209">
        <v>2.9665169296863362E-2</v>
      </c>
      <c r="H56" s="14"/>
    </row>
    <row r="57" spans="2:8" ht="12" customHeight="1">
      <c r="B57" s="600"/>
      <c r="C57" s="73" t="s">
        <v>139</v>
      </c>
      <c r="D57" s="150">
        <v>72</v>
      </c>
      <c r="E57" s="307">
        <v>5.4054054054054057E-2</v>
      </c>
      <c r="F57" s="140">
        <v>1350</v>
      </c>
      <c r="G57" s="415">
        <v>1.1834008310103613E-2</v>
      </c>
      <c r="H57" s="14"/>
    </row>
    <row r="58" spans="2:8" ht="12" customHeight="1">
      <c r="B58" s="600"/>
      <c r="C58" s="72" t="s">
        <v>5</v>
      </c>
      <c r="D58" s="149">
        <v>2048</v>
      </c>
      <c r="E58" s="214">
        <v>0.48176899553046343</v>
      </c>
      <c r="F58" s="139">
        <v>2959</v>
      </c>
      <c r="G58" s="209">
        <v>2.5520060716873082E-2</v>
      </c>
      <c r="H58" s="14"/>
    </row>
    <row r="59" spans="2:8" ht="12" customHeight="1">
      <c r="B59" s="600"/>
      <c r="C59" s="73" t="s">
        <v>78</v>
      </c>
      <c r="D59" s="150">
        <v>203</v>
      </c>
      <c r="E59" s="307">
        <v>0.13122171945701358</v>
      </c>
      <c r="F59" s="140">
        <v>1300</v>
      </c>
      <c r="G59" s="415">
        <v>1.0367818292021566E-2</v>
      </c>
      <c r="H59" s="14"/>
    </row>
    <row r="60" spans="2:8" ht="12" customHeight="1">
      <c r="B60" s="600"/>
      <c r="C60" s="72" t="s">
        <v>79</v>
      </c>
      <c r="D60" s="149">
        <v>66</v>
      </c>
      <c r="E60" s="214">
        <v>3.5811177428106349E-2</v>
      </c>
      <c r="F60" s="139">
        <v>287</v>
      </c>
      <c r="G60" s="209">
        <v>2.4701346094261026E-3</v>
      </c>
      <c r="H60" s="14"/>
    </row>
    <row r="61" spans="2:8" ht="12" customHeight="1">
      <c r="B61" s="600"/>
      <c r="C61" s="73" t="s">
        <v>13</v>
      </c>
      <c r="D61" s="150">
        <v>69</v>
      </c>
      <c r="E61" s="307">
        <v>3.6087866108786608E-2</v>
      </c>
      <c r="F61" s="140">
        <v>535</v>
      </c>
      <c r="G61" s="415">
        <v>3.8456009200690052E-3</v>
      </c>
      <c r="H61" s="14"/>
    </row>
    <row r="62" spans="2:8" ht="12" customHeight="1">
      <c r="B62" s="600"/>
      <c r="C62" s="72" t="s">
        <v>80</v>
      </c>
      <c r="D62" s="149">
        <v>773</v>
      </c>
      <c r="E62" s="214">
        <v>0.25261437908496731</v>
      </c>
      <c r="F62" s="139">
        <v>1604</v>
      </c>
      <c r="G62" s="209">
        <v>1.460518648018648E-2</v>
      </c>
      <c r="H62" s="14"/>
    </row>
    <row r="63" spans="2:8" ht="12" customHeight="1">
      <c r="B63" s="600"/>
      <c r="C63" s="73" t="s">
        <v>81</v>
      </c>
      <c r="D63" s="150">
        <v>16</v>
      </c>
      <c r="E63" s="307">
        <v>1.1510791366906475E-2</v>
      </c>
      <c r="F63" s="140">
        <v>260</v>
      </c>
      <c r="G63" s="415">
        <v>1.964176443480823E-3</v>
      </c>
      <c r="H63" s="14"/>
    </row>
    <row r="64" spans="2:8" ht="12" customHeight="1">
      <c r="B64" s="600"/>
      <c r="C64" s="72" t="s">
        <v>32</v>
      </c>
      <c r="D64" s="149">
        <v>1383</v>
      </c>
      <c r="E64" s="214">
        <v>0.71288659793814435</v>
      </c>
      <c r="F64" s="139">
        <v>67507</v>
      </c>
      <c r="G64" s="209">
        <v>0.59589361533097351</v>
      </c>
      <c r="H64" s="14"/>
    </row>
    <row r="65" spans="2:8" ht="12" customHeight="1">
      <c r="B65" s="600"/>
      <c r="C65" s="73" t="s">
        <v>31</v>
      </c>
      <c r="D65" s="150">
        <v>4575</v>
      </c>
      <c r="E65" s="307">
        <v>0.79870810055865926</v>
      </c>
      <c r="F65" s="140">
        <v>68361</v>
      </c>
      <c r="G65" s="415">
        <v>0.67592473575447165</v>
      </c>
      <c r="H65" s="14"/>
    </row>
    <row r="66" spans="2:8" ht="12" customHeight="1">
      <c r="B66" s="600"/>
      <c r="C66" s="72" t="s">
        <v>6</v>
      </c>
      <c r="D66" s="149">
        <v>73</v>
      </c>
      <c r="E66" s="214">
        <v>3.4144059869036486E-2</v>
      </c>
      <c r="F66" s="139">
        <v>394</v>
      </c>
      <c r="G66" s="209">
        <v>3.0166605414675978E-3</v>
      </c>
      <c r="H66" s="14"/>
    </row>
    <row r="67" spans="2:8" ht="12" customHeight="1">
      <c r="B67" s="600"/>
      <c r="C67" s="73" t="s">
        <v>7</v>
      </c>
      <c r="D67" s="150">
        <v>150</v>
      </c>
      <c r="E67" s="307">
        <v>8.1654872074033755E-2</v>
      </c>
      <c r="F67" s="140">
        <v>4932</v>
      </c>
      <c r="G67" s="415">
        <v>3.5980827734127072E-2</v>
      </c>
      <c r="H67" s="14"/>
    </row>
    <row r="68" spans="2:8" ht="12" customHeight="1" thickBot="1">
      <c r="B68" s="601"/>
      <c r="C68" s="103" t="s">
        <v>14</v>
      </c>
      <c r="D68" s="154">
        <v>69</v>
      </c>
      <c r="E68" s="308">
        <v>4.1416566626650657E-2</v>
      </c>
      <c r="F68" s="141">
        <v>112</v>
      </c>
      <c r="G68" s="242">
        <v>8.6069101192671831E-4</v>
      </c>
      <c r="H68" s="14"/>
    </row>
    <row r="69" spans="2:8" ht="12" customHeight="1" thickBot="1">
      <c r="B69" s="603" t="s">
        <v>24</v>
      </c>
      <c r="C69" s="36" t="s">
        <v>18</v>
      </c>
      <c r="D69" s="140">
        <v>717</v>
      </c>
      <c r="E69" s="307">
        <v>0.18893280632411066</v>
      </c>
      <c r="F69" s="140">
        <v>1008</v>
      </c>
      <c r="G69" s="415">
        <v>0.10510948905109489</v>
      </c>
      <c r="H69" s="14"/>
    </row>
    <row r="70" spans="2:8" ht="12" customHeight="1" thickBot="1">
      <c r="B70" s="603"/>
      <c r="C70" s="35" t="s">
        <v>19</v>
      </c>
      <c r="D70" s="139">
        <v>5014</v>
      </c>
      <c r="E70" s="214">
        <v>0.50376770822867478</v>
      </c>
      <c r="F70" s="139">
        <v>9592</v>
      </c>
      <c r="G70" s="209">
        <v>0.34645669291338582</v>
      </c>
      <c r="H70" s="14"/>
    </row>
    <row r="71" spans="2:8" ht="12" customHeight="1" thickBot="1">
      <c r="B71" s="603"/>
      <c r="C71" s="35" t="s">
        <v>12</v>
      </c>
      <c r="D71" s="142">
        <v>35</v>
      </c>
      <c r="E71" s="309">
        <v>8.1395348837209308E-2</v>
      </c>
      <c r="F71" s="142">
        <v>119</v>
      </c>
      <c r="G71" s="281">
        <v>2.2264214484836011E-3</v>
      </c>
      <c r="H71" s="14"/>
    </row>
    <row r="72" spans="2:8" ht="12" customHeight="1" thickBot="1">
      <c r="B72" s="603"/>
      <c r="C72" s="35" t="s">
        <v>20</v>
      </c>
      <c r="D72" s="139">
        <v>1924</v>
      </c>
      <c r="E72" s="214">
        <v>0.34480286738351257</v>
      </c>
      <c r="F72" s="139">
        <v>2817</v>
      </c>
      <c r="G72" s="209">
        <v>0.16582293383564869</v>
      </c>
      <c r="H72" s="14"/>
    </row>
    <row r="73" spans="2:8" ht="11.25" customHeight="1" thickBot="1">
      <c r="B73" s="604"/>
      <c r="C73" s="104" t="s">
        <v>21</v>
      </c>
      <c r="D73" s="143">
        <v>83</v>
      </c>
      <c r="E73" s="310">
        <v>0.12296296296296297</v>
      </c>
      <c r="F73" s="143">
        <v>274</v>
      </c>
      <c r="G73" s="282">
        <v>2.0057096845033307E-2</v>
      </c>
      <c r="H73" s="14"/>
    </row>
    <row r="74" spans="2:8" ht="11.25" customHeight="1">
      <c r="E74" s="64"/>
      <c r="F74" s="64"/>
      <c r="G74" s="64"/>
      <c r="H74" s="14"/>
    </row>
    <row r="75" spans="2:8" ht="11.25" customHeight="1">
      <c r="E75" s="64"/>
      <c r="F75" s="64"/>
      <c r="G75" s="64"/>
      <c r="H75" s="14"/>
    </row>
    <row r="76" spans="2:8" ht="11.25" customHeight="1">
      <c r="H76" s="14"/>
    </row>
    <row r="77" spans="2:8" ht="12.75">
      <c r="H77" s="14"/>
    </row>
    <row r="78" spans="2:8" ht="11.25" customHeight="1">
      <c r="H78" s="14"/>
    </row>
    <row r="79" spans="2:8" ht="11.25" customHeight="1">
      <c r="H79" s="14"/>
    </row>
    <row r="80" spans="2:8" ht="11.25" customHeight="1">
      <c r="H80" s="14"/>
    </row>
    <row r="81" spans="4:8" ht="11.25" customHeight="1">
      <c r="H81" s="14"/>
    </row>
    <row r="82" spans="4:8" ht="11.25" customHeight="1">
      <c r="H82" s="14"/>
    </row>
    <row r="83" spans="4:8" ht="11.25" customHeight="1">
      <c r="H83" s="14"/>
    </row>
    <row r="84" spans="4:8" ht="11.25" customHeight="1">
      <c r="D84" s="30"/>
      <c r="H84" s="14"/>
    </row>
    <row r="85" spans="4:8" ht="11.25" customHeight="1">
      <c r="D85" s="30"/>
      <c r="H85" s="14"/>
    </row>
    <row r="86" spans="4:8" ht="11.25" customHeight="1">
      <c r="D86" s="30"/>
      <c r="H86" s="14"/>
    </row>
    <row r="87" spans="4:8" ht="11.25" customHeight="1">
      <c r="D87" s="30"/>
      <c r="H87" s="14"/>
    </row>
    <row r="88" spans="4:8" ht="11.25" customHeight="1">
      <c r="D88" s="30"/>
      <c r="H88" s="14"/>
    </row>
    <row r="89" spans="4:8" ht="11.25" customHeight="1">
      <c r="D89" s="30"/>
      <c r="H89" s="14"/>
    </row>
    <row r="90" spans="4:8" ht="11.25" customHeight="1">
      <c r="D90" s="30"/>
      <c r="H90" s="14"/>
    </row>
    <row r="91" spans="4:8" ht="11.25" customHeight="1">
      <c r="D91" s="30"/>
      <c r="H91" s="14"/>
    </row>
    <row r="92" spans="4:8" ht="11.25" customHeight="1">
      <c r="D92" s="30"/>
      <c r="H92" s="14"/>
    </row>
    <row r="93" spans="4:8" ht="11.25" customHeight="1">
      <c r="D93" s="30"/>
      <c r="H93" s="14"/>
    </row>
    <row r="94" spans="4:8" ht="11.25" customHeight="1">
      <c r="D94" s="30"/>
      <c r="H94" s="14"/>
    </row>
    <row r="95" spans="4:8" ht="11.25" customHeight="1">
      <c r="D95" s="30"/>
      <c r="H95" s="14"/>
    </row>
    <row r="96" spans="4:8" ht="11.25" customHeight="1">
      <c r="D96" s="30"/>
      <c r="H96" s="14"/>
    </row>
    <row r="97" spans="4:8" ht="11.25" customHeight="1">
      <c r="D97" s="30"/>
      <c r="H97" s="14"/>
    </row>
    <row r="98" spans="4:8" ht="11.25" customHeight="1">
      <c r="D98" s="30"/>
      <c r="H98" s="14"/>
    </row>
    <row r="99" spans="4:8" ht="11.25" customHeight="1">
      <c r="D99" s="30"/>
      <c r="H99" s="14"/>
    </row>
    <row r="100" spans="4:8" ht="11.25" customHeight="1">
      <c r="D100" s="30"/>
      <c r="H100" s="14"/>
    </row>
    <row r="101" spans="4:8" ht="11.25" customHeight="1">
      <c r="D101" s="30"/>
      <c r="H101" s="14"/>
    </row>
    <row r="102" spans="4:8" ht="11.25" customHeight="1">
      <c r="D102" s="30"/>
      <c r="H102" s="14"/>
    </row>
    <row r="103" spans="4:8" ht="11.25" customHeight="1">
      <c r="D103" s="30"/>
      <c r="H103" s="14"/>
    </row>
    <row r="104" spans="4:8" ht="11.25" customHeight="1">
      <c r="D104" s="30"/>
      <c r="H104" s="14"/>
    </row>
    <row r="105" spans="4:8" ht="11.25" customHeight="1">
      <c r="D105" s="30"/>
      <c r="H105" s="14"/>
    </row>
    <row r="106" spans="4:8" ht="11.25" customHeight="1">
      <c r="D106" s="30"/>
      <c r="H106" s="14"/>
    </row>
    <row r="107" spans="4:8" ht="11.25" customHeight="1">
      <c r="D107" s="30"/>
      <c r="H107" s="14"/>
    </row>
    <row r="108" spans="4:8" ht="11.25" customHeight="1">
      <c r="D108" s="30"/>
      <c r="H108" s="14"/>
    </row>
    <row r="109" spans="4:8" ht="11.25" customHeight="1">
      <c r="D109" s="30"/>
      <c r="H109" s="14"/>
    </row>
    <row r="110" spans="4:8" ht="11.25" customHeight="1">
      <c r="D110" s="30"/>
      <c r="H110" s="14"/>
    </row>
    <row r="111" spans="4:8" ht="11.25" customHeight="1">
      <c r="D111" s="30"/>
      <c r="H111" s="14"/>
    </row>
    <row r="112" spans="4:8" ht="11.25" customHeight="1">
      <c r="D112" s="30"/>
      <c r="H112" s="14"/>
    </row>
    <row r="113" spans="4:8" ht="11.25" customHeight="1">
      <c r="D113" s="30"/>
      <c r="H113" s="14"/>
    </row>
    <row r="114" spans="4:8" ht="11.25" customHeight="1">
      <c r="D114" s="30"/>
      <c r="H114" s="14"/>
    </row>
    <row r="115" spans="4:8" ht="11.25" customHeight="1">
      <c r="D115" s="30"/>
      <c r="H115" s="14"/>
    </row>
    <row r="116" spans="4:8" ht="11.25" customHeight="1">
      <c r="H116" s="14"/>
    </row>
    <row r="117" spans="4:8" ht="11.25" customHeight="1">
      <c r="H117" s="14"/>
    </row>
    <row r="118" spans="4:8" ht="11.25" customHeight="1">
      <c r="H118" s="14"/>
    </row>
    <row r="119" spans="4:8" ht="11.25" customHeight="1">
      <c r="H119" s="14"/>
    </row>
    <row r="120" spans="4:8" ht="11.25" customHeight="1">
      <c r="H120" s="14"/>
    </row>
    <row r="121" spans="4:8" ht="11.25" customHeight="1">
      <c r="H121" s="14"/>
    </row>
    <row r="122" spans="4:8" ht="11.25" customHeight="1">
      <c r="H122" s="14"/>
    </row>
    <row r="123" spans="4:8" ht="11.25" customHeight="1">
      <c r="H123" s="14"/>
    </row>
    <row r="124" spans="4:8" ht="11.25" customHeight="1">
      <c r="H124" s="14"/>
    </row>
    <row r="125" spans="4:8" ht="11.25" customHeight="1">
      <c r="H125" s="14"/>
    </row>
    <row r="126" spans="4:8" ht="11.25" customHeight="1">
      <c r="H126" s="14"/>
    </row>
    <row r="127" spans="4:8" ht="11.25" customHeight="1">
      <c r="H127" s="14"/>
    </row>
    <row r="128" spans="4:8" ht="11.25" customHeight="1">
      <c r="G128" s="30"/>
      <c r="H128" s="30"/>
    </row>
    <row r="129" spans="7:8" ht="11.25" customHeight="1">
      <c r="G129" s="30"/>
      <c r="H129" s="30"/>
    </row>
    <row r="130" spans="7:8" ht="11.25" customHeight="1">
      <c r="G130" s="30"/>
      <c r="H130" s="30"/>
    </row>
    <row r="131" spans="7:8" ht="11.25" customHeight="1">
      <c r="G131" s="30"/>
      <c r="H131" s="30"/>
    </row>
    <row r="132" spans="7:8" ht="11.25" customHeight="1">
      <c r="G132" s="30"/>
      <c r="H132" s="30"/>
    </row>
    <row r="133" spans="7:8" ht="11.25" customHeight="1">
      <c r="G133" s="30"/>
      <c r="H133" s="30"/>
    </row>
    <row r="134" spans="7:8" ht="11.25" customHeight="1">
      <c r="G134" s="30"/>
      <c r="H134" s="30"/>
    </row>
    <row r="135" spans="7:8" ht="11.25" customHeight="1">
      <c r="G135" s="30"/>
      <c r="H135" s="30"/>
    </row>
    <row r="136" spans="7:8" ht="11.25" customHeight="1">
      <c r="G136" s="30"/>
      <c r="H136" s="30"/>
    </row>
    <row r="137" spans="7:8" ht="11.25" customHeight="1">
      <c r="G137" s="30"/>
      <c r="H137" s="30"/>
    </row>
    <row r="138" spans="7:8" ht="11.25" customHeight="1">
      <c r="G138" s="30"/>
      <c r="H138" s="30"/>
    </row>
    <row r="139" spans="7:8" ht="11.25" customHeight="1">
      <c r="G139" s="30"/>
      <c r="H139" s="30"/>
    </row>
    <row r="140" spans="7:8" ht="11.25" customHeight="1">
      <c r="G140" s="30"/>
      <c r="H140" s="30"/>
    </row>
    <row r="141" spans="7:8" ht="11.25" customHeight="1">
      <c r="G141" s="30"/>
      <c r="H141" s="30"/>
    </row>
    <row r="142" spans="7:8" ht="11.25" customHeight="1">
      <c r="G142" s="30"/>
      <c r="H142" s="30"/>
    </row>
    <row r="143" spans="7:8" ht="11.25" customHeight="1">
      <c r="G143" s="30"/>
      <c r="H143" s="30"/>
    </row>
    <row r="144" spans="7:8" ht="11.25" customHeight="1">
      <c r="G144" s="30"/>
      <c r="H144" s="30"/>
    </row>
    <row r="145" spans="7:8" ht="11.25" customHeight="1">
      <c r="G145" s="30"/>
      <c r="H145" s="30"/>
    </row>
    <row r="146" spans="7:8" ht="11.25" customHeight="1">
      <c r="G146" s="30"/>
      <c r="H146" s="30"/>
    </row>
    <row r="147" spans="7:8" ht="11.25" customHeight="1">
      <c r="G147" s="30"/>
      <c r="H147" s="30"/>
    </row>
    <row r="148" spans="7:8" ht="11.25" customHeight="1">
      <c r="G148" s="30"/>
      <c r="H148" s="30"/>
    </row>
    <row r="149" spans="7:8" ht="11.25" customHeight="1">
      <c r="G149" s="30"/>
      <c r="H149" s="30"/>
    </row>
    <row r="150" spans="7:8" ht="11.25" customHeight="1">
      <c r="G150" s="30"/>
      <c r="H150" s="30"/>
    </row>
    <row r="151" spans="7:8" ht="11.25" customHeight="1">
      <c r="G151" s="30"/>
      <c r="H151" s="30"/>
    </row>
    <row r="152" spans="7:8" ht="11.25" customHeight="1">
      <c r="G152" s="30"/>
      <c r="H152" s="30"/>
    </row>
    <row r="153" spans="7:8" ht="11.25" customHeight="1">
      <c r="G153" s="30"/>
      <c r="H153" s="30"/>
    </row>
    <row r="154" spans="7:8" ht="11.25" customHeight="1">
      <c r="G154" s="30"/>
      <c r="H154" s="30"/>
    </row>
    <row r="155" spans="7:8" ht="11.25" customHeight="1">
      <c r="G155" s="30"/>
      <c r="H155" s="30"/>
    </row>
    <row r="156" spans="7:8" ht="11.25" customHeight="1">
      <c r="G156" s="30"/>
      <c r="H156" s="30"/>
    </row>
    <row r="157" spans="7:8" ht="11.25" customHeight="1">
      <c r="G157" s="30"/>
      <c r="H157" s="30"/>
    </row>
    <row r="158" spans="7:8" ht="11.25" customHeight="1">
      <c r="G158" s="30"/>
      <c r="H158" s="30"/>
    </row>
    <row r="159" spans="7:8" ht="11.25" customHeight="1">
      <c r="G159" s="30"/>
      <c r="H159" s="30"/>
    </row>
    <row r="160" spans="7:8" ht="11.25" customHeight="1">
      <c r="H160" s="14"/>
    </row>
    <row r="161" spans="8:8" ht="11.25" customHeight="1">
      <c r="H161" s="14"/>
    </row>
    <row r="162" spans="8:8" ht="11.25" customHeight="1">
      <c r="H162" s="14"/>
    </row>
    <row r="163" spans="8:8" ht="11.25" customHeight="1">
      <c r="H163" s="14"/>
    </row>
    <row r="164" spans="8:8" ht="11.25" customHeight="1">
      <c r="H164" s="14"/>
    </row>
    <row r="165" spans="8:8" ht="11.25" customHeight="1">
      <c r="H165" s="14"/>
    </row>
    <row r="166" spans="8:8" ht="11.25" customHeight="1">
      <c r="H166" s="14"/>
    </row>
    <row r="167" spans="8:8" ht="11.25" customHeight="1">
      <c r="H167" s="14"/>
    </row>
    <row r="168" spans="8:8" ht="11.25" customHeight="1">
      <c r="H168" s="14"/>
    </row>
    <row r="169" spans="8:8" ht="11.25" customHeight="1">
      <c r="H169" s="14"/>
    </row>
    <row r="170" spans="8:8" ht="11.25" customHeight="1">
      <c r="H170" s="14"/>
    </row>
    <row r="171" spans="8:8" ht="11.25" customHeight="1">
      <c r="H171" s="14"/>
    </row>
    <row r="172" spans="8:8" ht="11.25" customHeight="1">
      <c r="H172" s="14"/>
    </row>
    <row r="173" spans="8:8" ht="11.25" customHeight="1">
      <c r="H173" s="14"/>
    </row>
    <row r="174" spans="8:8" ht="11.25" customHeight="1">
      <c r="H174" s="14"/>
    </row>
    <row r="175" spans="8:8" ht="11.25" customHeight="1">
      <c r="H175" s="14"/>
    </row>
    <row r="176" spans="8:8" ht="11.25" customHeight="1">
      <c r="H176" s="14"/>
    </row>
    <row r="177" spans="8:8" ht="11.25" customHeight="1">
      <c r="H177" s="14"/>
    </row>
    <row r="178" spans="8:8" ht="11.25" customHeight="1">
      <c r="H178" s="14"/>
    </row>
    <row r="179" spans="8:8" ht="11.25" customHeight="1">
      <c r="H179" s="14"/>
    </row>
    <row r="180" spans="8:8" ht="11.25" customHeight="1">
      <c r="H180" s="14"/>
    </row>
    <row r="181" spans="8:8" ht="11.25" customHeight="1">
      <c r="H181" s="14"/>
    </row>
    <row r="182" spans="8:8" ht="11.25" customHeight="1">
      <c r="H182" s="14"/>
    </row>
    <row r="183" spans="8:8" ht="11.25" customHeight="1">
      <c r="H183" s="14"/>
    </row>
    <row r="184" spans="8:8" ht="11.25" customHeight="1">
      <c r="H184" s="14"/>
    </row>
    <row r="185" spans="8:8" ht="11.25" customHeight="1">
      <c r="H185" s="14"/>
    </row>
    <row r="186" spans="8:8" ht="11.25" customHeight="1">
      <c r="H186" s="14"/>
    </row>
    <row r="187" spans="8:8" ht="11.25" customHeight="1">
      <c r="H187" s="14"/>
    </row>
    <row r="188" spans="8:8" ht="11.25" customHeight="1">
      <c r="H188" s="14"/>
    </row>
    <row r="189" spans="8:8" ht="11.25" customHeight="1">
      <c r="H189" s="14"/>
    </row>
    <row r="190" spans="8:8" ht="11.25" customHeight="1">
      <c r="H190" s="14"/>
    </row>
    <row r="191" spans="8:8" ht="11.25" customHeight="1">
      <c r="H191" s="14"/>
    </row>
    <row r="192" spans="8:8" ht="11.25" customHeight="1">
      <c r="H192" s="14"/>
    </row>
    <row r="193" spans="1:8" ht="11.25" customHeight="1">
      <c r="H193" s="14"/>
    </row>
    <row r="194" spans="1:8" ht="11.25" customHeight="1">
      <c r="H194" s="14"/>
    </row>
    <row r="195" spans="1:8" ht="11.25" customHeight="1">
      <c r="H195" s="14"/>
    </row>
    <row r="196" spans="1:8" ht="11.25" customHeight="1">
      <c r="H196" s="14"/>
    </row>
    <row r="197" spans="1:8" ht="11.25" customHeight="1">
      <c r="H197" s="14"/>
    </row>
    <row r="198" spans="1:8" ht="11.25" customHeight="1">
      <c r="H198" s="14"/>
    </row>
    <row r="199" spans="1:8" ht="11.25" customHeight="1">
      <c r="H199" s="14"/>
    </row>
    <row r="200" spans="1:8" ht="11.25" customHeight="1">
      <c r="H200" s="14"/>
    </row>
    <row r="201" spans="1:8" ht="11.25" customHeight="1">
      <c r="H201" s="14"/>
    </row>
    <row r="202" spans="1:8" ht="11.25" customHeight="1">
      <c r="A202" s="30"/>
      <c r="B202" s="30"/>
      <c r="C202" s="30"/>
      <c r="D202" s="30"/>
      <c r="H202" s="14"/>
    </row>
    <row r="203" spans="1:8" ht="11.25" customHeight="1">
      <c r="H203" s="14"/>
    </row>
    <row r="204" spans="1:8" ht="11.25" customHeight="1">
      <c r="H204" s="14"/>
    </row>
    <row r="205" spans="1:8" ht="11.25" customHeight="1">
      <c r="H205" s="14"/>
    </row>
    <row r="206" spans="1:8" ht="11.25" customHeight="1">
      <c r="H206" s="14"/>
    </row>
    <row r="207" spans="1:8" ht="11.25" customHeight="1">
      <c r="H207" s="14"/>
    </row>
    <row r="208" spans="1:8" ht="11.25" customHeight="1">
      <c r="H208" s="14"/>
    </row>
    <row r="209" spans="8:8" ht="11.25" customHeight="1">
      <c r="H209" s="14"/>
    </row>
    <row r="210" spans="8:8" ht="11.25" customHeight="1">
      <c r="H210" s="14"/>
    </row>
    <row r="211" spans="8:8" ht="11.25" customHeight="1">
      <c r="H211" s="14"/>
    </row>
    <row r="212" spans="8:8" ht="11.25" customHeight="1">
      <c r="H212" s="14"/>
    </row>
    <row r="213" spans="8:8" ht="11.25" customHeight="1">
      <c r="H213" s="14"/>
    </row>
    <row r="214" spans="8:8" ht="11.25" customHeight="1">
      <c r="H214" s="14"/>
    </row>
    <row r="215" spans="8:8" ht="11.25" customHeight="1">
      <c r="H215" s="14"/>
    </row>
    <row r="216" spans="8:8" ht="11.25" customHeight="1">
      <c r="H216" s="14"/>
    </row>
    <row r="217" spans="8:8" ht="11.25" customHeight="1">
      <c r="H217" s="14"/>
    </row>
  </sheetData>
  <mergeCells count="4">
    <mergeCell ref="B9:B68"/>
    <mergeCell ref="B69:B73"/>
    <mergeCell ref="D3:G3"/>
    <mergeCell ref="D5:G5"/>
  </mergeCells>
  <printOptions horizontalCentered="1"/>
  <pageMargins left="0.43307086614173229" right="0.23622047244094491" top="0.47244094488188981" bottom="0.43307086614173229" header="0.43307086614173229" footer="0.23622047244094491"/>
  <pageSetup paperSize="9" orientation="portrait" r:id="rId1"/>
  <headerFooter alignWithMargins="0">
    <oddHeader>&amp;LTaux d'exclusivités sur l'ensemble de la programmation du panel 42</oddHeader>
    <oddFooter>&amp;L&amp;"Arial Narrow,Italique"© Observatoire de la musique&amp;R&amp;"Arial Narrow,Normal"&amp;UAnnexe 2,11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100E6ADD9A8544DAD6E6229B6A14FFA" ma:contentTypeVersion="18" ma:contentTypeDescription="Crée un document." ma:contentTypeScope="" ma:versionID="4282047923398921e6d11c252566f921">
  <xsd:schema xmlns:xsd="http://www.w3.org/2001/XMLSchema" xmlns:xs="http://www.w3.org/2001/XMLSchema" xmlns:p="http://schemas.microsoft.com/office/2006/metadata/properties" xmlns:ns2="4c0ee87d-e647-4639-8c01-599f941b0849" xmlns:ns3="47b1562f-1262-4632-88f5-4aa5de5f60e8" targetNamespace="http://schemas.microsoft.com/office/2006/metadata/properties" ma:root="true" ma:fieldsID="0b23e01370be0e55c7109c44e646a1ba" ns2:_="" ns3:_="">
    <xsd:import namespace="4c0ee87d-e647-4639-8c01-599f941b0849"/>
    <xsd:import namespace="47b1562f-1262-4632-88f5-4aa5de5f60e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DateTaken" minOccurs="0"/>
                <xsd:element ref="ns2:MediaServiceSearchProperties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0ee87d-e647-4639-8c01-599f941b084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Balises d’images" ma:readOnly="false" ma:fieldId="{5cf76f15-5ced-4ddc-b409-7134ff3c332f}" ma:taxonomyMulti="true" ma:sspId="e0e86fcc-c64b-4f5f-ad29-ece91274c0f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5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7b1562f-1262-4632-88f5-4aa5de5f60e8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0c7499b7-8207-4550-8316-0bb0338bb3e2}" ma:internalName="TaxCatchAll" ma:showField="CatchAllData" ma:web="47b1562f-1262-4632-88f5-4aa5de5f60e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7b1562f-1262-4632-88f5-4aa5de5f60e8" xsi:nil="true"/>
    <lcf76f155ced4ddcb4097134ff3c332f xmlns="4c0ee87d-e647-4639-8c01-599f941b084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CFA8284-A5F2-4CB9-8087-95E05EFD0B83}"/>
</file>

<file path=customXml/itemProps2.xml><?xml version="1.0" encoding="utf-8"?>
<ds:datastoreItem xmlns:ds="http://schemas.openxmlformats.org/officeDocument/2006/customXml" ds:itemID="{4931FC98-D704-4B33-A91C-79E323798B5C}"/>
</file>

<file path=customXml/itemProps3.xml><?xml version="1.0" encoding="utf-8"?>
<ds:datastoreItem xmlns:ds="http://schemas.openxmlformats.org/officeDocument/2006/customXml" ds:itemID="{A85E43AE-1F7C-4FE3-867E-C19C3ED5B8B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18</vt:i4>
      </vt:variant>
      <vt:variant>
        <vt:lpstr>Plages nommées</vt:lpstr>
      </vt:variant>
      <vt:variant>
        <vt:i4>4</vt:i4>
      </vt:variant>
    </vt:vector>
  </HeadingPairs>
  <TitlesOfParts>
    <vt:vector size="22" baseType="lpstr">
      <vt:lpstr>Tit art diff contact</vt:lpstr>
      <vt:lpstr>Langue chantée</vt:lpstr>
      <vt:lpstr>Genres</vt:lpstr>
      <vt:lpstr>Typologies d'ancienneté</vt:lpstr>
      <vt:lpstr>Genre du lead</vt:lpstr>
      <vt:lpstr>Niveau dév artiste</vt:lpstr>
      <vt:lpstr>Natio prod</vt:lpstr>
      <vt:lpstr>Nvelles EP nvtés startées</vt:lpstr>
      <vt:lpstr>Exclusifs</vt:lpstr>
      <vt:lpstr>Seuils diff</vt:lpstr>
      <vt:lpstr>Top 40</vt:lpstr>
      <vt:lpstr>6h-9h</vt:lpstr>
      <vt:lpstr>6h-22h30</vt:lpstr>
      <vt:lpstr>Genre x Ancienneté</vt:lpstr>
      <vt:lpstr>Genre x Langue chantée</vt:lpstr>
      <vt:lpstr>Ancienneté x Genre du lead</vt:lpstr>
      <vt:lpstr>Genre x Genre du lead</vt:lpstr>
      <vt:lpstr>Langue x Ancienneté</vt:lpstr>
      <vt:lpstr>Exclusifs!Impression_des_titres</vt:lpstr>
      <vt:lpstr>'Nvelles EP nvtés startées'!Impression_des_titres</vt:lpstr>
      <vt:lpstr>'Tit art diff contact'!Impression_des_titres</vt:lpstr>
      <vt:lpstr>'Typologies d''ancienneté'!Impression_des_titres</vt:lpstr>
    </vt:vector>
  </TitlesOfParts>
  <Company>cite de la musique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cermisse</dc:creator>
  <cp:lastModifiedBy>Clarence Talbot</cp:lastModifiedBy>
  <cp:lastPrinted>2022-05-16T09:41:14Z</cp:lastPrinted>
  <dcterms:created xsi:type="dcterms:W3CDTF">2010-02-22T16:03:59Z</dcterms:created>
  <dcterms:modified xsi:type="dcterms:W3CDTF">2025-09-16T10:53:58Z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0x010100F100E6ADD9A8544DAD6E6229B6A14FFA</vt:lpwstr>
  </property>
</Properties>
</file>